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91AFA2C4-ADC7-448D-82CB-7A95FC24BC15}" xr6:coauthVersionLast="47" xr6:coauthVersionMax="47" xr10:uidLastSave="{00000000-0000-0000-0000-000000000000}"/>
  <bookViews>
    <workbookView xWindow="-120" yWindow="-120" windowWidth="29040" windowHeight="15720" xr2:uid="{70A7A263-5D9B-474F-925F-A9A76BD064D3}"/>
  </bookViews>
  <sheets>
    <sheet name="ARETES" sheetId="1" r:id="rId1"/>
  </sheets>
  <externalReferences>
    <externalReference r:id="rId2"/>
  </externalReferences>
  <definedNames>
    <definedName name="ANILLOS" localSheetId="0">ARETES!#REF!</definedName>
    <definedName name="ANILLOS">#REF!</definedName>
    <definedName name="ANILLOS_PANDORA" localSheetId="0">#REF!</definedName>
    <definedName name="ANILLOS_PANDORA">#REF!</definedName>
    <definedName name="ARETES" localSheetId="0">ARETES!$A$3</definedName>
    <definedName name="ARETES">#REF!</definedName>
    <definedName name="ARETES_PANDORA" localSheetId="0">#REF!</definedName>
    <definedName name="ARETES_PANDORA">#REF!</definedName>
    <definedName name="BRAZALETES" localSheetId="0">ARETES!#REF!</definedName>
    <definedName name="BRAZALETES">[1]ANILLOS!#REF!</definedName>
    <definedName name="BRAZALETES_BAÑO" localSheetId="0">ARETES!#REF!</definedName>
    <definedName name="BRAZALETES_BAÑO">[1]ANILLOS!#REF!</definedName>
    <definedName name="CADENAS" localSheetId="0">ARETES!#REF!</definedName>
    <definedName name="CADENAS">#REF!</definedName>
    <definedName name="CADENAS_BAÑO" localSheetId="0">ARETES!#REF!</definedName>
    <definedName name="CADENAS_BAÑO">[1]ANILLOS!#REF!</definedName>
    <definedName name="CADENAS_PANDORA" localSheetId="0">#REF!</definedName>
    <definedName name="CADENAS_PANDORA">#REF!</definedName>
    <definedName name="CHARMS" localSheetId="0">ARETES!#REF!</definedName>
    <definedName name="CHARMS">#REF!</definedName>
    <definedName name="CHARMS_PANDORA" localSheetId="0">#REF!</definedName>
    <definedName name="CHARMS_PANDORA">#REF!</definedName>
    <definedName name="Google_Sheet_Link_1076825865_312970002" hidden="1">CADENAS</definedName>
    <definedName name="Google_Sheet_Link_1152280133_312970002" hidden="1">BRAZALETES_BAÑO</definedName>
    <definedName name="Google_Sheet_Link_1550556993_1980341706" hidden="1">CADENAS_BAÑO</definedName>
    <definedName name="Google_Sheet_Link_2038711854_312970002" hidden="1">BRAZALETES</definedName>
    <definedName name="Google_Sheet_Link_2089875648_885025412" hidden="1">CADENAS_BAÑO</definedName>
    <definedName name="Google_Sheet_Link_332026412_2045788912" hidden="1">ARETES</definedName>
    <definedName name="Google_Sheet_Link_473879544_63970776" hidden="1">PULSERAS</definedName>
    <definedName name="Google_Sheet_Link_840088889_800393788" hidden="1">ANILLOS</definedName>
    <definedName name="MENU" localSheetId="0">ARETES!#REF!</definedName>
    <definedName name="MENU">#REF!</definedName>
    <definedName name="PULSERAS" localSheetId="0">ARETES!#REF!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13" i="1" l="1"/>
  <c r="I413" i="1"/>
  <c r="J413" i="1" s="1"/>
  <c r="K413" i="1" s="1"/>
  <c r="L413" i="1" s="1"/>
  <c r="N412" i="1"/>
  <c r="I412" i="1"/>
  <c r="J412" i="1" s="1"/>
  <c r="K412" i="1" s="1"/>
  <c r="L412" i="1" s="1"/>
  <c r="N411" i="1"/>
  <c r="I411" i="1"/>
  <c r="J411" i="1" s="1"/>
  <c r="K411" i="1" s="1"/>
  <c r="L411" i="1" s="1"/>
  <c r="N410" i="1"/>
  <c r="I410" i="1"/>
  <c r="J410" i="1" s="1"/>
  <c r="K410" i="1" s="1"/>
  <c r="L410" i="1" s="1"/>
  <c r="N409" i="1"/>
  <c r="I409" i="1"/>
  <c r="J409" i="1" s="1"/>
  <c r="K409" i="1" s="1"/>
  <c r="L409" i="1" s="1"/>
  <c r="N408" i="1"/>
  <c r="I408" i="1"/>
  <c r="J408" i="1" s="1"/>
  <c r="K408" i="1" s="1"/>
  <c r="L408" i="1" s="1"/>
  <c r="N407" i="1"/>
  <c r="I407" i="1"/>
  <c r="J407" i="1" s="1"/>
  <c r="K407" i="1" s="1"/>
  <c r="L407" i="1" s="1"/>
  <c r="N406" i="1"/>
  <c r="I406" i="1"/>
  <c r="J406" i="1" s="1"/>
  <c r="K406" i="1" s="1"/>
  <c r="L406" i="1" s="1"/>
  <c r="N405" i="1"/>
  <c r="I405" i="1"/>
  <c r="J405" i="1" s="1"/>
  <c r="K405" i="1" s="1"/>
  <c r="L405" i="1" s="1"/>
  <c r="N404" i="1"/>
  <c r="I404" i="1"/>
  <c r="J404" i="1" s="1"/>
  <c r="K404" i="1" s="1"/>
  <c r="L404" i="1" s="1"/>
  <c r="N403" i="1"/>
  <c r="I403" i="1"/>
  <c r="J403" i="1" s="1"/>
  <c r="K403" i="1" s="1"/>
  <c r="L403" i="1" s="1"/>
  <c r="N402" i="1"/>
  <c r="I402" i="1"/>
  <c r="J402" i="1" s="1"/>
  <c r="K402" i="1" s="1"/>
  <c r="L402" i="1" s="1"/>
  <c r="N401" i="1"/>
  <c r="I401" i="1"/>
  <c r="J401" i="1" s="1"/>
  <c r="K401" i="1" s="1"/>
  <c r="L401" i="1" s="1"/>
  <c r="N400" i="1"/>
  <c r="I400" i="1"/>
  <c r="J400" i="1" s="1"/>
  <c r="K400" i="1" s="1"/>
  <c r="L400" i="1" s="1"/>
  <c r="N399" i="1"/>
  <c r="I399" i="1"/>
  <c r="J399" i="1" s="1"/>
  <c r="K399" i="1" s="1"/>
  <c r="L399" i="1" s="1"/>
  <c r="N398" i="1"/>
  <c r="I398" i="1"/>
  <c r="J398" i="1" s="1"/>
  <c r="K398" i="1" s="1"/>
  <c r="L398" i="1" s="1"/>
  <c r="N397" i="1"/>
  <c r="I397" i="1"/>
  <c r="J397" i="1" s="1"/>
  <c r="K397" i="1" s="1"/>
  <c r="L397" i="1" s="1"/>
  <c r="N396" i="1"/>
  <c r="N395" i="1"/>
  <c r="I395" i="1"/>
  <c r="J395" i="1" s="1"/>
  <c r="K395" i="1" s="1"/>
  <c r="L395" i="1" s="1"/>
  <c r="N394" i="1"/>
  <c r="I394" i="1"/>
  <c r="J394" i="1" s="1"/>
  <c r="K394" i="1" s="1"/>
  <c r="L394" i="1" s="1"/>
  <c r="N393" i="1"/>
  <c r="I393" i="1"/>
  <c r="J393" i="1" s="1"/>
  <c r="K393" i="1" s="1"/>
  <c r="L393" i="1" s="1"/>
  <c r="N392" i="1"/>
  <c r="I392" i="1"/>
  <c r="J392" i="1" s="1"/>
  <c r="K392" i="1" s="1"/>
  <c r="L392" i="1" s="1"/>
  <c r="N391" i="1"/>
  <c r="I391" i="1"/>
  <c r="J391" i="1" s="1"/>
  <c r="K391" i="1" s="1"/>
  <c r="L391" i="1" s="1"/>
  <c r="N390" i="1"/>
  <c r="I390" i="1"/>
  <c r="J390" i="1" s="1"/>
  <c r="K390" i="1" s="1"/>
  <c r="L390" i="1" s="1"/>
  <c r="N389" i="1"/>
  <c r="I389" i="1"/>
  <c r="J389" i="1" s="1"/>
  <c r="K389" i="1" s="1"/>
  <c r="L389" i="1" s="1"/>
  <c r="N388" i="1"/>
  <c r="I388" i="1"/>
  <c r="J388" i="1" s="1"/>
  <c r="K388" i="1" s="1"/>
  <c r="L388" i="1" s="1"/>
  <c r="N387" i="1"/>
  <c r="I387" i="1"/>
  <c r="J387" i="1" s="1"/>
  <c r="K387" i="1" s="1"/>
  <c r="L387" i="1" s="1"/>
  <c r="N386" i="1"/>
  <c r="I386" i="1"/>
  <c r="J386" i="1" s="1"/>
  <c r="K386" i="1" s="1"/>
  <c r="L386" i="1" s="1"/>
  <c r="N385" i="1"/>
  <c r="I385" i="1"/>
  <c r="J385" i="1" s="1"/>
  <c r="K385" i="1" s="1"/>
  <c r="L385" i="1" s="1"/>
  <c r="N384" i="1"/>
  <c r="I384" i="1"/>
  <c r="J384" i="1" s="1"/>
  <c r="K384" i="1" s="1"/>
  <c r="L384" i="1" s="1"/>
  <c r="N383" i="1"/>
  <c r="I383" i="1"/>
  <c r="J383" i="1" s="1"/>
  <c r="K383" i="1" s="1"/>
  <c r="L383" i="1" s="1"/>
  <c r="N382" i="1"/>
  <c r="I382" i="1"/>
  <c r="J382" i="1" s="1"/>
  <c r="K382" i="1" s="1"/>
  <c r="L382" i="1" s="1"/>
  <c r="N381" i="1"/>
  <c r="I381" i="1"/>
  <c r="J381" i="1" s="1"/>
  <c r="K381" i="1" s="1"/>
  <c r="L381" i="1" s="1"/>
  <c r="N380" i="1"/>
  <c r="I380" i="1"/>
  <c r="J380" i="1" s="1"/>
  <c r="K380" i="1" s="1"/>
  <c r="L380" i="1" s="1"/>
  <c r="N379" i="1"/>
  <c r="I379" i="1"/>
  <c r="J379" i="1" s="1"/>
  <c r="K379" i="1" s="1"/>
  <c r="L379" i="1" s="1"/>
  <c r="N378" i="1"/>
  <c r="I378" i="1"/>
  <c r="J378" i="1" s="1"/>
  <c r="K378" i="1" s="1"/>
  <c r="L378" i="1" s="1"/>
  <c r="N377" i="1"/>
  <c r="I377" i="1"/>
  <c r="J377" i="1" s="1"/>
  <c r="K377" i="1" s="1"/>
  <c r="L377" i="1" s="1"/>
  <c r="N376" i="1"/>
  <c r="I376" i="1"/>
  <c r="J376" i="1" s="1"/>
  <c r="K376" i="1" s="1"/>
  <c r="L376" i="1" s="1"/>
  <c r="N375" i="1"/>
  <c r="I375" i="1"/>
  <c r="J375" i="1" s="1"/>
  <c r="K375" i="1" s="1"/>
  <c r="L375" i="1" s="1"/>
  <c r="N374" i="1"/>
  <c r="I374" i="1"/>
  <c r="J374" i="1" s="1"/>
  <c r="K374" i="1" s="1"/>
  <c r="L374" i="1" s="1"/>
  <c r="N373" i="1"/>
  <c r="I373" i="1"/>
  <c r="J373" i="1" s="1"/>
  <c r="K373" i="1" s="1"/>
  <c r="L373" i="1" s="1"/>
  <c r="N372" i="1"/>
  <c r="I372" i="1"/>
  <c r="J372" i="1" s="1"/>
  <c r="K372" i="1" s="1"/>
  <c r="L372" i="1" s="1"/>
  <c r="N371" i="1"/>
  <c r="I371" i="1"/>
  <c r="J371" i="1" s="1"/>
  <c r="K371" i="1" s="1"/>
  <c r="L371" i="1" s="1"/>
  <c r="N370" i="1"/>
  <c r="I370" i="1"/>
  <c r="J370" i="1" s="1"/>
  <c r="K370" i="1" s="1"/>
  <c r="L370" i="1" s="1"/>
  <c r="N369" i="1"/>
  <c r="I369" i="1"/>
  <c r="J369" i="1" s="1"/>
  <c r="K369" i="1" s="1"/>
  <c r="L369" i="1" s="1"/>
  <c r="N368" i="1"/>
  <c r="I368" i="1"/>
  <c r="J368" i="1" s="1"/>
  <c r="K368" i="1" s="1"/>
  <c r="L368" i="1" s="1"/>
  <c r="N367" i="1"/>
  <c r="I367" i="1"/>
  <c r="J367" i="1" s="1"/>
  <c r="K367" i="1" s="1"/>
  <c r="L367" i="1" s="1"/>
  <c r="N366" i="1"/>
  <c r="I366" i="1"/>
  <c r="J366" i="1" s="1"/>
  <c r="K366" i="1" s="1"/>
  <c r="L366" i="1" s="1"/>
  <c r="N365" i="1"/>
  <c r="I365" i="1"/>
  <c r="J365" i="1" s="1"/>
  <c r="K365" i="1" s="1"/>
  <c r="L365" i="1" s="1"/>
  <c r="N364" i="1"/>
  <c r="I364" i="1"/>
  <c r="J364" i="1" s="1"/>
  <c r="K364" i="1" s="1"/>
  <c r="L364" i="1" s="1"/>
  <c r="N363" i="1"/>
  <c r="I363" i="1"/>
  <c r="J363" i="1" s="1"/>
  <c r="K363" i="1" s="1"/>
  <c r="L363" i="1" s="1"/>
  <c r="N362" i="1"/>
  <c r="I362" i="1"/>
  <c r="J362" i="1" s="1"/>
  <c r="K362" i="1" s="1"/>
  <c r="L362" i="1" s="1"/>
  <c r="N361" i="1"/>
  <c r="I361" i="1"/>
  <c r="J361" i="1" s="1"/>
  <c r="K361" i="1" s="1"/>
  <c r="L361" i="1" s="1"/>
  <c r="N360" i="1"/>
  <c r="I360" i="1"/>
  <c r="J360" i="1" s="1"/>
  <c r="K360" i="1" s="1"/>
  <c r="L360" i="1" s="1"/>
  <c r="N359" i="1"/>
  <c r="I359" i="1"/>
  <c r="J359" i="1" s="1"/>
  <c r="K359" i="1" s="1"/>
  <c r="L359" i="1" s="1"/>
  <c r="N358" i="1"/>
  <c r="I358" i="1"/>
  <c r="J358" i="1" s="1"/>
  <c r="K358" i="1" s="1"/>
  <c r="L358" i="1" s="1"/>
  <c r="N357" i="1"/>
  <c r="I357" i="1"/>
  <c r="J357" i="1" s="1"/>
  <c r="K357" i="1" s="1"/>
  <c r="L357" i="1" s="1"/>
  <c r="N356" i="1"/>
  <c r="I356" i="1"/>
  <c r="J356" i="1" s="1"/>
  <c r="K356" i="1" s="1"/>
  <c r="L356" i="1" s="1"/>
  <c r="N355" i="1"/>
  <c r="I355" i="1"/>
  <c r="J355" i="1" s="1"/>
  <c r="K355" i="1" s="1"/>
  <c r="L355" i="1" s="1"/>
  <c r="N354" i="1"/>
  <c r="N353" i="1"/>
  <c r="N352" i="1"/>
  <c r="N351" i="1"/>
  <c r="N350" i="1"/>
  <c r="N349" i="1"/>
  <c r="N348" i="1"/>
  <c r="N347" i="1"/>
  <c r="N346" i="1"/>
  <c r="N345" i="1"/>
  <c r="N344" i="1"/>
  <c r="N343" i="1"/>
  <c r="I343" i="1"/>
  <c r="J343" i="1" s="1"/>
  <c r="K343" i="1" s="1"/>
  <c r="L343" i="1" s="1"/>
  <c r="N342" i="1"/>
  <c r="I342" i="1"/>
  <c r="J342" i="1" s="1"/>
  <c r="K342" i="1" s="1"/>
  <c r="L342" i="1" s="1"/>
  <c r="N341" i="1"/>
  <c r="I341" i="1"/>
  <c r="J341" i="1" s="1"/>
  <c r="K341" i="1" s="1"/>
  <c r="L341" i="1" s="1"/>
  <c r="N340" i="1"/>
  <c r="I340" i="1"/>
  <c r="J340" i="1" s="1"/>
  <c r="K340" i="1" s="1"/>
  <c r="L340" i="1" s="1"/>
  <c r="N339" i="1"/>
  <c r="I339" i="1"/>
  <c r="J339" i="1" s="1"/>
  <c r="K339" i="1" s="1"/>
  <c r="L339" i="1" s="1"/>
  <c r="N338" i="1"/>
  <c r="I338" i="1"/>
  <c r="J338" i="1" s="1"/>
  <c r="K338" i="1" s="1"/>
  <c r="L338" i="1" s="1"/>
  <c r="N337" i="1"/>
  <c r="I337" i="1"/>
  <c r="J337" i="1" s="1"/>
  <c r="K337" i="1" s="1"/>
  <c r="L337" i="1" s="1"/>
  <c r="N336" i="1"/>
  <c r="I336" i="1"/>
  <c r="J336" i="1" s="1"/>
  <c r="K336" i="1" s="1"/>
  <c r="L336" i="1" s="1"/>
  <c r="N335" i="1"/>
  <c r="I335" i="1"/>
  <c r="J335" i="1" s="1"/>
  <c r="K335" i="1" s="1"/>
  <c r="L335" i="1" s="1"/>
  <c r="N334" i="1"/>
  <c r="I334" i="1"/>
  <c r="J334" i="1" s="1"/>
  <c r="K334" i="1" s="1"/>
  <c r="L334" i="1" s="1"/>
  <c r="N333" i="1"/>
  <c r="I333" i="1"/>
  <c r="J333" i="1" s="1"/>
  <c r="K333" i="1" s="1"/>
  <c r="L333" i="1" s="1"/>
  <c r="N332" i="1"/>
  <c r="I332" i="1"/>
  <c r="J332" i="1" s="1"/>
  <c r="K332" i="1" s="1"/>
  <c r="L332" i="1" s="1"/>
  <c r="N331" i="1"/>
  <c r="I331" i="1"/>
  <c r="J331" i="1" s="1"/>
  <c r="K331" i="1" s="1"/>
  <c r="L331" i="1" s="1"/>
  <c r="N330" i="1"/>
  <c r="I330" i="1"/>
  <c r="J330" i="1" s="1"/>
  <c r="K330" i="1" s="1"/>
  <c r="L330" i="1" s="1"/>
  <c r="N329" i="1"/>
  <c r="I329" i="1"/>
  <c r="J329" i="1" s="1"/>
  <c r="K329" i="1" s="1"/>
  <c r="L329" i="1" s="1"/>
  <c r="N328" i="1"/>
  <c r="I328" i="1"/>
  <c r="J328" i="1" s="1"/>
  <c r="K328" i="1" s="1"/>
  <c r="L328" i="1" s="1"/>
  <c r="N327" i="1"/>
  <c r="I327" i="1"/>
  <c r="J327" i="1" s="1"/>
  <c r="K327" i="1" s="1"/>
  <c r="L327" i="1" s="1"/>
  <c r="N326" i="1"/>
  <c r="I326" i="1"/>
  <c r="J326" i="1" s="1"/>
  <c r="K326" i="1" s="1"/>
  <c r="L326" i="1" s="1"/>
  <c r="N325" i="1"/>
  <c r="I325" i="1"/>
  <c r="J325" i="1" s="1"/>
  <c r="K325" i="1" s="1"/>
  <c r="L325" i="1" s="1"/>
  <c r="N324" i="1"/>
  <c r="I324" i="1"/>
  <c r="J324" i="1" s="1"/>
  <c r="K324" i="1" s="1"/>
  <c r="L324" i="1" s="1"/>
  <c r="N323" i="1"/>
  <c r="I323" i="1"/>
  <c r="J323" i="1" s="1"/>
  <c r="K323" i="1" s="1"/>
  <c r="L323" i="1" s="1"/>
  <c r="N322" i="1"/>
  <c r="I322" i="1"/>
  <c r="J322" i="1" s="1"/>
  <c r="K322" i="1" s="1"/>
  <c r="L322" i="1" s="1"/>
  <c r="N321" i="1"/>
  <c r="I321" i="1"/>
  <c r="J321" i="1" s="1"/>
  <c r="K321" i="1" s="1"/>
  <c r="L321" i="1" s="1"/>
  <c r="N320" i="1"/>
  <c r="I320" i="1"/>
  <c r="J320" i="1" s="1"/>
  <c r="K320" i="1" s="1"/>
  <c r="L320" i="1" s="1"/>
  <c r="N319" i="1"/>
  <c r="I319" i="1"/>
  <c r="J319" i="1" s="1"/>
  <c r="K319" i="1" s="1"/>
  <c r="L319" i="1" s="1"/>
  <c r="N318" i="1"/>
  <c r="I318" i="1"/>
  <c r="J318" i="1" s="1"/>
  <c r="K318" i="1" s="1"/>
  <c r="L318" i="1" s="1"/>
  <c r="N317" i="1"/>
  <c r="I317" i="1"/>
  <c r="J317" i="1" s="1"/>
  <c r="K317" i="1" s="1"/>
  <c r="L317" i="1" s="1"/>
  <c r="N316" i="1"/>
  <c r="I316" i="1"/>
  <c r="J316" i="1" s="1"/>
  <c r="K316" i="1" s="1"/>
  <c r="L316" i="1" s="1"/>
  <c r="N315" i="1"/>
  <c r="I315" i="1"/>
  <c r="J315" i="1" s="1"/>
  <c r="K315" i="1" s="1"/>
  <c r="L315" i="1" s="1"/>
  <c r="N314" i="1"/>
  <c r="I314" i="1"/>
  <c r="J314" i="1" s="1"/>
  <c r="K314" i="1" s="1"/>
  <c r="L314" i="1" s="1"/>
  <c r="N313" i="1"/>
  <c r="I313" i="1"/>
  <c r="J313" i="1" s="1"/>
  <c r="K313" i="1" s="1"/>
  <c r="L313" i="1" s="1"/>
  <c r="N312" i="1"/>
  <c r="I312" i="1"/>
  <c r="J312" i="1" s="1"/>
  <c r="K312" i="1" s="1"/>
  <c r="L312" i="1" s="1"/>
  <c r="N311" i="1"/>
  <c r="I311" i="1"/>
  <c r="J311" i="1" s="1"/>
  <c r="K311" i="1" s="1"/>
  <c r="L311" i="1" s="1"/>
  <c r="N310" i="1"/>
  <c r="I310" i="1"/>
  <c r="J310" i="1" s="1"/>
  <c r="K310" i="1" s="1"/>
  <c r="L310" i="1" s="1"/>
  <c r="N309" i="1"/>
  <c r="I309" i="1"/>
  <c r="J309" i="1" s="1"/>
  <c r="K309" i="1" s="1"/>
  <c r="L309" i="1" s="1"/>
  <c r="N308" i="1"/>
  <c r="I308" i="1"/>
  <c r="J308" i="1" s="1"/>
  <c r="K308" i="1" s="1"/>
  <c r="L308" i="1" s="1"/>
  <c r="N307" i="1"/>
  <c r="I307" i="1"/>
  <c r="J307" i="1" s="1"/>
  <c r="K307" i="1" s="1"/>
  <c r="L307" i="1" s="1"/>
  <c r="N306" i="1"/>
  <c r="I306" i="1"/>
  <c r="J306" i="1" s="1"/>
  <c r="K306" i="1" s="1"/>
  <c r="L306" i="1" s="1"/>
  <c r="N305" i="1"/>
  <c r="I305" i="1"/>
  <c r="J305" i="1" s="1"/>
  <c r="K305" i="1" s="1"/>
  <c r="L305" i="1" s="1"/>
  <c r="N304" i="1"/>
  <c r="I304" i="1"/>
  <c r="J304" i="1" s="1"/>
  <c r="K304" i="1" s="1"/>
  <c r="L304" i="1" s="1"/>
  <c r="N303" i="1"/>
  <c r="I303" i="1"/>
  <c r="J303" i="1" s="1"/>
  <c r="K303" i="1" s="1"/>
  <c r="L303" i="1" s="1"/>
  <c r="N302" i="1"/>
  <c r="I302" i="1"/>
  <c r="J302" i="1" s="1"/>
  <c r="K302" i="1" s="1"/>
  <c r="L302" i="1" s="1"/>
  <c r="N301" i="1"/>
  <c r="I301" i="1"/>
  <c r="J301" i="1" s="1"/>
  <c r="K301" i="1" s="1"/>
  <c r="L301" i="1" s="1"/>
  <c r="N300" i="1"/>
  <c r="I300" i="1"/>
  <c r="J300" i="1" s="1"/>
  <c r="K300" i="1" s="1"/>
  <c r="L300" i="1" s="1"/>
  <c r="N299" i="1"/>
  <c r="I299" i="1"/>
  <c r="J299" i="1" s="1"/>
  <c r="K299" i="1" s="1"/>
  <c r="L299" i="1" s="1"/>
  <c r="N298" i="1"/>
  <c r="I298" i="1"/>
  <c r="J298" i="1" s="1"/>
  <c r="K298" i="1" s="1"/>
  <c r="L298" i="1" s="1"/>
  <c r="N297" i="1"/>
  <c r="I297" i="1"/>
  <c r="J297" i="1" s="1"/>
  <c r="K297" i="1" s="1"/>
  <c r="L297" i="1" s="1"/>
  <c r="N296" i="1"/>
  <c r="I296" i="1"/>
  <c r="J296" i="1" s="1"/>
  <c r="K296" i="1" s="1"/>
  <c r="L296" i="1" s="1"/>
  <c r="N295" i="1"/>
  <c r="I295" i="1"/>
  <c r="J295" i="1" s="1"/>
  <c r="K295" i="1" s="1"/>
  <c r="L295" i="1" s="1"/>
  <c r="N294" i="1"/>
  <c r="I294" i="1"/>
  <c r="J294" i="1" s="1"/>
  <c r="K294" i="1" s="1"/>
  <c r="L294" i="1" s="1"/>
  <c r="N293" i="1"/>
  <c r="I293" i="1"/>
  <c r="J293" i="1" s="1"/>
  <c r="K293" i="1" s="1"/>
  <c r="L293" i="1" s="1"/>
  <c r="N292" i="1"/>
  <c r="I292" i="1"/>
  <c r="J292" i="1" s="1"/>
  <c r="K292" i="1" s="1"/>
  <c r="L292" i="1" s="1"/>
  <c r="N291" i="1"/>
  <c r="I291" i="1"/>
  <c r="J291" i="1" s="1"/>
  <c r="K291" i="1" s="1"/>
  <c r="L291" i="1" s="1"/>
  <c r="N290" i="1"/>
  <c r="I290" i="1"/>
  <c r="J290" i="1" s="1"/>
  <c r="K290" i="1" s="1"/>
  <c r="L290" i="1" s="1"/>
  <c r="N289" i="1"/>
  <c r="I289" i="1"/>
  <c r="J289" i="1" s="1"/>
  <c r="K289" i="1" s="1"/>
  <c r="L289" i="1" s="1"/>
  <c r="N288" i="1"/>
  <c r="I288" i="1"/>
  <c r="J288" i="1" s="1"/>
  <c r="K288" i="1" s="1"/>
  <c r="L288" i="1" s="1"/>
  <c r="N287" i="1"/>
  <c r="I287" i="1"/>
  <c r="J287" i="1" s="1"/>
  <c r="K287" i="1" s="1"/>
  <c r="L287" i="1" s="1"/>
  <c r="N286" i="1"/>
  <c r="I286" i="1"/>
  <c r="J286" i="1" s="1"/>
  <c r="K286" i="1" s="1"/>
  <c r="L286" i="1" s="1"/>
  <c r="N285" i="1"/>
  <c r="I285" i="1"/>
  <c r="J285" i="1" s="1"/>
  <c r="K285" i="1" s="1"/>
  <c r="L285" i="1" s="1"/>
  <c r="N284" i="1"/>
  <c r="I284" i="1"/>
  <c r="J284" i="1" s="1"/>
  <c r="K284" i="1" s="1"/>
  <c r="L284" i="1" s="1"/>
  <c r="N283" i="1"/>
  <c r="I283" i="1"/>
  <c r="J283" i="1" s="1"/>
  <c r="K283" i="1" s="1"/>
  <c r="L283" i="1" s="1"/>
  <c r="N282" i="1"/>
  <c r="I282" i="1"/>
  <c r="J282" i="1" s="1"/>
  <c r="K282" i="1" s="1"/>
  <c r="L282" i="1" s="1"/>
  <c r="N281" i="1"/>
  <c r="I281" i="1"/>
  <c r="J281" i="1" s="1"/>
  <c r="K281" i="1" s="1"/>
  <c r="L281" i="1" s="1"/>
  <c r="N280" i="1"/>
  <c r="I280" i="1"/>
  <c r="J280" i="1" s="1"/>
  <c r="K280" i="1" s="1"/>
  <c r="L280" i="1" s="1"/>
  <c r="N279" i="1"/>
  <c r="I279" i="1"/>
  <c r="J279" i="1" s="1"/>
  <c r="K279" i="1" s="1"/>
  <c r="L279" i="1" s="1"/>
  <c r="N278" i="1"/>
  <c r="I278" i="1"/>
  <c r="J278" i="1" s="1"/>
  <c r="K278" i="1" s="1"/>
  <c r="L278" i="1" s="1"/>
  <c r="N277" i="1"/>
  <c r="I277" i="1"/>
  <c r="J277" i="1" s="1"/>
  <c r="K277" i="1" s="1"/>
  <c r="L277" i="1" s="1"/>
  <c r="N276" i="1"/>
  <c r="I276" i="1"/>
  <c r="J276" i="1" s="1"/>
  <c r="K276" i="1" s="1"/>
  <c r="L276" i="1" s="1"/>
  <c r="N275" i="1"/>
  <c r="I275" i="1"/>
  <c r="J275" i="1" s="1"/>
  <c r="K275" i="1" s="1"/>
  <c r="L275" i="1" s="1"/>
  <c r="N274" i="1"/>
  <c r="I274" i="1"/>
  <c r="J274" i="1" s="1"/>
  <c r="K274" i="1" s="1"/>
  <c r="L274" i="1" s="1"/>
  <c r="N273" i="1"/>
  <c r="I273" i="1"/>
  <c r="J273" i="1" s="1"/>
  <c r="K273" i="1" s="1"/>
  <c r="L273" i="1" s="1"/>
  <c r="N272" i="1"/>
  <c r="I272" i="1"/>
  <c r="J272" i="1" s="1"/>
  <c r="K272" i="1" s="1"/>
  <c r="L272" i="1" s="1"/>
  <c r="N271" i="1"/>
  <c r="I271" i="1"/>
  <c r="J271" i="1" s="1"/>
  <c r="K271" i="1" s="1"/>
  <c r="L271" i="1" s="1"/>
  <c r="N270" i="1"/>
  <c r="I270" i="1"/>
  <c r="J270" i="1" s="1"/>
  <c r="K270" i="1" s="1"/>
  <c r="L270" i="1" s="1"/>
  <c r="N269" i="1"/>
  <c r="I269" i="1"/>
  <c r="J269" i="1" s="1"/>
  <c r="K269" i="1" s="1"/>
  <c r="L269" i="1" s="1"/>
  <c r="N268" i="1"/>
  <c r="I268" i="1"/>
  <c r="J268" i="1" s="1"/>
  <c r="K268" i="1" s="1"/>
  <c r="L268" i="1" s="1"/>
  <c r="N267" i="1"/>
  <c r="N266" i="1"/>
  <c r="N265" i="1"/>
  <c r="N264" i="1"/>
  <c r="I264" i="1"/>
  <c r="J264" i="1" s="1"/>
  <c r="K264" i="1" s="1"/>
  <c r="L264" i="1" s="1"/>
  <c r="N263" i="1"/>
  <c r="N262" i="1"/>
  <c r="I262" i="1"/>
  <c r="J262" i="1" s="1"/>
  <c r="K262" i="1" s="1"/>
  <c r="L262" i="1" s="1"/>
  <c r="N261" i="1"/>
  <c r="N260" i="1"/>
  <c r="I260" i="1"/>
  <c r="J260" i="1" s="1"/>
  <c r="K260" i="1" s="1"/>
  <c r="L260" i="1" s="1"/>
  <c r="N259" i="1"/>
  <c r="N258" i="1"/>
  <c r="I258" i="1"/>
  <c r="J258" i="1" s="1"/>
  <c r="K258" i="1" s="1"/>
  <c r="L258" i="1" s="1"/>
  <c r="N257" i="1"/>
  <c r="N256" i="1"/>
  <c r="N255" i="1"/>
  <c r="N254" i="1"/>
  <c r="N253" i="1"/>
  <c r="N252" i="1"/>
  <c r="I252" i="1"/>
  <c r="J252" i="1" s="1"/>
  <c r="K252" i="1" s="1"/>
  <c r="L252" i="1" s="1"/>
  <c r="N251" i="1"/>
  <c r="I251" i="1"/>
  <c r="J251" i="1" s="1"/>
  <c r="K251" i="1" s="1"/>
  <c r="L251" i="1" s="1"/>
  <c r="N250" i="1"/>
  <c r="I250" i="1"/>
  <c r="J250" i="1" s="1"/>
  <c r="K250" i="1" s="1"/>
  <c r="L250" i="1" s="1"/>
  <c r="N249" i="1"/>
  <c r="I249" i="1"/>
  <c r="J249" i="1" s="1"/>
  <c r="K249" i="1" s="1"/>
  <c r="L249" i="1" s="1"/>
  <c r="N248" i="1"/>
  <c r="I248" i="1"/>
  <c r="J248" i="1" s="1"/>
  <c r="K248" i="1" s="1"/>
  <c r="L248" i="1" s="1"/>
  <c r="N247" i="1"/>
  <c r="I247" i="1"/>
  <c r="J247" i="1" s="1"/>
  <c r="K247" i="1" s="1"/>
  <c r="L247" i="1" s="1"/>
  <c r="N246" i="1"/>
  <c r="I246" i="1"/>
  <c r="J246" i="1" s="1"/>
  <c r="K246" i="1" s="1"/>
  <c r="L246" i="1" s="1"/>
  <c r="N245" i="1"/>
  <c r="I245" i="1"/>
  <c r="J245" i="1" s="1"/>
  <c r="K245" i="1" s="1"/>
  <c r="L245" i="1" s="1"/>
  <c r="N244" i="1"/>
  <c r="I244" i="1"/>
  <c r="J244" i="1" s="1"/>
  <c r="K244" i="1" s="1"/>
  <c r="L244" i="1" s="1"/>
  <c r="N243" i="1"/>
  <c r="I243" i="1"/>
  <c r="J243" i="1" s="1"/>
  <c r="K243" i="1" s="1"/>
  <c r="L243" i="1" s="1"/>
  <c r="N242" i="1"/>
  <c r="I242" i="1"/>
  <c r="J242" i="1" s="1"/>
  <c r="K242" i="1" s="1"/>
  <c r="L242" i="1" s="1"/>
  <c r="N241" i="1"/>
  <c r="I241" i="1"/>
  <c r="J241" i="1" s="1"/>
  <c r="K241" i="1" s="1"/>
  <c r="L241" i="1" s="1"/>
  <c r="N240" i="1"/>
  <c r="I240" i="1"/>
  <c r="J240" i="1" s="1"/>
  <c r="K240" i="1" s="1"/>
  <c r="L240" i="1" s="1"/>
  <c r="N239" i="1"/>
  <c r="I239" i="1"/>
  <c r="J239" i="1" s="1"/>
  <c r="K239" i="1" s="1"/>
  <c r="L239" i="1" s="1"/>
  <c r="N238" i="1"/>
  <c r="I238" i="1"/>
  <c r="J238" i="1" s="1"/>
  <c r="K238" i="1" s="1"/>
  <c r="L238" i="1" s="1"/>
  <c r="N237" i="1"/>
  <c r="I237" i="1"/>
  <c r="J237" i="1" s="1"/>
  <c r="K237" i="1" s="1"/>
  <c r="L237" i="1" s="1"/>
  <c r="N236" i="1"/>
  <c r="I236" i="1"/>
  <c r="J236" i="1" s="1"/>
  <c r="K236" i="1" s="1"/>
  <c r="L236" i="1" s="1"/>
  <c r="N235" i="1"/>
  <c r="I235" i="1"/>
  <c r="J235" i="1" s="1"/>
  <c r="K235" i="1" s="1"/>
  <c r="L235" i="1" s="1"/>
  <c r="N234" i="1"/>
  <c r="I234" i="1"/>
  <c r="J234" i="1" s="1"/>
  <c r="K234" i="1" s="1"/>
  <c r="L234" i="1" s="1"/>
  <c r="N233" i="1"/>
  <c r="I233" i="1"/>
  <c r="J233" i="1" s="1"/>
  <c r="K233" i="1" s="1"/>
  <c r="L233" i="1" s="1"/>
  <c r="N232" i="1"/>
  <c r="I232" i="1"/>
  <c r="J232" i="1" s="1"/>
  <c r="K232" i="1" s="1"/>
  <c r="L232" i="1" s="1"/>
  <c r="N231" i="1"/>
  <c r="I231" i="1"/>
  <c r="J231" i="1" s="1"/>
  <c r="K231" i="1" s="1"/>
  <c r="L231" i="1" s="1"/>
  <c r="N230" i="1"/>
  <c r="I230" i="1"/>
  <c r="J230" i="1" s="1"/>
  <c r="K230" i="1" s="1"/>
  <c r="L230" i="1" s="1"/>
  <c r="N229" i="1"/>
  <c r="I229" i="1"/>
  <c r="J229" i="1" s="1"/>
  <c r="K229" i="1" s="1"/>
  <c r="L229" i="1" s="1"/>
  <c r="N228" i="1"/>
  <c r="I228" i="1"/>
  <c r="J228" i="1" s="1"/>
  <c r="K228" i="1" s="1"/>
  <c r="L228" i="1" s="1"/>
  <c r="N227" i="1"/>
  <c r="I227" i="1"/>
  <c r="J227" i="1" s="1"/>
  <c r="K227" i="1" s="1"/>
  <c r="L227" i="1" s="1"/>
  <c r="N226" i="1"/>
  <c r="I226" i="1"/>
  <c r="J226" i="1" s="1"/>
  <c r="K226" i="1" s="1"/>
  <c r="L226" i="1" s="1"/>
  <c r="N225" i="1"/>
  <c r="I225" i="1"/>
  <c r="J225" i="1" s="1"/>
  <c r="K225" i="1" s="1"/>
  <c r="L225" i="1" s="1"/>
  <c r="N224" i="1"/>
  <c r="I224" i="1"/>
  <c r="J224" i="1" s="1"/>
  <c r="K224" i="1" s="1"/>
  <c r="L224" i="1" s="1"/>
  <c r="N223" i="1"/>
  <c r="I223" i="1"/>
  <c r="J223" i="1" s="1"/>
  <c r="K223" i="1" s="1"/>
  <c r="L223" i="1" s="1"/>
  <c r="N222" i="1"/>
  <c r="I222" i="1"/>
  <c r="J222" i="1" s="1"/>
  <c r="K222" i="1" s="1"/>
  <c r="L222" i="1" s="1"/>
  <c r="N221" i="1"/>
  <c r="I221" i="1"/>
  <c r="J221" i="1" s="1"/>
  <c r="K221" i="1" s="1"/>
  <c r="L221" i="1" s="1"/>
  <c r="N220" i="1"/>
  <c r="I220" i="1"/>
  <c r="J220" i="1" s="1"/>
  <c r="K220" i="1" s="1"/>
  <c r="L220" i="1" s="1"/>
  <c r="N219" i="1"/>
  <c r="I219" i="1"/>
  <c r="J219" i="1" s="1"/>
  <c r="K219" i="1" s="1"/>
  <c r="L219" i="1" s="1"/>
  <c r="N218" i="1"/>
  <c r="I218" i="1"/>
  <c r="J218" i="1" s="1"/>
  <c r="K218" i="1" s="1"/>
  <c r="L218" i="1" s="1"/>
  <c r="N217" i="1"/>
  <c r="I217" i="1"/>
  <c r="J217" i="1" s="1"/>
  <c r="K217" i="1" s="1"/>
  <c r="L217" i="1" s="1"/>
  <c r="N216" i="1"/>
  <c r="I216" i="1"/>
  <c r="J216" i="1" s="1"/>
  <c r="K216" i="1" s="1"/>
  <c r="L216" i="1" s="1"/>
  <c r="N215" i="1"/>
  <c r="I215" i="1"/>
  <c r="J215" i="1" s="1"/>
  <c r="K215" i="1" s="1"/>
  <c r="L215" i="1" s="1"/>
  <c r="N214" i="1"/>
  <c r="I214" i="1"/>
  <c r="J214" i="1" s="1"/>
  <c r="K214" i="1" s="1"/>
  <c r="L214" i="1" s="1"/>
  <c r="N213" i="1"/>
  <c r="I213" i="1"/>
  <c r="J213" i="1" s="1"/>
  <c r="K213" i="1" s="1"/>
  <c r="L213" i="1" s="1"/>
  <c r="N212" i="1"/>
  <c r="I212" i="1"/>
  <c r="J212" i="1" s="1"/>
  <c r="K212" i="1" s="1"/>
  <c r="L212" i="1" s="1"/>
  <c r="N211" i="1"/>
  <c r="I211" i="1"/>
  <c r="J211" i="1" s="1"/>
  <c r="K211" i="1" s="1"/>
  <c r="L211" i="1" s="1"/>
  <c r="N210" i="1"/>
  <c r="I210" i="1"/>
  <c r="J210" i="1" s="1"/>
  <c r="K210" i="1" s="1"/>
  <c r="L210" i="1" s="1"/>
  <c r="N209" i="1"/>
  <c r="I209" i="1"/>
  <c r="J209" i="1" s="1"/>
  <c r="K209" i="1" s="1"/>
  <c r="L209" i="1" s="1"/>
  <c r="N208" i="1"/>
  <c r="I208" i="1"/>
  <c r="J208" i="1" s="1"/>
  <c r="K208" i="1" s="1"/>
  <c r="L208" i="1" s="1"/>
  <c r="N207" i="1"/>
  <c r="I207" i="1"/>
  <c r="J207" i="1" s="1"/>
  <c r="K207" i="1" s="1"/>
  <c r="L207" i="1" s="1"/>
  <c r="N206" i="1"/>
  <c r="I206" i="1"/>
  <c r="J206" i="1" s="1"/>
  <c r="K206" i="1" s="1"/>
  <c r="L206" i="1" s="1"/>
  <c r="N205" i="1"/>
  <c r="I205" i="1"/>
  <c r="J205" i="1" s="1"/>
  <c r="K205" i="1" s="1"/>
  <c r="L205" i="1" s="1"/>
  <c r="N204" i="1"/>
  <c r="I204" i="1"/>
  <c r="J204" i="1" s="1"/>
  <c r="K204" i="1" s="1"/>
  <c r="L204" i="1" s="1"/>
  <c r="N203" i="1"/>
  <c r="I203" i="1"/>
  <c r="J203" i="1" s="1"/>
  <c r="K203" i="1" s="1"/>
  <c r="L203" i="1" s="1"/>
  <c r="N202" i="1"/>
  <c r="I202" i="1"/>
  <c r="J202" i="1" s="1"/>
  <c r="K202" i="1" s="1"/>
  <c r="L202" i="1" s="1"/>
  <c r="N201" i="1"/>
  <c r="I201" i="1"/>
  <c r="J201" i="1" s="1"/>
  <c r="K201" i="1" s="1"/>
  <c r="L201" i="1" s="1"/>
  <c r="N200" i="1"/>
  <c r="I200" i="1"/>
  <c r="J200" i="1" s="1"/>
  <c r="K200" i="1" s="1"/>
  <c r="L200" i="1" s="1"/>
  <c r="N199" i="1"/>
  <c r="I199" i="1"/>
  <c r="J199" i="1" s="1"/>
  <c r="K199" i="1" s="1"/>
  <c r="L199" i="1" s="1"/>
  <c r="N198" i="1"/>
  <c r="I198" i="1"/>
  <c r="J198" i="1" s="1"/>
  <c r="K198" i="1" s="1"/>
  <c r="L198" i="1" s="1"/>
  <c r="N197" i="1"/>
  <c r="I197" i="1"/>
  <c r="J197" i="1" s="1"/>
  <c r="K197" i="1" s="1"/>
  <c r="L197" i="1" s="1"/>
  <c r="N196" i="1"/>
  <c r="I196" i="1"/>
  <c r="J196" i="1" s="1"/>
  <c r="K196" i="1" s="1"/>
  <c r="L196" i="1" s="1"/>
  <c r="N195" i="1"/>
  <c r="I195" i="1"/>
  <c r="J195" i="1" s="1"/>
  <c r="K195" i="1" s="1"/>
  <c r="L195" i="1" s="1"/>
  <c r="N194" i="1"/>
  <c r="I194" i="1"/>
  <c r="J194" i="1" s="1"/>
  <c r="K194" i="1" s="1"/>
  <c r="L194" i="1" s="1"/>
  <c r="N193" i="1"/>
  <c r="I193" i="1"/>
  <c r="J193" i="1" s="1"/>
  <c r="K193" i="1" s="1"/>
  <c r="L193" i="1" s="1"/>
  <c r="N192" i="1"/>
  <c r="I192" i="1"/>
  <c r="J192" i="1" s="1"/>
  <c r="K192" i="1" s="1"/>
  <c r="L192" i="1" s="1"/>
  <c r="N191" i="1"/>
  <c r="I191" i="1"/>
  <c r="J191" i="1" s="1"/>
  <c r="K191" i="1" s="1"/>
  <c r="L191" i="1" s="1"/>
  <c r="N190" i="1"/>
  <c r="I190" i="1"/>
  <c r="J190" i="1" s="1"/>
  <c r="K190" i="1" s="1"/>
  <c r="L190" i="1" s="1"/>
  <c r="N189" i="1"/>
  <c r="I189" i="1"/>
  <c r="J189" i="1" s="1"/>
  <c r="K189" i="1" s="1"/>
  <c r="L189" i="1" s="1"/>
  <c r="N188" i="1"/>
  <c r="I188" i="1"/>
  <c r="J188" i="1" s="1"/>
  <c r="K188" i="1" s="1"/>
  <c r="L188" i="1" s="1"/>
  <c r="N187" i="1"/>
  <c r="I187" i="1"/>
  <c r="J187" i="1" s="1"/>
  <c r="K187" i="1" s="1"/>
  <c r="L187" i="1" s="1"/>
  <c r="N186" i="1"/>
  <c r="I186" i="1"/>
  <c r="J186" i="1" s="1"/>
  <c r="K186" i="1" s="1"/>
  <c r="L186" i="1" s="1"/>
  <c r="N185" i="1"/>
  <c r="I185" i="1"/>
  <c r="J185" i="1" s="1"/>
  <c r="K185" i="1" s="1"/>
  <c r="L185" i="1" s="1"/>
  <c r="N184" i="1"/>
  <c r="I184" i="1"/>
  <c r="J184" i="1" s="1"/>
  <c r="K184" i="1" s="1"/>
  <c r="L184" i="1" s="1"/>
  <c r="N183" i="1"/>
  <c r="I183" i="1"/>
  <c r="J183" i="1" s="1"/>
  <c r="K183" i="1" s="1"/>
  <c r="L183" i="1" s="1"/>
  <c r="N182" i="1"/>
  <c r="I182" i="1"/>
  <c r="J182" i="1" s="1"/>
  <c r="K182" i="1" s="1"/>
  <c r="L182" i="1" s="1"/>
  <c r="N181" i="1"/>
  <c r="I181" i="1"/>
  <c r="J181" i="1" s="1"/>
  <c r="K181" i="1" s="1"/>
  <c r="L181" i="1" s="1"/>
  <c r="N180" i="1"/>
  <c r="I180" i="1"/>
  <c r="J180" i="1" s="1"/>
  <c r="K180" i="1" s="1"/>
  <c r="L180" i="1" s="1"/>
  <c r="N179" i="1"/>
  <c r="I179" i="1"/>
  <c r="J179" i="1" s="1"/>
  <c r="K179" i="1" s="1"/>
  <c r="L179" i="1" s="1"/>
  <c r="N178" i="1"/>
  <c r="I178" i="1"/>
  <c r="J178" i="1" s="1"/>
  <c r="K178" i="1" s="1"/>
  <c r="L178" i="1" s="1"/>
  <c r="N177" i="1"/>
  <c r="I177" i="1"/>
  <c r="J177" i="1" s="1"/>
  <c r="K177" i="1" s="1"/>
  <c r="L177" i="1" s="1"/>
  <c r="N176" i="1"/>
  <c r="I176" i="1"/>
  <c r="J176" i="1" s="1"/>
  <c r="K176" i="1" s="1"/>
  <c r="L176" i="1" s="1"/>
  <c r="N175" i="1"/>
  <c r="I175" i="1"/>
  <c r="J175" i="1" s="1"/>
  <c r="K175" i="1" s="1"/>
  <c r="L175" i="1" s="1"/>
  <c r="N174" i="1"/>
  <c r="I174" i="1"/>
  <c r="J174" i="1" s="1"/>
  <c r="K174" i="1" s="1"/>
  <c r="L174" i="1" s="1"/>
  <c r="N173" i="1"/>
  <c r="I173" i="1"/>
  <c r="J173" i="1" s="1"/>
  <c r="K173" i="1" s="1"/>
  <c r="L173" i="1" s="1"/>
  <c r="N172" i="1"/>
  <c r="I172" i="1"/>
  <c r="J172" i="1" s="1"/>
  <c r="K172" i="1" s="1"/>
  <c r="L172" i="1" s="1"/>
  <c r="N171" i="1"/>
  <c r="I171" i="1"/>
  <c r="J171" i="1" s="1"/>
  <c r="K171" i="1" s="1"/>
  <c r="L171" i="1" s="1"/>
  <c r="N170" i="1"/>
  <c r="I170" i="1"/>
  <c r="J170" i="1" s="1"/>
  <c r="K170" i="1" s="1"/>
  <c r="L170" i="1" s="1"/>
  <c r="N169" i="1"/>
  <c r="I169" i="1"/>
  <c r="J169" i="1" s="1"/>
  <c r="K169" i="1" s="1"/>
  <c r="L169" i="1" s="1"/>
  <c r="N168" i="1"/>
  <c r="I168" i="1"/>
  <c r="J168" i="1" s="1"/>
  <c r="K168" i="1" s="1"/>
  <c r="L168" i="1" s="1"/>
  <c r="N167" i="1"/>
  <c r="I167" i="1"/>
  <c r="J167" i="1" s="1"/>
  <c r="K167" i="1" s="1"/>
  <c r="L167" i="1" s="1"/>
  <c r="N166" i="1"/>
  <c r="I166" i="1"/>
  <c r="J166" i="1" s="1"/>
  <c r="K166" i="1" s="1"/>
  <c r="L166" i="1" s="1"/>
  <c r="N165" i="1"/>
  <c r="I165" i="1"/>
  <c r="J165" i="1" s="1"/>
  <c r="K165" i="1" s="1"/>
  <c r="L165" i="1" s="1"/>
  <c r="N164" i="1"/>
  <c r="I164" i="1"/>
  <c r="J164" i="1" s="1"/>
  <c r="K164" i="1" s="1"/>
  <c r="L164" i="1" s="1"/>
  <c r="N163" i="1"/>
  <c r="I163" i="1"/>
  <c r="J163" i="1" s="1"/>
  <c r="K163" i="1" s="1"/>
  <c r="L163" i="1" s="1"/>
  <c r="N162" i="1"/>
  <c r="I162" i="1"/>
  <c r="J162" i="1" s="1"/>
  <c r="K162" i="1" s="1"/>
  <c r="L162" i="1" s="1"/>
  <c r="N161" i="1"/>
  <c r="I161" i="1"/>
  <c r="J161" i="1" s="1"/>
  <c r="K161" i="1" s="1"/>
  <c r="L161" i="1" s="1"/>
  <c r="N160" i="1"/>
  <c r="I160" i="1"/>
  <c r="J160" i="1" s="1"/>
  <c r="K160" i="1" s="1"/>
  <c r="L160" i="1" s="1"/>
  <c r="N159" i="1"/>
  <c r="I159" i="1"/>
  <c r="J159" i="1" s="1"/>
  <c r="K159" i="1" s="1"/>
  <c r="L159" i="1" s="1"/>
  <c r="N158" i="1"/>
  <c r="I158" i="1"/>
  <c r="J158" i="1" s="1"/>
  <c r="K158" i="1" s="1"/>
  <c r="L158" i="1" s="1"/>
  <c r="N157" i="1"/>
  <c r="N156" i="1"/>
  <c r="I156" i="1"/>
  <c r="J156" i="1" s="1"/>
  <c r="K156" i="1" s="1"/>
  <c r="L156" i="1" s="1"/>
  <c r="N155" i="1"/>
  <c r="I155" i="1"/>
  <c r="J155" i="1" s="1"/>
  <c r="K155" i="1" s="1"/>
  <c r="L155" i="1" s="1"/>
  <c r="N154" i="1"/>
  <c r="I154" i="1"/>
  <c r="J154" i="1" s="1"/>
  <c r="K154" i="1" s="1"/>
  <c r="L154" i="1" s="1"/>
  <c r="N153" i="1"/>
  <c r="I153" i="1"/>
  <c r="J153" i="1" s="1"/>
  <c r="K153" i="1" s="1"/>
  <c r="L153" i="1" s="1"/>
  <c r="N152" i="1"/>
  <c r="I152" i="1"/>
  <c r="J152" i="1" s="1"/>
  <c r="K152" i="1" s="1"/>
  <c r="L152" i="1" s="1"/>
  <c r="N151" i="1"/>
  <c r="N150" i="1"/>
  <c r="I150" i="1"/>
  <c r="J150" i="1" s="1"/>
  <c r="K150" i="1" s="1"/>
  <c r="L150" i="1" s="1"/>
  <c r="N149" i="1"/>
  <c r="I149" i="1"/>
  <c r="J149" i="1" s="1"/>
  <c r="K149" i="1" s="1"/>
  <c r="L149" i="1" s="1"/>
  <c r="N148" i="1"/>
  <c r="I148" i="1"/>
  <c r="J148" i="1" s="1"/>
  <c r="K148" i="1" s="1"/>
  <c r="L148" i="1" s="1"/>
  <c r="N147" i="1"/>
  <c r="I147" i="1"/>
  <c r="J147" i="1" s="1"/>
  <c r="K147" i="1" s="1"/>
  <c r="L147" i="1" s="1"/>
  <c r="N146" i="1"/>
  <c r="I146" i="1"/>
  <c r="J146" i="1" s="1"/>
  <c r="K146" i="1" s="1"/>
  <c r="L146" i="1" s="1"/>
  <c r="N145" i="1"/>
  <c r="I145" i="1"/>
  <c r="J145" i="1" s="1"/>
  <c r="K145" i="1" s="1"/>
  <c r="L145" i="1" s="1"/>
  <c r="N144" i="1"/>
  <c r="I144" i="1"/>
  <c r="J144" i="1" s="1"/>
  <c r="K144" i="1" s="1"/>
  <c r="L144" i="1" s="1"/>
  <c r="N143" i="1"/>
  <c r="I143" i="1"/>
  <c r="J143" i="1" s="1"/>
  <c r="K143" i="1" s="1"/>
  <c r="L143" i="1" s="1"/>
  <c r="N142" i="1"/>
  <c r="I142" i="1"/>
  <c r="J142" i="1" s="1"/>
  <c r="K142" i="1" s="1"/>
  <c r="L142" i="1" s="1"/>
  <c r="N141" i="1"/>
  <c r="I141" i="1"/>
  <c r="J141" i="1" s="1"/>
  <c r="K141" i="1" s="1"/>
  <c r="L141" i="1" s="1"/>
  <c r="N140" i="1"/>
  <c r="I140" i="1"/>
  <c r="J140" i="1" s="1"/>
  <c r="K140" i="1" s="1"/>
  <c r="L140" i="1" s="1"/>
  <c r="N139" i="1"/>
  <c r="I139" i="1"/>
  <c r="J139" i="1" s="1"/>
  <c r="K139" i="1" s="1"/>
  <c r="L139" i="1" s="1"/>
  <c r="N138" i="1"/>
  <c r="I138" i="1"/>
  <c r="J138" i="1" s="1"/>
  <c r="K138" i="1" s="1"/>
  <c r="L138" i="1" s="1"/>
  <c r="N137" i="1"/>
  <c r="I137" i="1"/>
  <c r="J137" i="1" s="1"/>
  <c r="K137" i="1" s="1"/>
  <c r="L137" i="1" s="1"/>
  <c r="N136" i="1"/>
  <c r="I136" i="1"/>
  <c r="J136" i="1" s="1"/>
  <c r="K136" i="1" s="1"/>
  <c r="L136" i="1" s="1"/>
  <c r="N135" i="1"/>
  <c r="I135" i="1"/>
  <c r="J135" i="1" s="1"/>
  <c r="K135" i="1" s="1"/>
  <c r="L135" i="1" s="1"/>
  <c r="N134" i="1"/>
  <c r="I134" i="1"/>
  <c r="J134" i="1" s="1"/>
  <c r="K134" i="1" s="1"/>
  <c r="L134" i="1" s="1"/>
  <c r="N133" i="1"/>
  <c r="I133" i="1"/>
  <c r="J133" i="1" s="1"/>
  <c r="K133" i="1" s="1"/>
  <c r="L133" i="1" s="1"/>
  <c r="N132" i="1"/>
  <c r="I132" i="1"/>
  <c r="J132" i="1" s="1"/>
  <c r="K132" i="1" s="1"/>
  <c r="L132" i="1" s="1"/>
  <c r="N131" i="1"/>
  <c r="I131" i="1"/>
  <c r="J131" i="1" s="1"/>
  <c r="K131" i="1" s="1"/>
  <c r="L131" i="1" s="1"/>
  <c r="N130" i="1"/>
  <c r="I130" i="1"/>
  <c r="J130" i="1" s="1"/>
  <c r="K130" i="1" s="1"/>
  <c r="L130" i="1" s="1"/>
  <c r="N129" i="1"/>
  <c r="I129" i="1"/>
  <c r="J129" i="1" s="1"/>
  <c r="K129" i="1" s="1"/>
  <c r="L129" i="1" s="1"/>
  <c r="N128" i="1"/>
  <c r="I128" i="1"/>
  <c r="J128" i="1" s="1"/>
  <c r="K128" i="1" s="1"/>
  <c r="L128" i="1" s="1"/>
  <c r="N127" i="1"/>
  <c r="I127" i="1"/>
  <c r="J127" i="1" s="1"/>
  <c r="K127" i="1" s="1"/>
  <c r="L127" i="1" s="1"/>
  <c r="N126" i="1"/>
  <c r="I126" i="1"/>
  <c r="J126" i="1" s="1"/>
  <c r="K126" i="1" s="1"/>
  <c r="L126" i="1" s="1"/>
  <c r="N125" i="1"/>
  <c r="I125" i="1"/>
  <c r="J125" i="1" s="1"/>
  <c r="K125" i="1" s="1"/>
  <c r="L125" i="1" s="1"/>
  <c r="N124" i="1"/>
  <c r="I124" i="1"/>
  <c r="J124" i="1" s="1"/>
  <c r="K124" i="1" s="1"/>
  <c r="L124" i="1" s="1"/>
  <c r="N123" i="1"/>
  <c r="I123" i="1"/>
  <c r="J123" i="1" s="1"/>
  <c r="K123" i="1" s="1"/>
  <c r="L123" i="1" s="1"/>
  <c r="N122" i="1"/>
  <c r="I122" i="1"/>
  <c r="J122" i="1" s="1"/>
  <c r="K122" i="1" s="1"/>
  <c r="L122" i="1" s="1"/>
  <c r="N121" i="1"/>
  <c r="I121" i="1"/>
  <c r="J121" i="1" s="1"/>
  <c r="K121" i="1" s="1"/>
  <c r="L121" i="1" s="1"/>
  <c r="N120" i="1"/>
  <c r="I120" i="1"/>
  <c r="J120" i="1" s="1"/>
  <c r="K120" i="1" s="1"/>
  <c r="L120" i="1" s="1"/>
  <c r="N119" i="1"/>
  <c r="I119" i="1"/>
  <c r="J119" i="1" s="1"/>
  <c r="K119" i="1" s="1"/>
  <c r="L119" i="1" s="1"/>
  <c r="N118" i="1"/>
  <c r="I118" i="1"/>
  <c r="J118" i="1" s="1"/>
  <c r="K118" i="1" s="1"/>
  <c r="L118" i="1" s="1"/>
  <c r="N117" i="1"/>
  <c r="I117" i="1"/>
  <c r="J117" i="1" s="1"/>
  <c r="K117" i="1" s="1"/>
  <c r="L117" i="1" s="1"/>
  <c r="N116" i="1"/>
  <c r="I116" i="1"/>
  <c r="J116" i="1" s="1"/>
  <c r="K116" i="1" s="1"/>
  <c r="L116" i="1" s="1"/>
  <c r="N115" i="1"/>
  <c r="I115" i="1"/>
  <c r="J115" i="1" s="1"/>
  <c r="K115" i="1" s="1"/>
  <c r="L115" i="1" s="1"/>
  <c r="N114" i="1"/>
  <c r="I114" i="1"/>
  <c r="J114" i="1" s="1"/>
  <c r="K114" i="1" s="1"/>
  <c r="L114" i="1" s="1"/>
  <c r="N113" i="1"/>
  <c r="I113" i="1"/>
  <c r="J113" i="1" s="1"/>
  <c r="K113" i="1" s="1"/>
  <c r="L113" i="1" s="1"/>
  <c r="N112" i="1"/>
  <c r="I112" i="1"/>
  <c r="J112" i="1" s="1"/>
  <c r="K112" i="1" s="1"/>
  <c r="L112" i="1" s="1"/>
  <c r="N111" i="1"/>
  <c r="I111" i="1"/>
  <c r="J111" i="1" s="1"/>
  <c r="K111" i="1" s="1"/>
  <c r="L111" i="1" s="1"/>
  <c r="N110" i="1"/>
  <c r="I110" i="1"/>
  <c r="J110" i="1" s="1"/>
  <c r="K110" i="1" s="1"/>
  <c r="L110" i="1" s="1"/>
  <c r="N109" i="1"/>
  <c r="I109" i="1"/>
  <c r="J109" i="1" s="1"/>
  <c r="K109" i="1" s="1"/>
  <c r="L109" i="1" s="1"/>
  <c r="N108" i="1"/>
  <c r="I108" i="1"/>
  <c r="J108" i="1" s="1"/>
  <c r="K108" i="1" s="1"/>
  <c r="L108" i="1" s="1"/>
  <c r="N107" i="1"/>
  <c r="I107" i="1"/>
  <c r="J107" i="1" s="1"/>
  <c r="K107" i="1" s="1"/>
  <c r="L107" i="1" s="1"/>
  <c r="N106" i="1"/>
  <c r="I106" i="1"/>
  <c r="J106" i="1" s="1"/>
  <c r="K106" i="1" s="1"/>
  <c r="L106" i="1" s="1"/>
  <c r="N105" i="1"/>
  <c r="I105" i="1"/>
  <c r="J105" i="1" s="1"/>
  <c r="K105" i="1" s="1"/>
  <c r="L105" i="1" s="1"/>
  <c r="N104" i="1"/>
  <c r="I104" i="1"/>
  <c r="J104" i="1" s="1"/>
  <c r="K104" i="1" s="1"/>
  <c r="L104" i="1" s="1"/>
  <c r="N103" i="1"/>
  <c r="I103" i="1"/>
  <c r="J103" i="1" s="1"/>
  <c r="K103" i="1" s="1"/>
  <c r="L103" i="1" s="1"/>
  <c r="N102" i="1"/>
  <c r="I102" i="1"/>
  <c r="J102" i="1" s="1"/>
  <c r="K102" i="1" s="1"/>
  <c r="L102" i="1" s="1"/>
  <c r="N101" i="1"/>
  <c r="I101" i="1"/>
  <c r="J101" i="1" s="1"/>
  <c r="K101" i="1" s="1"/>
  <c r="L101" i="1" s="1"/>
  <c r="N100" i="1"/>
  <c r="I100" i="1"/>
  <c r="J100" i="1" s="1"/>
  <c r="K100" i="1" s="1"/>
  <c r="L100" i="1" s="1"/>
  <c r="N99" i="1"/>
  <c r="I99" i="1"/>
  <c r="J99" i="1" s="1"/>
  <c r="K99" i="1" s="1"/>
  <c r="L99" i="1" s="1"/>
  <c r="N98" i="1"/>
  <c r="I98" i="1"/>
  <c r="J98" i="1" s="1"/>
  <c r="K98" i="1" s="1"/>
  <c r="L98" i="1" s="1"/>
  <c r="N97" i="1"/>
  <c r="I97" i="1"/>
  <c r="J97" i="1" s="1"/>
  <c r="K97" i="1" s="1"/>
  <c r="L97" i="1" s="1"/>
  <c r="N96" i="1"/>
  <c r="I96" i="1"/>
  <c r="J96" i="1" s="1"/>
  <c r="K96" i="1" s="1"/>
  <c r="L96" i="1" s="1"/>
  <c r="N95" i="1"/>
  <c r="I95" i="1"/>
  <c r="J95" i="1" s="1"/>
  <c r="K95" i="1" s="1"/>
  <c r="L95" i="1" s="1"/>
  <c r="N94" i="1"/>
  <c r="I94" i="1"/>
  <c r="J94" i="1" s="1"/>
  <c r="K94" i="1" s="1"/>
  <c r="L94" i="1" s="1"/>
  <c r="N93" i="1"/>
  <c r="I93" i="1"/>
  <c r="J93" i="1" s="1"/>
  <c r="K93" i="1" s="1"/>
  <c r="L93" i="1" s="1"/>
  <c r="N92" i="1"/>
  <c r="I92" i="1"/>
  <c r="J92" i="1" s="1"/>
  <c r="K92" i="1" s="1"/>
  <c r="L92" i="1" s="1"/>
  <c r="N91" i="1"/>
  <c r="I91" i="1"/>
  <c r="J91" i="1" s="1"/>
  <c r="K91" i="1" s="1"/>
  <c r="L91" i="1" s="1"/>
  <c r="N90" i="1"/>
  <c r="I90" i="1"/>
  <c r="J90" i="1" s="1"/>
  <c r="K90" i="1" s="1"/>
  <c r="L90" i="1" s="1"/>
  <c r="N89" i="1"/>
  <c r="I89" i="1"/>
  <c r="J89" i="1" s="1"/>
  <c r="K89" i="1" s="1"/>
  <c r="L89" i="1" s="1"/>
  <c r="N88" i="1"/>
  <c r="I88" i="1"/>
  <c r="J88" i="1" s="1"/>
  <c r="K88" i="1" s="1"/>
  <c r="L88" i="1" s="1"/>
  <c r="N87" i="1"/>
  <c r="I87" i="1"/>
  <c r="J87" i="1" s="1"/>
  <c r="K87" i="1" s="1"/>
  <c r="L87" i="1" s="1"/>
  <c r="N86" i="1"/>
  <c r="I86" i="1"/>
  <c r="J86" i="1" s="1"/>
  <c r="K86" i="1" s="1"/>
  <c r="L86" i="1" s="1"/>
  <c r="N85" i="1"/>
  <c r="I85" i="1"/>
  <c r="J85" i="1" s="1"/>
  <c r="K85" i="1" s="1"/>
  <c r="L85" i="1" s="1"/>
  <c r="N84" i="1"/>
  <c r="I84" i="1"/>
  <c r="J84" i="1" s="1"/>
  <c r="K84" i="1" s="1"/>
  <c r="L84" i="1" s="1"/>
  <c r="N83" i="1"/>
  <c r="I83" i="1"/>
  <c r="J83" i="1" s="1"/>
  <c r="K83" i="1" s="1"/>
  <c r="L83" i="1" s="1"/>
  <c r="N82" i="1"/>
  <c r="I82" i="1"/>
  <c r="J82" i="1" s="1"/>
  <c r="K82" i="1" s="1"/>
  <c r="L82" i="1" s="1"/>
  <c r="N81" i="1"/>
  <c r="I81" i="1"/>
  <c r="J81" i="1" s="1"/>
  <c r="K81" i="1" s="1"/>
  <c r="L81" i="1" s="1"/>
  <c r="N80" i="1"/>
  <c r="I80" i="1"/>
  <c r="J80" i="1" s="1"/>
  <c r="K80" i="1" s="1"/>
  <c r="L80" i="1" s="1"/>
  <c r="N79" i="1"/>
  <c r="I79" i="1"/>
  <c r="J79" i="1" s="1"/>
  <c r="K79" i="1" s="1"/>
  <c r="L79" i="1" s="1"/>
  <c r="N78" i="1"/>
  <c r="I78" i="1"/>
  <c r="J78" i="1" s="1"/>
  <c r="K78" i="1" s="1"/>
  <c r="L78" i="1" s="1"/>
  <c r="N77" i="1"/>
  <c r="I77" i="1"/>
  <c r="J77" i="1" s="1"/>
  <c r="K77" i="1" s="1"/>
  <c r="L77" i="1" s="1"/>
  <c r="N76" i="1"/>
  <c r="I76" i="1"/>
  <c r="J76" i="1" s="1"/>
  <c r="K76" i="1" s="1"/>
  <c r="L76" i="1" s="1"/>
  <c r="N75" i="1"/>
  <c r="I75" i="1"/>
  <c r="J75" i="1" s="1"/>
  <c r="K75" i="1" s="1"/>
  <c r="L75" i="1" s="1"/>
  <c r="N74" i="1"/>
  <c r="I74" i="1"/>
  <c r="J74" i="1" s="1"/>
  <c r="K74" i="1" s="1"/>
  <c r="L74" i="1" s="1"/>
  <c r="N73" i="1"/>
  <c r="I73" i="1"/>
  <c r="J73" i="1" s="1"/>
  <c r="K73" i="1" s="1"/>
  <c r="L73" i="1" s="1"/>
  <c r="N72" i="1"/>
  <c r="I72" i="1"/>
  <c r="J72" i="1" s="1"/>
  <c r="K72" i="1" s="1"/>
  <c r="L72" i="1" s="1"/>
  <c r="N71" i="1"/>
  <c r="I71" i="1"/>
  <c r="J71" i="1" s="1"/>
  <c r="K71" i="1" s="1"/>
  <c r="L71" i="1" s="1"/>
  <c r="N70" i="1"/>
  <c r="I70" i="1"/>
  <c r="J70" i="1" s="1"/>
  <c r="K70" i="1" s="1"/>
  <c r="L70" i="1" s="1"/>
  <c r="N69" i="1"/>
  <c r="I69" i="1"/>
  <c r="J69" i="1" s="1"/>
  <c r="K69" i="1" s="1"/>
  <c r="L69" i="1" s="1"/>
  <c r="N68" i="1"/>
  <c r="I68" i="1"/>
  <c r="J68" i="1" s="1"/>
  <c r="K68" i="1" s="1"/>
  <c r="L68" i="1" s="1"/>
  <c r="N67" i="1"/>
  <c r="I67" i="1"/>
  <c r="J67" i="1" s="1"/>
  <c r="K67" i="1" s="1"/>
  <c r="L67" i="1" s="1"/>
  <c r="N66" i="1"/>
  <c r="I66" i="1"/>
  <c r="J66" i="1" s="1"/>
  <c r="K66" i="1" s="1"/>
  <c r="L66" i="1" s="1"/>
  <c r="N65" i="1"/>
  <c r="I65" i="1"/>
  <c r="J65" i="1" s="1"/>
  <c r="K65" i="1" s="1"/>
  <c r="L65" i="1" s="1"/>
  <c r="N64" i="1"/>
  <c r="I64" i="1"/>
  <c r="J64" i="1" s="1"/>
  <c r="K64" i="1" s="1"/>
  <c r="L64" i="1" s="1"/>
  <c r="N63" i="1"/>
  <c r="I63" i="1"/>
  <c r="J63" i="1" s="1"/>
  <c r="K63" i="1" s="1"/>
  <c r="L63" i="1" s="1"/>
  <c r="N62" i="1"/>
  <c r="I62" i="1"/>
  <c r="J62" i="1" s="1"/>
  <c r="K62" i="1" s="1"/>
  <c r="L62" i="1" s="1"/>
  <c r="N61" i="1"/>
  <c r="I61" i="1"/>
  <c r="J61" i="1" s="1"/>
  <c r="K61" i="1" s="1"/>
  <c r="L61" i="1" s="1"/>
  <c r="N60" i="1"/>
  <c r="I60" i="1"/>
  <c r="J60" i="1" s="1"/>
  <c r="K60" i="1" s="1"/>
  <c r="L60" i="1" s="1"/>
  <c r="N59" i="1"/>
  <c r="I59" i="1"/>
  <c r="J59" i="1" s="1"/>
  <c r="K59" i="1" s="1"/>
  <c r="L59" i="1" s="1"/>
  <c r="N58" i="1"/>
  <c r="I58" i="1"/>
  <c r="J58" i="1" s="1"/>
  <c r="K58" i="1" s="1"/>
  <c r="L58" i="1" s="1"/>
  <c r="N57" i="1"/>
  <c r="I57" i="1"/>
  <c r="J57" i="1" s="1"/>
  <c r="K57" i="1" s="1"/>
  <c r="L57" i="1" s="1"/>
  <c r="N56" i="1"/>
  <c r="I56" i="1"/>
  <c r="J56" i="1" s="1"/>
  <c r="K56" i="1" s="1"/>
  <c r="L56" i="1" s="1"/>
  <c r="N55" i="1"/>
  <c r="I55" i="1"/>
  <c r="J55" i="1" s="1"/>
  <c r="K55" i="1" s="1"/>
  <c r="L55" i="1" s="1"/>
  <c r="N54" i="1"/>
  <c r="I54" i="1"/>
  <c r="J54" i="1" s="1"/>
  <c r="K54" i="1" s="1"/>
  <c r="L54" i="1" s="1"/>
  <c r="N53" i="1"/>
  <c r="I53" i="1"/>
  <c r="J53" i="1" s="1"/>
  <c r="K53" i="1" s="1"/>
  <c r="L53" i="1" s="1"/>
  <c r="N52" i="1"/>
  <c r="I52" i="1"/>
  <c r="J52" i="1" s="1"/>
  <c r="K52" i="1" s="1"/>
  <c r="L52" i="1" s="1"/>
  <c r="N51" i="1"/>
  <c r="I51" i="1"/>
  <c r="J51" i="1" s="1"/>
  <c r="K51" i="1" s="1"/>
  <c r="L51" i="1" s="1"/>
  <c r="N50" i="1"/>
  <c r="I50" i="1"/>
  <c r="J50" i="1" s="1"/>
  <c r="K50" i="1" s="1"/>
  <c r="L50" i="1" s="1"/>
  <c r="N49" i="1"/>
  <c r="I49" i="1"/>
  <c r="J49" i="1" s="1"/>
  <c r="K49" i="1" s="1"/>
  <c r="L49" i="1" s="1"/>
  <c r="N48" i="1"/>
  <c r="I48" i="1"/>
  <c r="J48" i="1" s="1"/>
  <c r="K48" i="1" s="1"/>
  <c r="L48" i="1" s="1"/>
  <c r="N47" i="1"/>
  <c r="I47" i="1"/>
  <c r="J47" i="1" s="1"/>
  <c r="K47" i="1" s="1"/>
  <c r="L47" i="1" s="1"/>
  <c r="N46" i="1"/>
  <c r="I46" i="1"/>
  <c r="J46" i="1" s="1"/>
  <c r="K46" i="1" s="1"/>
  <c r="L46" i="1" s="1"/>
  <c r="N45" i="1"/>
  <c r="I45" i="1"/>
  <c r="J45" i="1" s="1"/>
  <c r="K45" i="1" s="1"/>
  <c r="L45" i="1" s="1"/>
  <c r="N44" i="1"/>
  <c r="I44" i="1"/>
  <c r="J44" i="1" s="1"/>
  <c r="K44" i="1" s="1"/>
  <c r="L44" i="1" s="1"/>
  <c r="N43" i="1"/>
  <c r="I43" i="1"/>
  <c r="J43" i="1" s="1"/>
  <c r="K43" i="1" s="1"/>
  <c r="L43" i="1" s="1"/>
  <c r="N42" i="1"/>
  <c r="I42" i="1"/>
  <c r="J42" i="1" s="1"/>
  <c r="K42" i="1" s="1"/>
  <c r="L42" i="1" s="1"/>
  <c r="N41" i="1"/>
  <c r="I41" i="1"/>
  <c r="J41" i="1" s="1"/>
  <c r="K41" i="1" s="1"/>
  <c r="L41" i="1" s="1"/>
  <c r="N40" i="1"/>
  <c r="I40" i="1"/>
  <c r="J40" i="1" s="1"/>
  <c r="K40" i="1" s="1"/>
  <c r="L40" i="1" s="1"/>
  <c r="N39" i="1"/>
  <c r="I39" i="1"/>
  <c r="J39" i="1" s="1"/>
  <c r="K39" i="1" s="1"/>
  <c r="L39" i="1" s="1"/>
  <c r="N38" i="1"/>
  <c r="I38" i="1"/>
  <c r="J38" i="1" s="1"/>
  <c r="K38" i="1" s="1"/>
  <c r="L38" i="1" s="1"/>
  <c r="N37" i="1"/>
  <c r="I37" i="1"/>
  <c r="J37" i="1" s="1"/>
  <c r="K37" i="1" s="1"/>
  <c r="L37" i="1" s="1"/>
  <c r="N36" i="1"/>
  <c r="I36" i="1"/>
  <c r="J36" i="1" s="1"/>
  <c r="K36" i="1" s="1"/>
  <c r="L36" i="1" s="1"/>
  <c r="N35" i="1"/>
  <c r="I35" i="1"/>
  <c r="J35" i="1" s="1"/>
  <c r="K35" i="1" s="1"/>
  <c r="L35" i="1" s="1"/>
  <c r="N34" i="1"/>
  <c r="I34" i="1"/>
  <c r="J34" i="1" s="1"/>
  <c r="K34" i="1" s="1"/>
  <c r="L34" i="1" s="1"/>
  <c r="N33" i="1"/>
  <c r="I33" i="1"/>
  <c r="J33" i="1" s="1"/>
  <c r="K33" i="1" s="1"/>
  <c r="L33" i="1" s="1"/>
  <c r="N32" i="1"/>
  <c r="I32" i="1"/>
  <c r="J32" i="1" s="1"/>
  <c r="K32" i="1" s="1"/>
  <c r="L32" i="1" s="1"/>
  <c r="N31" i="1"/>
  <c r="I31" i="1"/>
  <c r="J31" i="1" s="1"/>
  <c r="K31" i="1" s="1"/>
  <c r="L31" i="1" s="1"/>
  <c r="N30" i="1"/>
  <c r="I30" i="1"/>
  <c r="J30" i="1" s="1"/>
  <c r="K30" i="1" s="1"/>
  <c r="L30" i="1" s="1"/>
  <c r="N29" i="1"/>
  <c r="I29" i="1"/>
  <c r="J29" i="1" s="1"/>
  <c r="K29" i="1" s="1"/>
  <c r="L29" i="1" s="1"/>
  <c r="N28" i="1"/>
  <c r="I28" i="1"/>
  <c r="J28" i="1" s="1"/>
  <c r="K28" i="1" s="1"/>
  <c r="L28" i="1" s="1"/>
  <c r="N27" i="1"/>
  <c r="I27" i="1"/>
  <c r="J27" i="1" s="1"/>
  <c r="K27" i="1" s="1"/>
  <c r="L27" i="1" s="1"/>
  <c r="N26" i="1"/>
  <c r="I26" i="1"/>
  <c r="J26" i="1" s="1"/>
  <c r="K26" i="1" s="1"/>
  <c r="L26" i="1" s="1"/>
  <c r="N25" i="1"/>
  <c r="I25" i="1"/>
  <c r="J25" i="1" s="1"/>
  <c r="K25" i="1" s="1"/>
  <c r="L25" i="1" s="1"/>
  <c r="N24" i="1"/>
  <c r="I24" i="1"/>
  <c r="J24" i="1" s="1"/>
  <c r="K24" i="1" s="1"/>
  <c r="L24" i="1" s="1"/>
  <c r="N23" i="1"/>
  <c r="I23" i="1"/>
  <c r="J23" i="1" s="1"/>
  <c r="K23" i="1" s="1"/>
  <c r="L23" i="1" s="1"/>
  <c r="N22" i="1"/>
  <c r="I22" i="1"/>
  <c r="J22" i="1" s="1"/>
  <c r="K22" i="1" s="1"/>
  <c r="L22" i="1" s="1"/>
  <c r="N21" i="1"/>
  <c r="I21" i="1"/>
  <c r="J21" i="1" s="1"/>
  <c r="K21" i="1" s="1"/>
  <c r="L21" i="1" s="1"/>
  <c r="N20" i="1"/>
  <c r="I20" i="1"/>
  <c r="J20" i="1" s="1"/>
  <c r="K20" i="1" s="1"/>
  <c r="L20" i="1" s="1"/>
  <c r="N19" i="1"/>
  <c r="I19" i="1"/>
  <c r="J19" i="1" s="1"/>
  <c r="K19" i="1" s="1"/>
  <c r="L19" i="1" s="1"/>
  <c r="N18" i="1"/>
  <c r="I18" i="1"/>
  <c r="J18" i="1" s="1"/>
  <c r="K18" i="1" s="1"/>
  <c r="L18" i="1" s="1"/>
  <c r="N17" i="1"/>
  <c r="I17" i="1"/>
  <c r="J17" i="1" s="1"/>
  <c r="K17" i="1" s="1"/>
  <c r="L17" i="1" s="1"/>
  <c r="N16" i="1"/>
  <c r="I16" i="1"/>
  <c r="J16" i="1" s="1"/>
  <c r="K16" i="1" s="1"/>
  <c r="L16" i="1" s="1"/>
  <c r="N15" i="1"/>
  <c r="I15" i="1"/>
  <c r="J15" i="1" s="1"/>
  <c r="K15" i="1" s="1"/>
  <c r="L15" i="1" s="1"/>
  <c r="N14" i="1"/>
  <c r="I14" i="1"/>
  <c r="J14" i="1" s="1"/>
  <c r="K14" i="1" s="1"/>
  <c r="L14" i="1" s="1"/>
  <c r="N13" i="1"/>
  <c r="I13" i="1"/>
  <c r="J13" i="1" s="1"/>
  <c r="K13" i="1" s="1"/>
  <c r="L13" i="1" s="1"/>
  <c r="N12" i="1"/>
  <c r="I12" i="1"/>
  <c r="J12" i="1" s="1"/>
  <c r="K12" i="1" s="1"/>
  <c r="L12" i="1" s="1"/>
  <c r="N11" i="1"/>
  <c r="I11" i="1"/>
  <c r="J11" i="1" s="1"/>
  <c r="K11" i="1" s="1"/>
  <c r="L11" i="1" s="1"/>
  <c r="N10" i="1"/>
  <c r="I10" i="1"/>
  <c r="J10" i="1" s="1"/>
  <c r="K10" i="1" s="1"/>
  <c r="L10" i="1" s="1"/>
  <c r="N9" i="1"/>
  <c r="I9" i="1"/>
  <c r="J9" i="1" s="1"/>
  <c r="K9" i="1" s="1"/>
  <c r="L9" i="1" s="1"/>
  <c r="N8" i="1"/>
  <c r="I8" i="1"/>
  <c r="J8" i="1" s="1"/>
  <c r="K8" i="1" s="1"/>
  <c r="L8" i="1" s="1"/>
  <c r="N7" i="1"/>
  <c r="I7" i="1"/>
  <c r="J7" i="1" s="1"/>
  <c r="K7" i="1" s="1"/>
  <c r="L7" i="1" s="1"/>
  <c r="N6" i="1"/>
  <c r="I6" i="1"/>
  <c r="J6" i="1" s="1"/>
  <c r="K6" i="1" s="1"/>
  <c r="L6" i="1" s="1"/>
  <c r="N5" i="1"/>
  <c r="I5" i="1"/>
  <c r="J5" i="1" s="1"/>
  <c r="K5" i="1" s="1"/>
  <c r="L5" i="1" s="1"/>
</calcChain>
</file>

<file path=xl/sharedStrings.xml><?xml version="1.0" encoding="utf-8"?>
<sst xmlns="http://schemas.openxmlformats.org/spreadsheetml/2006/main" count="451" uniqueCount="68">
  <si>
    <t>ARETES</t>
  </si>
  <si>
    <t>CODIGO</t>
  </si>
  <si>
    <t>PESO</t>
  </si>
  <si>
    <t>PRODUCTO</t>
  </si>
  <si>
    <t>COSTO</t>
  </si>
  <si>
    <t>ENVIO CHINA</t>
  </si>
  <si>
    <t>ENVIO MX</t>
  </si>
  <si>
    <t>COST T $</t>
  </si>
  <si>
    <t>COST T Q</t>
  </si>
  <si>
    <t>COSTO C IVA</t>
  </si>
  <si>
    <t>PRECIO DOBLE</t>
  </si>
  <si>
    <t>VENTA MAYORISTA</t>
  </si>
  <si>
    <t>ME</t>
  </si>
  <si>
    <t>NUMERO</t>
  </si>
  <si>
    <t>PRECIO</t>
  </si>
  <si>
    <t>196A</t>
  </si>
  <si>
    <t>196B</t>
  </si>
  <si>
    <t>199A</t>
  </si>
  <si>
    <t>199B</t>
  </si>
  <si>
    <t>199C</t>
  </si>
  <si>
    <t>199D</t>
  </si>
  <si>
    <t>199E</t>
  </si>
  <si>
    <t>200A</t>
  </si>
  <si>
    <t>200B</t>
  </si>
  <si>
    <t>200C</t>
  </si>
  <si>
    <t>200D</t>
  </si>
  <si>
    <t>200E</t>
  </si>
  <si>
    <t>201A</t>
  </si>
  <si>
    <t>201B</t>
  </si>
  <si>
    <t>201C</t>
  </si>
  <si>
    <t>201D</t>
  </si>
  <si>
    <t>201E</t>
  </si>
  <si>
    <t>372A</t>
  </si>
  <si>
    <t>372B</t>
  </si>
  <si>
    <t>372C</t>
  </si>
  <si>
    <t>374A</t>
  </si>
  <si>
    <t>374B</t>
  </si>
  <si>
    <t>425A</t>
  </si>
  <si>
    <t>425B</t>
  </si>
  <si>
    <t>427A</t>
  </si>
  <si>
    <t>427B</t>
  </si>
  <si>
    <t>434A</t>
  </si>
  <si>
    <t>434B</t>
  </si>
  <si>
    <t>434C</t>
  </si>
  <si>
    <t>LINK</t>
  </si>
  <si>
    <t>https://detail.1688.com/offer/665152920887.html</t>
  </si>
  <si>
    <t>https://detail.1688.com/offer/665187068340.html</t>
  </si>
  <si>
    <t>https://detail.1688.com/offer/697348242743.html</t>
  </si>
  <si>
    <t>https://detail.1688.com/offer/665162792400.html</t>
  </si>
  <si>
    <t>https://detail.1688.com/offer/734411417569.html</t>
  </si>
  <si>
    <t>https://detail.1688.com/offer/913664754910.html</t>
  </si>
  <si>
    <t>https://detail.1688.com/offer/694763118411.html</t>
  </si>
  <si>
    <t>https://detail.1688.com/offer/667519430274.html</t>
  </si>
  <si>
    <t>https://detail.1688.com/offer/667062698150.html</t>
  </si>
  <si>
    <t>https://detail.1688.com/offer/667063434886.html</t>
  </si>
  <si>
    <t>https://detail.1688.com/offer/678386095066.html</t>
  </si>
  <si>
    <t>https://detail.1688.com/offer/734524872828.html</t>
  </si>
  <si>
    <t>https://detail.1688.com/offer/929979717528.html</t>
  </si>
  <si>
    <t>https://detail.1688.com/offer/928529387210.html</t>
  </si>
  <si>
    <t>https://detail.1688.com/offer/734721205550.html</t>
  </si>
  <si>
    <t>https://detail.1688.com/offer/734682704224.html</t>
  </si>
  <si>
    <t>https://detail.1688.com/offer/667784250516.html</t>
  </si>
  <si>
    <t>https://detail.1688.com/offer/735307611867.html</t>
  </si>
  <si>
    <t>https://detail.1688.com/offer/735442171701.html</t>
  </si>
  <si>
    <t>https://detail.1688.com/offer/677202007158.html</t>
  </si>
  <si>
    <t>https://detail.1688.com/offer/735342397738.html</t>
  </si>
  <si>
    <t>https://detail.1688.com/offer/929548598392.html</t>
  </si>
  <si>
    <t>https://detail.1688.com/offer/983256786244.html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</si>
</sst>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Q-100A]* #,##0.00_-;\-[$Q-100A]* #,##0.00_-;_-[$Q-100A]* &quot;-&quot;??_-;_-@"/>
  </numFmts>
  <fonts count="10">
    <font>
      <sz val="11"/>
      <color theme="1"/>
      <name val="Calibri"/>
      <scheme val="minor"/>
    </font>
    <font>
      <sz val="14"/>
      <color theme="1"/>
      <name val="Calibri"/>
    </font>
    <font>
      <sz val="18"/>
      <color theme="1"/>
      <name val="Calibri"/>
    </font>
    <font>
      <sz val="11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26"/>
      <color theme="1"/>
      <name val="Calibri"/>
    </font>
    <font>
      <u/>
      <sz val="11"/>
      <color theme="10"/>
      <name val="Calibri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164" fontId="5" fillId="0" borderId="5" xfId="0" applyNumberFormat="1" applyFont="1" applyBorder="1" applyAlignment="1">
      <alignment horizontal="center" vertical="center"/>
    </xf>
    <xf numFmtId="0" fontId="4" fillId="3" borderId="5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/>
    <xf numFmtId="164" fontId="8" fillId="0" borderId="1" xfId="1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5" xfId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jp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jpg"/><Relationship Id="rId324" Type="http://schemas.openxmlformats.org/officeDocument/2006/relationships/image" Target="../media/image324.jpg"/><Relationship Id="rId366" Type="http://schemas.openxmlformats.org/officeDocument/2006/relationships/image" Target="../media/image366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pn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377" Type="http://schemas.openxmlformats.org/officeDocument/2006/relationships/image" Target="../media/image377.jpg"/><Relationship Id="rId5" Type="http://schemas.openxmlformats.org/officeDocument/2006/relationships/image" Target="../media/image5.pn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402" Type="http://schemas.openxmlformats.org/officeDocument/2006/relationships/image" Target="../media/image402.png"/><Relationship Id="rId279" Type="http://schemas.openxmlformats.org/officeDocument/2006/relationships/image" Target="../media/image279.jpg"/><Relationship Id="rId43" Type="http://schemas.openxmlformats.org/officeDocument/2006/relationships/image" Target="../media/image43.png"/><Relationship Id="rId139" Type="http://schemas.openxmlformats.org/officeDocument/2006/relationships/image" Target="../media/image13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46" Type="http://schemas.openxmlformats.org/officeDocument/2006/relationships/image" Target="../media/image346.jpg"/><Relationship Id="rId388" Type="http://schemas.openxmlformats.org/officeDocument/2006/relationships/image" Target="../media/image388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48" Type="http://schemas.openxmlformats.org/officeDocument/2006/relationships/image" Target="../media/image248.jpg"/><Relationship Id="rId12" Type="http://schemas.openxmlformats.org/officeDocument/2006/relationships/image" Target="../media/image12.pn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357" Type="http://schemas.openxmlformats.org/officeDocument/2006/relationships/image" Target="../media/image357.jpg"/><Relationship Id="rId54" Type="http://schemas.openxmlformats.org/officeDocument/2006/relationships/image" Target="../media/image54.pn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399" Type="http://schemas.openxmlformats.org/officeDocument/2006/relationships/image" Target="../media/image399.png"/><Relationship Id="rId259" Type="http://schemas.openxmlformats.org/officeDocument/2006/relationships/image" Target="../media/image259.jp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326" Type="http://schemas.openxmlformats.org/officeDocument/2006/relationships/image" Target="../media/image326.jpg"/><Relationship Id="rId65" Type="http://schemas.openxmlformats.org/officeDocument/2006/relationships/image" Target="../media/image65.pn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172" Type="http://schemas.openxmlformats.org/officeDocument/2006/relationships/image" Target="../media/image172.jpg"/><Relationship Id="rId228" Type="http://schemas.openxmlformats.org/officeDocument/2006/relationships/image" Target="../media/image228.jpg"/><Relationship Id="rId281" Type="http://schemas.openxmlformats.org/officeDocument/2006/relationships/image" Target="../media/image281.jpg"/><Relationship Id="rId337" Type="http://schemas.openxmlformats.org/officeDocument/2006/relationships/image" Target="../media/image337.jpg"/><Relationship Id="rId34" Type="http://schemas.openxmlformats.org/officeDocument/2006/relationships/image" Target="../media/image34.pn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jpg"/><Relationship Id="rId7" Type="http://schemas.openxmlformats.org/officeDocument/2006/relationships/image" Target="../media/image7.png"/><Relationship Id="rId183" Type="http://schemas.openxmlformats.org/officeDocument/2006/relationships/image" Target="../media/image183.jpg"/><Relationship Id="rId239" Type="http://schemas.openxmlformats.org/officeDocument/2006/relationships/image" Target="../media/image239.jpg"/><Relationship Id="rId390" Type="http://schemas.openxmlformats.org/officeDocument/2006/relationships/image" Target="../media/image390.jpg"/><Relationship Id="rId404" Type="http://schemas.openxmlformats.org/officeDocument/2006/relationships/image" Target="../media/image404.png"/><Relationship Id="rId250" Type="http://schemas.openxmlformats.org/officeDocument/2006/relationships/image" Target="../media/image250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45" Type="http://schemas.openxmlformats.org/officeDocument/2006/relationships/image" Target="../media/image45.pn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152" Type="http://schemas.openxmlformats.org/officeDocument/2006/relationships/image" Target="../media/image15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61" Type="http://schemas.openxmlformats.org/officeDocument/2006/relationships/image" Target="../media/image261.jp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jpg"/><Relationship Id="rId359" Type="http://schemas.openxmlformats.org/officeDocument/2006/relationships/image" Target="../media/image359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63" Type="http://schemas.openxmlformats.org/officeDocument/2006/relationships/image" Target="../media/image163.jpg"/><Relationship Id="rId219" Type="http://schemas.openxmlformats.org/officeDocument/2006/relationships/image" Target="../media/image219.jpg"/><Relationship Id="rId370" Type="http://schemas.openxmlformats.org/officeDocument/2006/relationships/image" Target="../media/image370.jpg"/><Relationship Id="rId230" Type="http://schemas.openxmlformats.org/officeDocument/2006/relationships/image" Target="../media/image230.jpg"/><Relationship Id="rId25" Type="http://schemas.openxmlformats.org/officeDocument/2006/relationships/image" Target="../media/image25.pn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328" Type="http://schemas.openxmlformats.org/officeDocument/2006/relationships/image" Target="../media/image328.jpg"/><Relationship Id="rId132" Type="http://schemas.openxmlformats.org/officeDocument/2006/relationships/image" Target="../media/image132.jpg"/><Relationship Id="rId174" Type="http://schemas.openxmlformats.org/officeDocument/2006/relationships/image" Target="../media/image174.jpg"/><Relationship Id="rId381" Type="http://schemas.openxmlformats.org/officeDocument/2006/relationships/image" Target="../media/image381.jpg"/><Relationship Id="rId241" Type="http://schemas.openxmlformats.org/officeDocument/2006/relationships/image" Target="../media/image241.jpg"/><Relationship Id="rId36" Type="http://schemas.openxmlformats.org/officeDocument/2006/relationships/image" Target="../media/image36.png"/><Relationship Id="rId283" Type="http://schemas.openxmlformats.org/officeDocument/2006/relationships/image" Target="../media/image283.jpg"/><Relationship Id="rId339" Type="http://schemas.openxmlformats.org/officeDocument/2006/relationships/image" Target="../media/image339.jpg"/><Relationship Id="rId78" Type="http://schemas.openxmlformats.org/officeDocument/2006/relationships/image" Target="../media/image78.jpg"/><Relationship Id="rId101" Type="http://schemas.openxmlformats.org/officeDocument/2006/relationships/image" Target="../media/image101.jpg"/><Relationship Id="rId143" Type="http://schemas.openxmlformats.org/officeDocument/2006/relationships/image" Target="../media/image143.jpg"/><Relationship Id="rId185" Type="http://schemas.openxmlformats.org/officeDocument/2006/relationships/image" Target="../media/image185.jpg"/><Relationship Id="rId350" Type="http://schemas.openxmlformats.org/officeDocument/2006/relationships/image" Target="../media/image350.jp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jpg"/><Relationship Id="rId392" Type="http://schemas.openxmlformats.org/officeDocument/2006/relationships/image" Target="../media/image392.jpg"/><Relationship Id="rId252" Type="http://schemas.openxmlformats.org/officeDocument/2006/relationships/image" Target="../media/image252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47" Type="http://schemas.openxmlformats.org/officeDocument/2006/relationships/image" Target="../media/image47.pn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54" Type="http://schemas.openxmlformats.org/officeDocument/2006/relationships/image" Target="../media/image154.jpg"/><Relationship Id="rId361" Type="http://schemas.openxmlformats.org/officeDocument/2006/relationships/image" Target="../media/image361.jpg"/><Relationship Id="rId196" Type="http://schemas.openxmlformats.org/officeDocument/2006/relationships/image" Target="../media/image196.jp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263" Type="http://schemas.openxmlformats.org/officeDocument/2006/relationships/image" Target="../media/image263.jpg"/><Relationship Id="rId319" Type="http://schemas.openxmlformats.org/officeDocument/2006/relationships/image" Target="../media/image319.jpg"/><Relationship Id="rId58" Type="http://schemas.openxmlformats.org/officeDocument/2006/relationships/image" Target="../media/image58.png"/><Relationship Id="rId123" Type="http://schemas.openxmlformats.org/officeDocument/2006/relationships/image" Target="../media/image123.jpg"/><Relationship Id="rId330" Type="http://schemas.openxmlformats.org/officeDocument/2006/relationships/image" Target="../media/image330.jpg"/><Relationship Id="rId165" Type="http://schemas.openxmlformats.org/officeDocument/2006/relationships/image" Target="../media/image165.jpg"/><Relationship Id="rId372" Type="http://schemas.openxmlformats.org/officeDocument/2006/relationships/image" Target="../media/image372.jpg"/><Relationship Id="rId232" Type="http://schemas.openxmlformats.org/officeDocument/2006/relationships/image" Target="../media/image232.jpg"/><Relationship Id="rId274" Type="http://schemas.openxmlformats.org/officeDocument/2006/relationships/image" Target="../media/image274.jp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20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341" Type="http://schemas.openxmlformats.org/officeDocument/2006/relationships/image" Target="../media/image341.jpg"/><Relationship Id="rId362" Type="http://schemas.openxmlformats.org/officeDocument/2006/relationships/image" Target="../media/image362.jpg"/><Relationship Id="rId383" Type="http://schemas.openxmlformats.org/officeDocument/2006/relationships/image" Target="../media/image383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10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1.jpg"/><Relationship Id="rId352" Type="http://schemas.openxmlformats.org/officeDocument/2006/relationships/image" Target="../media/image352.jpg"/><Relationship Id="rId373" Type="http://schemas.openxmlformats.org/officeDocument/2006/relationships/image" Target="../media/image373.jpg"/><Relationship Id="rId394" Type="http://schemas.openxmlformats.org/officeDocument/2006/relationships/image" Target="../media/image394.jpg"/><Relationship Id="rId408" Type="http://schemas.openxmlformats.org/officeDocument/2006/relationships/image" Target="../media/image408.pn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296" Type="http://schemas.openxmlformats.org/officeDocument/2006/relationships/image" Target="../media/image296.jpg"/><Relationship Id="rId300" Type="http://schemas.openxmlformats.org/officeDocument/2006/relationships/image" Target="../media/image300.jpg"/><Relationship Id="rId60" Type="http://schemas.openxmlformats.org/officeDocument/2006/relationships/image" Target="../media/image60.pn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342" Type="http://schemas.openxmlformats.org/officeDocument/2006/relationships/image" Target="../media/image342.jpg"/><Relationship Id="rId363" Type="http://schemas.openxmlformats.org/officeDocument/2006/relationships/image" Target="../media/image363.jpg"/><Relationship Id="rId384" Type="http://schemas.openxmlformats.org/officeDocument/2006/relationships/image" Target="../media/image384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jpg"/><Relationship Id="rId286" Type="http://schemas.openxmlformats.org/officeDocument/2006/relationships/image" Target="../media/image286.jpg"/><Relationship Id="rId50" Type="http://schemas.openxmlformats.org/officeDocument/2006/relationships/image" Target="../media/image50.pn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32" Type="http://schemas.openxmlformats.org/officeDocument/2006/relationships/image" Target="../media/image332.jpg"/><Relationship Id="rId353" Type="http://schemas.openxmlformats.org/officeDocument/2006/relationships/image" Target="../media/image353.jpg"/><Relationship Id="rId374" Type="http://schemas.openxmlformats.org/officeDocument/2006/relationships/image" Target="../media/image374.jpg"/><Relationship Id="rId395" Type="http://schemas.openxmlformats.org/officeDocument/2006/relationships/image" Target="../media/image395.jpg"/><Relationship Id="rId409" Type="http://schemas.openxmlformats.org/officeDocument/2006/relationships/image" Target="../media/image409.pn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jpg"/><Relationship Id="rId276" Type="http://schemas.openxmlformats.org/officeDocument/2006/relationships/image" Target="../media/image276.jpg"/><Relationship Id="rId297" Type="http://schemas.openxmlformats.org/officeDocument/2006/relationships/image" Target="../media/image297.jpg"/><Relationship Id="rId40" Type="http://schemas.openxmlformats.org/officeDocument/2006/relationships/image" Target="../media/image40.pn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2.jpg"/><Relationship Id="rId343" Type="http://schemas.openxmlformats.org/officeDocument/2006/relationships/image" Target="../media/image343.jpg"/><Relationship Id="rId364" Type="http://schemas.openxmlformats.org/officeDocument/2006/relationships/image" Target="../media/image364.jpg"/><Relationship Id="rId61" Type="http://schemas.openxmlformats.org/officeDocument/2006/relationships/image" Target="../media/image61.pn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385" Type="http://schemas.openxmlformats.org/officeDocument/2006/relationships/image" Target="../media/image385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410" Type="http://schemas.openxmlformats.org/officeDocument/2006/relationships/image" Target="../media/image410.png"/><Relationship Id="rId30" Type="http://schemas.openxmlformats.org/officeDocument/2006/relationships/image" Target="../media/image30.pn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2.jpg"/><Relationship Id="rId333" Type="http://schemas.openxmlformats.org/officeDocument/2006/relationships/image" Target="../media/image333.jpg"/><Relationship Id="rId354" Type="http://schemas.openxmlformats.org/officeDocument/2006/relationships/image" Target="../media/image354.jpg"/><Relationship Id="rId51" Type="http://schemas.openxmlformats.org/officeDocument/2006/relationships/image" Target="../media/image51.pn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75" Type="http://schemas.openxmlformats.org/officeDocument/2006/relationships/image" Target="../media/image375.jpg"/><Relationship Id="rId396" Type="http://schemas.openxmlformats.org/officeDocument/2006/relationships/image" Target="../media/image396.jpg"/><Relationship Id="rId3" Type="http://schemas.openxmlformats.org/officeDocument/2006/relationships/image" Target="../media/image3.pn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298" Type="http://schemas.openxmlformats.org/officeDocument/2006/relationships/image" Target="../media/image298.jpg"/><Relationship Id="rId400" Type="http://schemas.openxmlformats.org/officeDocument/2006/relationships/image" Target="../media/image400.pn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3.jpg"/><Relationship Id="rId344" Type="http://schemas.openxmlformats.org/officeDocument/2006/relationships/image" Target="../media/image344.jp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65" Type="http://schemas.openxmlformats.org/officeDocument/2006/relationships/image" Target="../media/image365.jpg"/><Relationship Id="rId386" Type="http://schemas.openxmlformats.org/officeDocument/2006/relationships/image" Target="../media/image386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3.jp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4.jpg"/><Relationship Id="rId355" Type="http://schemas.openxmlformats.org/officeDocument/2006/relationships/image" Target="../media/image355.jpg"/><Relationship Id="rId376" Type="http://schemas.openxmlformats.org/officeDocument/2006/relationships/image" Target="../media/image376.jpg"/><Relationship Id="rId397" Type="http://schemas.openxmlformats.org/officeDocument/2006/relationships/image" Target="../media/image397.jpg"/><Relationship Id="rId4" Type="http://schemas.openxmlformats.org/officeDocument/2006/relationships/image" Target="../media/image4.pn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401" Type="http://schemas.openxmlformats.org/officeDocument/2006/relationships/image" Target="../media/image401.png"/><Relationship Id="rId303" Type="http://schemas.openxmlformats.org/officeDocument/2006/relationships/image" Target="../media/image303.jpg"/><Relationship Id="rId42" Type="http://schemas.openxmlformats.org/officeDocument/2006/relationships/image" Target="../media/image42.pn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387" Type="http://schemas.openxmlformats.org/officeDocument/2006/relationships/image" Target="../media/image387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289" Type="http://schemas.openxmlformats.org/officeDocument/2006/relationships/image" Target="../media/image289.jp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jpg"/><Relationship Id="rId314" Type="http://schemas.openxmlformats.org/officeDocument/2006/relationships/image" Target="../media/image314.jpg"/><Relationship Id="rId356" Type="http://schemas.openxmlformats.org/officeDocument/2006/relationships/image" Target="../media/image356.jpg"/><Relationship Id="rId398" Type="http://schemas.openxmlformats.org/officeDocument/2006/relationships/image" Target="../media/image398.pn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367" Type="http://schemas.openxmlformats.org/officeDocument/2006/relationships/image" Target="../media/image367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Relationship Id="rId33" Type="http://schemas.openxmlformats.org/officeDocument/2006/relationships/image" Target="../media/image33.pn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336" Type="http://schemas.openxmlformats.org/officeDocument/2006/relationships/image" Target="../media/image33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182" Type="http://schemas.openxmlformats.org/officeDocument/2006/relationships/image" Target="../media/image182.jpg"/><Relationship Id="rId378" Type="http://schemas.openxmlformats.org/officeDocument/2006/relationships/image" Target="../media/image378.jp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347" Type="http://schemas.openxmlformats.org/officeDocument/2006/relationships/image" Target="../media/image347.jpg"/><Relationship Id="rId44" Type="http://schemas.openxmlformats.org/officeDocument/2006/relationships/image" Target="../media/image44.pn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389" Type="http://schemas.openxmlformats.org/officeDocument/2006/relationships/image" Target="../media/image389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49" Type="http://schemas.openxmlformats.org/officeDocument/2006/relationships/image" Target="../media/image249.jpg"/><Relationship Id="rId13" Type="http://schemas.openxmlformats.org/officeDocument/2006/relationships/image" Target="../media/image13.pn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pn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162" Type="http://schemas.openxmlformats.org/officeDocument/2006/relationships/image" Target="../media/image162.jpg"/><Relationship Id="rId218" Type="http://schemas.openxmlformats.org/officeDocument/2006/relationships/image" Target="../media/image218.jpg"/><Relationship Id="rId271" Type="http://schemas.openxmlformats.org/officeDocument/2006/relationships/image" Target="../media/image271.jp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jpg"/><Relationship Id="rId327" Type="http://schemas.openxmlformats.org/officeDocument/2006/relationships/image" Target="../media/image327.jpg"/><Relationship Id="rId369" Type="http://schemas.openxmlformats.org/officeDocument/2006/relationships/image" Target="../media/image369.jpg"/><Relationship Id="rId173" Type="http://schemas.openxmlformats.org/officeDocument/2006/relationships/image" Target="../media/image173.jpg"/><Relationship Id="rId229" Type="http://schemas.openxmlformats.org/officeDocument/2006/relationships/image" Target="../media/image229.jpg"/><Relationship Id="rId380" Type="http://schemas.openxmlformats.org/officeDocument/2006/relationships/image" Target="../media/image380.jpg"/><Relationship Id="rId240" Type="http://schemas.openxmlformats.org/officeDocument/2006/relationships/image" Target="../media/image240.jpg"/><Relationship Id="rId35" Type="http://schemas.openxmlformats.org/officeDocument/2006/relationships/image" Target="../media/image35.pn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338" Type="http://schemas.openxmlformats.org/officeDocument/2006/relationships/image" Target="../media/image338.jpg"/><Relationship Id="rId8" Type="http://schemas.openxmlformats.org/officeDocument/2006/relationships/image" Target="../media/image8.png"/><Relationship Id="rId142" Type="http://schemas.openxmlformats.org/officeDocument/2006/relationships/image" Target="../media/image142.jpg"/><Relationship Id="rId184" Type="http://schemas.openxmlformats.org/officeDocument/2006/relationships/image" Target="../media/image184.jpg"/><Relationship Id="rId391" Type="http://schemas.openxmlformats.org/officeDocument/2006/relationships/image" Target="../media/image391.jpg"/><Relationship Id="rId405" Type="http://schemas.openxmlformats.org/officeDocument/2006/relationships/image" Target="../media/image405.png"/><Relationship Id="rId251" Type="http://schemas.openxmlformats.org/officeDocument/2006/relationships/image" Target="../media/image251.jpg"/><Relationship Id="rId46" Type="http://schemas.openxmlformats.org/officeDocument/2006/relationships/image" Target="../media/image46.pn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349" Type="http://schemas.openxmlformats.org/officeDocument/2006/relationships/image" Target="../media/image349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3" Type="http://schemas.openxmlformats.org/officeDocument/2006/relationships/image" Target="../media/image153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360" Type="http://schemas.openxmlformats.org/officeDocument/2006/relationships/image" Target="../media/image360.jpg"/><Relationship Id="rId220" Type="http://schemas.openxmlformats.org/officeDocument/2006/relationships/image" Target="../media/image220.jp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jpg"/><Relationship Id="rId318" Type="http://schemas.openxmlformats.org/officeDocument/2006/relationships/image" Target="../media/image318.jpg"/><Relationship Id="rId99" Type="http://schemas.openxmlformats.org/officeDocument/2006/relationships/image" Target="../media/image99.jpg"/><Relationship Id="rId122" Type="http://schemas.openxmlformats.org/officeDocument/2006/relationships/image" Target="../media/image122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273" Type="http://schemas.openxmlformats.org/officeDocument/2006/relationships/image" Target="../media/image273.jpg"/><Relationship Id="rId329" Type="http://schemas.openxmlformats.org/officeDocument/2006/relationships/image" Target="../media/image329.jpg"/><Relationship Id="rId68" Type="http://schemas.openxmlformats.org/officeDocument/2006/relationships/image" Target="../media/image68.jpg"/><Relationship Id="rId133" Type="http://schemas.openxmlformats.org/officeDocument/2006/relationships/image" Target="../media/image133.jpg"/><Relationship Id="rId175" Type="http://schemas.openxmlformats.org/officeDocument/2006/relationships/image" Target="../media/image175.jpg"/><Relationship Id="rId340" Type="http://schemas.openxmlformats.org/officeDocument/2006/relationships/image" Target="../media/image340.jpg"/><Relationship Id="rId200" Type="http://schemas.openxmlformats.org/officeDocument/2006/relationships/image" Target="../media/image200.jpg"/><Relationship Id="rId382" Type="http://schemas.openxmlformats.org/officeDocument/2006/relationships/image" Target="../media/image382.jpg"/><Relationship Id="rId242" Type="http://schemas.openxmlformats.org/officeDocument/2006/relationships/image" Target="../media/image242.jpg"/><Relationship Id="rId284" Type="http://schemas.openxmlformats.org/officeDocument/2006/relationships/image" Target="../media/image284.jpg"/><Relationship Id="rId37" Type="http://schemas.openxmlformats.org/officeDocument/2006/relationships/image" Target="../media/image37.pn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86" Type="http://schemas.openxmlformats.org/officeDocument/2006/relationships/image" Target="../media/image186.jpg"/><Relationship Id="rId351" Type="http://schemas.openxmlformats.org/officeDocument/2006/relationships/image" Target="../media/image351.jpg"/><Relationship Id="rId393" Type="http://schemas.openxmlformats.org/officeDocument/2006/relationships/image" Target="../media/image393.jpg"/><Relationship Id="rId407" Type="http://schemas.openxmlformats.org/officeDocument/2006/relationships/image" Target="../media/image407.png"/><Relationship Id="rId211" Type="http://schemas.openxmlformats.org/officeDocument/2006/relationships/image" Target="../media/image211.jpg"/><Relationship Id="rId253" Type="http://schemas.openxmlformats.org/officeDocument/2006/relationships/image" Target="../media/image253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223</xdr:row>
      <xdr:rowOff>76200</xdr:rowOff>
    </xdr:from>
    <xdr:ext cx="1085850" cy="1076325"/>
    <xdr:pic>
      <xdr:nvPicPr>
        <xdr:cNvPr id="2" name="image219.png">
          <a:extLst>
            <a:ext uri="{FF2B5EF4-FFF2-40B4-BE49-F238E27FC236}">
              <a16:creationId xmlns:a16="http://schemas.microsoft.com/office/drawing/2014/main" id="{EB08D317-2343-48E2-93BC-3A791A3EF5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8775" y="278482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228</xdr:row>
      <xdr:rowOff>47625</xdr:rowOff>
    </xdr:from>
    <xdr:ext cx="1114425" cy="1095375"/>
    <xdr:pic>
      <xdr:nvPicPr>
        <xdr:cNvPr id="3" name="image222.png">
          <a:extLst>
            <a:ext uri="{FF2B5EF4-FFF2-40B4-BE49-F238E27FC236}">
              <a16:creationId xmlns:a16="http://schemas.microsoft.com/office/drawing/2014/main" id="{A9CDE95F-9F6D-4359-BE6F-562E94BCFD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47825" y="284787975"/>
          <a:ext cx="1114425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235</xdr:row>
      <xdr:rowOff>38100</xdr:rowOff>
    </xdr:from>
    <xdr:ext cx="1171575" cy="1171575"/>
    <xdr:pic>
      <xdr:nvPicPr>
        <xdr:cNvPr id="4" name="image215.png">
          <a:extLst>
            <a:ext uri="{FF2B5EF4-FFF2-40B4-BE49-F238E27FC236}">
              <a16:creationId xmlns:a16="http://schemas.microsoft.com/office/drawing/2014/main" id="{D056321C-A1E6-4C21-9584-F2883AD7CB5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19250" y="293646225"/>
          <a:ext cx="117157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44</xdr:row>
      <xdr:rowOff>66675</xdr:rowOff>
    </xdr:from>
    <xdr:ext cx="1066800" cy="1076325"/>
    <xdr:pic>
      <xdr:nvPicPr>
        <xdr:cNvPr id="5" name="image251.png">
          <a:extLst>
            <a:ext uri="{FF2B5EF4-FFF2-40B4-BE49-F238E27FC236}">
              <a16:creationId xmlns:a16="http://schemas.microsoft.com/office/drawing/2014/main" id="{BBC892C1-9E8A-49DC-BE7A-87EDB38DAFF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66875" y="517112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244</xdr:row>
      <xdr:rowOff>28575</xdr:rowOff>
    </xdr:from>
    <xdr:ext cx="1171575" cy="1162050"/>
    <xdr:pic>
      <xdr:nvPicPr>
        <xdr:cNvPr id="6" name="image214.png">
          <a:extLst>
            <a:ext uri="{FF2B5EF4-FFF2-40B4-BE49-F238E27FC236}">
              <a16:creationId xmlns:a16="http://schemas.microsoft.com/office/drawing/2014/main" id="{7759815C-8FEF-4424-89D6-6A019A57B60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52575" y="305038125"/>
          <a:ext cx="1171575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251</xdr:row>
      <xdr:rowOff>38100</xdr:rowOff>
    </xdr:from>
    <xdr:ext cx="1181100" cy="1171575"/>
    <xdr:pic>
      <xdr:nvPicPr>
        <xdr:cNvPr id="7" name="image259.png">
          <a:extLst>
            <a:ext uri="{FF2B5EF4-FFF2-40B4-BE49-F238E27FC236}">
              <a16:creationId xmlns:a16="http://schemas.microsoft.com/office/drawing/2014/main" id="{EB052184-85C2-4B1C-8A44-93AE27D2963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81150" y="313915425"/>
          <a:ext cx="1181100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85</xdr:row>
      <xdr:rowOff>76200</xdr:rowOff>
    </xdr:from>
    <xdr:ext cx="1066800" cy="1076325"/>
    <xdr:pic>
      <xdr:nvPicPr>
        <xdr:cNvPr id="8" name="image297.png">
          <a:extLst>
            <a:ext uri="{FF2B5EF4-FFF2-40B4-BE49-F238E27FC236}">
              <a16:creationId xmlns:a16="http://schemas.microsoft.com/office/drawing/2014/main" id="{A7F852F4-8908-4EA2-BFBA-285926FC455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57350" y="1036605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13</xdr:row>
      <xdr:rowOff>114300</xdr:rowOff>
    </xdr:from>
    <xdr:ext cx="1076325" cy="1076325"/>
    <xdr:pic>
      <xdr:nvPicPr>
        <xdr:cNvPr id="9" name="image235.png">
          <a:extLst>
            <a:ext uri="{FF2B5EF4-FFF2-40B4-BE49-F238E27FC236}">
              <a16:creationId xmlns:a16="http://schemas.microsoft.com/office/drawing/2014/main" id="{8EB4D32C-8E13-458B-A9D8-F161F3B5A6B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66875" y="1248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54</xdr:row>
      <xdr:rowOff>76200</xdr:rowOff>
    </xdr:from>
    <xdr:ext cx="1095375" cy="1076325"/>
    <xdr:pic>
      <xdr:nvPicPr>
        <xdr:cNvPr id="10" name="image227.png">
          <a:extLst>
            <a:ext uri="{FF2B5EF4-FFF2-40B4-BE49-F238E27FC236}">
              <a16:creationId xmlns:a16="http://schemas.microsoft.com/office/drawing/2014/main" id="{EFB3B81D-4C51-410A-BE3F-01859339571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19250" y="643890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97</xdr:row>
      <xdr:rowOff>95250</xdr:rowOff>
    </xdr:from>
    <xdr:ext cx="1085850" cy="1076325"/>
    <xdr:pic>
      <xdr:nvPicPr>
        <xdr:cNvPr id="11" name="image232.png">
          <a:extLst>
            <a:ext uri="{FF2B5EF4-FFF2-40B4-BE49-F238E27FC236}">
              <a16:creationId xmlns:a16="http://schemas.microsoft.com/office/drawing/2014/main" id="{AA3CB8AC-2AE9-45AF-B976-BEEFE04CC56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00200" y="1188815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34</xdr:row>
      <xdr:rowOff>85725</xdr:rowOff>
    </xdr:from>
    <xdr:ext cx="1104900" cy="1076325"/>
    <xdr:pic>
      <xdr:nvPicPr>
        <xdr:cNvPr id="12" name="image221.png">
          <a:extLst>
            <a:ext uri="{FF2B5EF4-FFF2-40B4-BE49-F238E27FC236}">
              <a16:creationId xmlns:a16="http://schemas.microsoft.com/office/drawing/2014/main" id="{8EB551DE-E455-4CF5-9778-2FFBCA4597EE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1150" y="3906202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79</xdr:row>
      <xdr:rowOff>76200</xdr:rowOff>
    </xdr:from>
    <xdr:ext cx="1095375" cy="1076325"/>
    <xdr:pic>
      <xdr:nvPicPr>
        <xdr:cNvPr id="13" name="image225.png">
          <a:extLst>
            <a:ext uri="{FF2B5EF4-FFF2-40B4-BE49-F238E27FC236}">
              <a16:creationId xmlns:a16="http://schemas.microsoft.com/office/drawing/2014/main" id="{E835F9D1-769C-433A-96B0-BA8982903FAE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19250" y="960596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229</xdr:row>
      <xdr:rowOff>57150</xdr:rowOff>
    </xdr:from>
    <xdr:ext cx="1171575" cy="1162050"/>
    <xdr:pic>
      <xdr:nvPicPr>
        <xdr:cNvPr id="14" name="image226.png">
          <a:extLst>
            <a:ext uri="{FF2B5EF4-FFF2-40B4-BE49-F238E27FC236}">
              <a16:creationId xmlns:a16="http://schemas.microsoft.com/office/drawing/2014/main" id="{023E81B8-2A18-4A2F-A3A8-0426ECA4DFDF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71625" y="286064325"/>
          <a:ext cx="1171575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53</xdr:row>
      <xdr:rowOff>95250</xdr:rowOff>
    </xdr:from>
    <xdr:ext cx="1076325" cy="1076325"/>
    <xdr:pic>
      <xdr:nvPicPr>
        <xdr:cNvPr id="15" name="image229.png">
          <a:extLst>
            <a:ext uri="{FF2B5EF4-FFF2-40B4-BE49-F238E27FC236}">
              <a16:creationId xmlns:a16="http://schemas.microsoft.com/office/drawing/2014/main" id="{DEFCFC6E-9CB3-4FFC-A01D-62605AD412A6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19250" y="63141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</xdr:row>
      <xdr:rowOff>76200</xdr:rowOff>
    </xdr:from>
    <xdr:ext cx="1076325" cy="1076325"/>
    <xdr:pic>
      <xdr:nvPicPr>
        <xdr:cNvPr id="16" name="image224.png">
          <a:extLst>
            <a:ext uri="{FF2B5EF4-FFF2-40B4-BE49-F238E27FC236}">
              <a16:creationId xmlns:a16="http://schemas.microsoft.com/office/drawing/2014/main" id="{878C7E14-2A71-43BE-8067-2E8E4C1968BD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647825" y="8648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55</xdr:row>
      <xdr:rowOff>95250</xdr:rowOff>
    </xdr:from>
    <xdr:ext cx="1085850" cy="1076325"/>
    <xdr:pic>
      <xdr:nvPicPr>
        <xdr:cNvPr id="17" name="image242.png">
          <a:extLst>
            <a:ext uri="{FF2B5EF4-FFF2-40B4-BE49-F238E27FC236}">
              <a16:creationId xmlns:a16="http://schemas.microsoft.com/office/drawing/2014/main" id="{A79067AC-FC27-46E6-8F3C-4EF73A15842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28775" y="65674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106</xdr:row>
      <xdr:rowOff>66675</xdr:rowOff>
    </xdr:from>
    <xdr:ext cx="1085850" cy="1076325"/>
    <xdr:pic>
      <xdr:nvPicPr>
        <xdr:cNvPr id="18" name="image258.png">
          <a:extLst>
            <a:ext uri="{FF2B5EF4-FFF2-40B4-BE49-F238E27FC236}">
              <a16:creationId xmlns:a16="http://schemas.microsoft.com/office/drawing/2014/main" id="{78F6EB2E-298F-4AF9-BC8D-7BAE23BB96B7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09725" y="130254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62</xdr:row>
      <xdr:rowOff>85725</xdr:rowOff>
    </xdr:from>
    <xdr:ext cx="1066800" cy="1076325"/>
    <xdr:pic>
      <xdr:nvPicPr>
        <xdr:cNvPr id="19" name="image233.png">
          <a:extLst>
            <a:ext uri="{FF2B5EF4-FFF2-40B4-BE49-F238E27FC236}">
              <a16:creationId xmlns:a16="http://schemas.microsoft.com/office/drawing/2014/main" id="{5CB204CC-C0B3-4B09-8E4E-4EF0FD4A134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38300" y="745331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224</xdr:row>
      <xdr:rowOff>85725</xdr:rowOff>
    </xdr:from>
    <xdr:ext cx="1076325" cy="1076325"/>
    <xdr:pic>
      <xdr:nvPicPr>
        <xdr:cNvPr id="20" name="image228.png">
          <a:extLst>
            <a:ext uri="{FF2B5EF4-FFF2-40B4-BE49-F238E27FC236}">
              <a16:creationId xmlns:a16="http://schemas.microsoft.com/office/drawing/2014/main" id="{26CA73A3-870A-493E-A3CA-FFB8C700A7F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638300" y="279758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145</xdr:row>
      <xdr:rowOff>114300</xdr:rowOff>
    </xdr:from>
    <xdr:ext cx="1076325" cy="1076325"/>
    <xdr:pic>
      <xdr:nvPicPr>
        <xdr:cNvPr id="21" name="image480.png">
          <a:extLst>
            <a:ext uri="{FF2B5EF4-FFF2-40B4-BE49-F238E27FC236}">
              <a16:creationId xmlns:a16="http://schemas.microsoft.com/office/drawing/2014/main" id="{E3CC9E5E-DC58-4AE4-9381-581E6DBCD34F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628775" y="179708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5</xdr:row>
      <xdr:rowOff>76200</xdr:rowOff>
    </xdr:from>
    <xdr:ext cx="1076325" cy="1076325"/>
    <xdr:pic>
      <xdr:nvPicPr>
        <xdr:cNvPr id="22" name="image261.png">
          <a:extLst>
            <a:ext uri="{FF2B5EF4-FFF2-40B4-BE49-F238E27FC236}">
              <a16:creationId xmlns:a16="http://schemas.microsoft.com/office/drawing/2014/main" id="{35BB634C-C869-4469-8C57-373BB4714679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647825" y="2314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211</xdr:row>
      <xdr:rowOff>85725</xdr:rowOff>
    </xdr:from>
    <xdr:ext cx="1076325" cy="1076325"/>
    <xdr:pic>
      <xdr:nvPicPr>
        <xdr:cNvPr id="23" name="image270.png">
          <a:extLst>
            <a:ext uri="{FF2B5EF4-FFF2-40B4-BE49-F238E27FC236}">
              <a16:creationId xmlns:a16="http://schemas.microsoft.com/office/drawing/2014/main" id="{B07E7B0A-3D95-4069-B64E-902EB5D5C3E1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609725" y="263290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63</xdr:row>
      <xdr:rowOff>76200</xdr:rowOff>
    </xdr:from>
    <xdr:ext cx="1095375" cy="1076325"/>
    <xdr:pic>
      <xdr:nvPicPr>
        <xdr:cNvPr id="24" name="image238.png">
          <a:extLst>
            <a:ext uri="{FF2B5EF4-FFF2-40B4-BE49-F238E27FC236}">
              <a16:creationId xmlns:a16="http://schemas.microsoft.com/office/drawing/2014/main" id="{B38674EC-668D-4D6F-8600-1E016BA74EAD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609725" y="757904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91</xdr:row>
      <xdr:rowOff>95250</xdr:rowOff>
    </xdr:from>
    <xdr:ext cx="1095375" cy="1076325"/>
    <xdr:pic>
      <xdr:nvPicPr>
        <xdr:cNvPr id="25" name="image276.png">
          <a:extLst>
            <a:ext uri="{FF2B5EF4-FFF2-40B4-BE49-F238E27FC236}">
              <a16:creationId xmlns:a16="http://schemas.microsoft.com/office/drawing/2014/main" id="{8F18A574-D772-4DBB-A76F-F5FB768E5E61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628775" y="1112805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142</xdr:row>
      <xdr:rowOff>95250</xdr:rowOff>
    </xdr:from>
    <xdr:ext cx="1076325" cy="1076325"/>
    <xdr:pic>
      <xdr:nvPicPr>
        <xdr:cNvPr id="26" name="image292.png">
          <a:extLst>
            <a:ext uri="{FF2B5EF4-FFF2-40B4-BE49-F238E27FC236}">
              <a16:creationId xmlns:a16="http://schemas.microsoft.com/office/drawing/2014/main" id="{02BF0B68-EB0D-4F4B-B79A-64E80D9C0C2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628775" y="175888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237</xdr:row>
      <xdr:rowOff>47625</xdr:rowOff>
    </xdr:from>
    <xdr:ext cx="1190625" cy="1190625"/>
    <xdr:pic>
      <xdr:nvPicPr>
        <xdr:cNvPr id="27" name="image239.png">
          <a:extLst>
            <a:ext uri="{FF2B5EF4-FFF2-40B4-BE49-F238E27FC236}">
              <a16:creationId xmlns:a16="http://schemas.microsoft.com/office/drawing/2014/main" id="{0F735A8B-7BE2-410E-8AC8-153699B49AEC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571625" y="296189400"/>
          <a:ext cx="1190625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129</xdr:row>
      <xdr:rowOff>76200</xdr:rowOff>
    </xdr:from>
    <xdr:ext cx="1076325" cy="1076325"/>
    <xdr:pic>
      <xdr:nvPicPr>
        <xdr:cNvPr id="28" name="image390.png">
          <a:extLst>
            <a:ext uri="{FF2B5EF4-FFF2-40B4-BE49-F238E27FC236}">
              <a16:creationId xmlns:a16="http://schemas.microsoft.com/office/drawing/2014/main" id="{FDFF922E-910B-46FE-9D5C-4027920231EA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47825" y="159400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144</xdr:row>
      <xdr:rowOff>95250</xdr:rowOff>
    </xdr:from>
    <xdr:ext cx="1095375" cy="1076325"/>
    <xdr:pic>
      <xdr:nvPicPr>
        <xdr:cNvPr id="29" name="image241.png">
          <a:extLst>
            <a:ext uri="{FF2B5EF4-FFF2-40B4-BE49-F238E27FC236}">
              <a16:creationId xmlns:a16="http://schemas.microsoft.com/office/drawing/2014/main" id="{0D025705-3919-4033-BB9E-DBDA12F286CD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19250" y="1784223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85725</xdr:rowOff>
    </xdr:from>
    <xdr:ext cx="1076325" cy="1076325"/>
    <xdr:pic>
      <xdr:nvPicPr>
        <xdr:cNvPr id="30" name="image250.png">
          <a:extLst>
            <a:ext uri="{FF2B5EF4-FFF2-40B4-BE49-F238E27FC236}">
              <a16:creationId xmlns:a16="http://schemas.microsoft.com/office/drawing/2014/main" id="{DFE5BFED-68FB-4A10-B446-9EA9CAD4AC76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09725" y="35261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109</xdr:row>
      <xdr:rowOff>114300</xdr:rowOff>
    </xdr:from>
    <xdr:ext cx="1085850" cy="1076325"/>
    <xdr:pic>
      <xdr:nvPicPr>
        <xdr:cNvPr id="31" name="image249.png">
          <a:extLst>
            <a:ext uri="{FF2B5EF4-FFF2-40B4-BE49-F238E27FC236}">
              <a16:creationId xmlns:a16="http://schemas.microsoft.com/office/drawing/2014/main" id="{2265768B-1EB4-489B-BE0D-661ADBE2A1B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619250" y="1341024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115</xdr:row>
      <xdr:rowOff>95250</xdr:rowOff>
    </xdr:from>
    <xdr:ext cx="1085850" cy="1076325"/>
    <xdr:pic>
      <xdr:nvPicPr>
        <xdr:cNvPr id="32" name="image247.png">
          <a:extLst>
            <a:ext uri="{FF2B5EF4-FFF2-40B4-BE49-F238E27FC236}">
              <a16:creationId xmlns:a16="http://schemas.microsoft.com/office/drawing/2014/main" id="{F353724E-C238-4A01-AE2E-6678B6402EE3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638300" y="141684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93</xdr:row>
      <xdr:rowOff>66675</xdr:rowOff>
    </xdr:from>
    <xdr:ext cx="1076325" cy="1076325"/>
    <xdr:pic>
      <xdr:nvPicPr>
        <xdr:cNvPr id="33" name="image278.png">
          <a:extLst>
            <a:ext uri="{FF2B5EF4-FFF2-40B4-BE49-F238E27FC236}">
              <a16:creationId xmlns:a16="http://schemas.microsoft.com/office/drawing/2014/main" id="{E2AA2F3E-7A91-4DEC-A7AC-3BE74FD7A9E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628775" y="113785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28</xdr:row>
      <xdr:rowOff>66675</xdr:rowOff>
    </xdr:from>
    <xdr:ext cx="1085850" cy="1076325"/>
    <xdr:pic>
      <xdr:nvPicPr>
        <xdr:cNvPr id="34" name="image252.png">
          <a:extLst>
            <a:ext uri="{FF2B5EF4-FFF2-40B4-BE49-F238E27FC236}">
              <a16:creationId xmlns:a16="http://schemas.microsoft.com/office/drawing/2014/main" id="{ED409581-9C9D-47CC-9349-38202B0EF0D9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19250" y="314420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297</xdr:row>
      <xdr:rowOff>47625</xdr:rowOff>
    </xdr:from>
    <xdr:ext cx="1133475" cy="1133475"/>
    <xdr:pic>
      <xdr:nvPicPr>
        <xdr:cNvPr id="35" name="image246.png">
          <a:extLst>
            <a:ext uri="{FF2B5EF4-FFF2-40B4-BE49-F238E27FC236}">
              <a16:creationId xmlns:a16="http://schemas.microsoft.com/office/drawing/2014/main" id="{6450F30B-D4E4-4870-98CB-9F1FEE7EB489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581150" y="372198900"/>
          <a:ext cx="113347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245</xdr:row>
      <xdr:rowOff>47625</xdr:rowOff>
    </xdr:from>
    <xdr:ext cx="1200150" cy="1190625"/>
    <xdr:pic>
      <xdr:nvPicPr>
        <xdr:cNvPr id="36" name="image337.png">
          <a:extLst>
            <a:ext uri="{FF2B5EF4-FFF2-40B4-BE49-F238E27FC236}">
              <a16:creationId xmlns:a16="http://schemas.microsoft.com/office/drawing/2014/main" id="{8524FDA8-A9CF-4423-998B-EB1A7710B1E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590675" y="306324000"/>
          <a:ext cx="1200150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140</xdr:row>
      <xdr:rowOff>95250</xdr:rowOff>
    </xdr:from>
    <xdr:ext cx="1085850" cy="1076325"/>
    <xdr:pic>
      <xdr:nvPicPr>
        <xdr:cNvPr id="37" name="image243.png" title="Imagen">
          <a:extLst>
            <a:ext uri="{FF2B5EF4-FFF2-40B4-BE49-F238E27FC236}">
              <a16:creationId xmlns:a16="http://schemas.microsoft.com/office/drawing/2014/main" id="{51FC1760-03D5-46B8-AF86-F583BD8D369F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638300" y="173355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59</xdr:row>
      <xdr:rowOff>85725</xdr:rowOff>
    </xdr:from>
    <xdr:ext cx="1066800" cy="1076325"/>
    <xdr:pic>
      <xdr:nvPicPr>
        <xdr:cNvPr id="38" name="image248.png">
          <a:extLst>
            <a:ext uri="{FF2B5EF4-FFF2-40B4-BE49-F238E27FC236}">
              <a16:creationId xmlns:a16="http://schemas.microsoft.com/office/drawing/2014/main" id="{C855BBF9-528E-4327-8553-B7702BAA8C2B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00200" y="70732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50</xdr:row>
      <xdr:rowOff>95250</xdr:rowOff>
    </xdr:from>
    <xdr:ext cx="1076325" cy="1076325"/>
    <xdr:pic>
      <xdr:nvPicPr>
        <xdr:cNvPr id="39" name="image254.png">
          <a:extLst>
            <a:ext uri="{FF2B5EF4-FFF2-40B4-BE49-F238E27FC236}">
              <a16:creationId xmlns:a16="http://schemas.microsoft.com/office/drawing/2014/main" id="{FD4BC861-D66F-4403-A39E-A7EDD6C28238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628775" y="59340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35</xdr:row>
      <xdr:rowOff>85725</xdr:rowOff>
    </xdr:from>
    <xdr:ext cx="1085850" cy="1076325"/>
    <xdr:pic>
      <xdr:nvPicPr>
        <xdr:cNvPr id="40" name="image266.png">
          <a:extLst>
            <a:ext uri="{FF2B5EF4-FFF2-40B4-BE49-F238E27FC236}">
              <a16:creationId xmlns:a16="http://schemas.microsoft.com/office/drawing/2014/main" id="{86A7F021-4FE0-4391-ACBB-ACBF75C74A7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609725" y="403288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74</xdr:row>
      <xdr:rowOff>76200</xdr:rowOff>
    </xdr:from>
    <xdr:ext cx="1095375" cy="1076325"/>
    <xdr:pic>
      <xdr:nvPicPr>
        <xdr:cNvPr id="41" name="image267.png">
          <a:extLst>
            <a:ext uri="{FF2B5EF4-FFF2-40B4-BE49-F238E27FC236}">
              <a16:creationId xmlns:a16="http://schemas.microsoft.com/office/drawing/2014/main" id="{16D80E7D-7901-4447-B9A6-23A4063E11DB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638300" y="897255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</xdr:row>
      <xdr:rowOff>76200</xdr:rowOff>
    </xdr:from>
    <xdr:ext cx="1095375" cy="1076325"/>
    <xdr:pic>
      <xdr:nvPicPr>
        <xdr:cNvPr id="42" name="image285.png">
          <a:extLst>
            <a:ext uri="{FF2B5EF4-FFF2-40B4-BE49-F238E27FC236}">
              <a16:creationId xmlns:a16="http://schemas.microsoft.com/office/drawing/2014/main" id="{E83499F0-F175-47FA-8ECF-5F2F3C04DD09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638300" y="10477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6</xdr:row>
      <xdr:rowOff>85725</xdr:rowOff>
    </xdr:from>
    <xdr:ext cx="1057275" cy="1076325"/>
    <xdr:pic>
      <xdr:nvPicPr>
        <xdr:cNvPr id="43" name="image265.png">
          <a:extLst>
            <a:ext uri="{FF2B5EF4-FFF2-40B4-BE49-F238E27FC236}">
              <a16:creationId xmlns:a16="http://schemas.microsoft.com/office/drawing/2014/main" id="{91708B47-DD63-4E60-8A01-85B22508C1CE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657350" y="35909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</xdr:row>
      <xdr:rowOff>85725</xdr:rowOff>
    </xdr:from>
    <xdr:ext cx="1066800" cy="1076325"/>
    <xdr:pic>
      <xdr:nvPicPr>
        <xdr:cNvPr id="44" name="image255.png">
          <a:extLst>
            <a:ext uri="{FF2B5EF4-FFF2-40B4-BE49-F238E27FC236}">
              <a16:creationId xmlns:a16="http://schemas.microsoft.com/office/drawing/2014/main" id="{D100DDE6-47AF-491D-9EAA-D96CBF4AB72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638300" y="48577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8</xdr:row>
      <xdr:rowOff>76200</xdr:rowOff>
    </xdr:from>
    <xdr:ext cx="1095375" cy="1076325"/>
    <xdr:pic>
      <xdr:nvPicPr>
        <xdr:cNvPr id="45" name="image284.png">
          <a:extLst>
            <a:ext uri="{FF2B5EF4-FFF2-40B4-BE49-F238E27FC236}">
              <a16:creationId xmlns:a16="http://schemas.microsoft.com/office/drawing/2014/main" id="{9E8936A7-520D-44BE-885D-371D0E28B20D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676400" y="61150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9</xdr:row>
      <xdr:rowOff>66675</xdr:rowOff>
    </xdr:from>
    <xdr:ext cx="1085850" cy="1076325"/>
    <xdr:pic>
      <xdr:nvPicPr>
        <xdr:cNvPr id="46" name="image260.png">
          <a:extLst>
            <a:ext uri="{FF2B5EF4-FFF2-40B4-BE49-F238E27FC236}">
              <a16:creationId xmlns:a16="http://schemas.microsoft.com/office/drawing/2014/main" id="{45C24CC1-04E8-4597-BE2D-16BCF92E1299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657350" y="7372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</xdr:row>
      <xdr:rowOff>95250</xdr:rowOff>
    </xdr:from>
    <xdr:ext cx="1076325" cy="1076325"/>
    <xdr:pic>
      <xdr:nvPicPr>
        <xdr:cNvPr id="47" name="image282.png">
          <a:extLst>
            <a:ext uri="{FF2B5EF4-FFF2-40B4-BE49-F238E27FC236}">
              <a16:creationId xmlns:a16="http://schemas.microsoft.com/office/drawing/2014/main" id="{36F553E3-2BA6-4483-B2D4-AA885C678D53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638300" y="9934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12</xdr:row>
      <xdr:rowOff>85725</xdr:rowOff>
    </xdr:from>
    <xdr:ext cx="1076325" cy="1076325"/>
    <xdr:pic>
      <xdr:nvPicPr>
        <xdr:cNvPr id="48" name="image271.png">
          <a:extLst>
            <a:ext uri="{FF2B5EF4-FFF2-40B4-BE49-F238E27FC236}">
              <a16:creationId xmlns:a16="http://schemas.microsoft.com/office/drawing/2014/main" id="{D8E2E366-7531-4243-A96E-2C536768731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657350" y="11191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37</xdr:row>
      <xdr:rowOff>95250</xdr:rowOff>
    </xdr:from>
    <xdr:ext cx="1085850" cy="1076325"/>
    <xdr:pic>
      <xdr:nvPicPr>
        <xdr:cNvPr id="49" name="image347.png">
          <a:extLst>
            <a:ext uri="{FF2B5EF4-FFF2-40B4-BE49-F238E27FC236}">
              <a16:creationId xmlns:a16="http://schemas.microsoft.com/office/drawing/2014/main" id="{08B9FEA1-70FC-4E00-9AB0-2519247F1B3F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628775" y="428720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47</xdr:row>
      <xdr:rowOff>66675</xdr:rowOff>
    </xdr:from>
    <xdr:ext cx="1076325" cy="1076325"/>
    <xdr:pic>
      <xdr:nvPicPr>
        <xdr:cNvPr id="50" name="image287.png">
          <a:extLst>
            <a:ext uri="{FF2B5EF4-FFF2-40B4-BE49-F238E27FC236}">
              <a16:creationId xmlns:a16="http://schemas.microsoft.com/office/drawing/2014/main" id="{A35EDBC2-A608-43EC-9BA3-B85EC39D5509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619250" y="55511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72</xdr:row>
      <xdr:rowOff>85725</xdr:rowOff>
    </xdr:from>
    <xdr:ext cx="1066800" cy="1076325"/>
    <xdr:pic>
      <xdr:nvPicPr>
        <xdr:cNvPr id="51" name="image263.png">
          <a:extLst>
            <a:ext uri="{FF2B5EF4-FFF2-40B4-BE49-F238E27FC236}">
              <a16:creationId xmlns:a16="http://schemas.microsoft.com/office/drawing/2014/main" id="{8A6A8D51-89D0-476C-8D20-50D5A4B998D9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638300" y="87201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130</xdr:row>
      <xdr:rowOff>66675</xdr:rowOff>
    </xdr:from>
    <xdr:ext cx="1085850" cy="1076325"/>
    <xdr:pic>
      <xdr:nvPicPr>
        <xdr:cNvPr id="52" name="image323.png">
          <a:extLst>
            <a:ext uri="{FF2B5EF4-FFF2-40B4-BE49-F238E27FC236}">
              <a16:creationId xmlns:a16="http://schemas.microsoft.com/office/drawing/2014/main" id="{FB8D15B1-1CE8-4788-BAE0-10CDC8FA0649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657350" y="1606581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318</xdr:row>
      <xdr:rowOff>47625</xdr:rowOff>
    </xdr:from>
    <xdr:ext cx="1171575" cy="1152525"/>
    <xdr:pic>
      <xdr:nvPicPr>
        <xdr:cNvPr id="53" name="image262.png">
          <a:extLst>
            <a:ext uri="{FF2B5EF4-FFF2-40B4-BE49-F238E27FC236}">
              <a16:creationId xmlns:a16="http://schemas.microsoft.com/office/drawing/2014/main" id="{3299219D-3CBF-4854-A49D-038312901802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581150" y="398802225"/>
          <a:ext cx="1171575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331</xdr:row>
      <xdr:rowOff>114300</xdr:rowOff>
    </xdr:from>
    <xdr:ext cx="1247775" cy="990600"/>
    <xdr:pic>
      <xdr:nvPicPr>
        <xdr:cNvPr id="54" name="image272.png">
          <a:extLst>
            <a:ext uri="{FF2B5EF4-FFF2-40B4-BE49-F238E27FC236}">
              <a16:creationId xmlns:a16="http://schemas.microsoft.com/office/drawing/2014/main" id="{EB707E6A-A223-4013-983F-9E8D58B41DEA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71625" y="415337625"/>
          <a:ext cx="1247775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335</xdr:row>
      <xdr:rowOff>47625</xdr:rowOff>
    </xdr:from>
    <xdr:ext cx="1276350" cy="1085850"/>
    <xdr:pic>
      <xdr:nvPicPr>
        <xdr:cNvPr id="55" name="image268.png">
          <a:extLst>
            <a:ext uri="{FF2B5EF4-FFF2-40B4-BE49-F238E27FC236}">
              <a16:creationId xmlns:a16="http://schemas.microsoft.com/office/drawing/2014/main" id="{2BB6D5C4-894F-4ADE-A651-530D383924CF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543050" y="420338250"/>
          <a:ext cx="12763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</xdr:row>
      <xdr:rowOff>76200</xdr:rowOff>
    </xdr:from>
    <xdr:ext cx="1085850" cy="1076325"/>
    <xdr:pic>
      <xdr:nvPicPr>
        <xdr:cNvPr id="56" name="image275.png">
          <a:extLst>
            <a:ext uri="{FF2B5EF4-FFF2-40B4-BE49-F238E27FC236}">
              <a16:creationId xmlns:a16="http://schemas.microsoft.com/office/drawing/2014/main" id="{E6DF5202-867E-4ADF-AE34-B0A81A06A71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638300" y="13716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</xdr:row>
      <xdr:rowOff>95250</xdr:rowOff>
    </xdr:from>
    <xdr:ext cx="1085850" cy="1076325"/>
    <xdr:pic>
      <xdr:nvPicPr>
        <xdr:cNvPr id="57" name="image273.png">
          <a:extLst>
            <a:ext uri="{FF2B5EF4-FFF2-40B4-BE49-F238E27FC236}">
              <a16:creationId xmlns:a16="http://schemas.microsoft.com/office/drawing/2014/main" id="{35E39DFB-AB55-42D8-A46D-C5604D518509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628775" y="15001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</xdr:row>
      <xdr:rowOff>85725</xdr:rowOff>
    </xdr:from>
    <xdr:ext cx="1219200" cy="1076325"/>
    <xdr:pic>
      <xdr:nvPicPr>
        <xdr:cNvPr id="58" name="image319.png">
          <a:extLst>
            <a:ext uri="{FF2B5EF4-FFF2-40B4-BE49-F238E27FC236}">
              <a16:creationId xmlns:a16="http://schemas.microsoft.com/office/drawing/2014/main" id="{83F59DED-3152-4C08-97F4-87426BB72D2D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562100" y="17526000"/>
          <a:ext cx="12192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</xdr:row>
      <xdr:rowOff>104775</xdr:rowOff>
    </xdr:from>
    <xdr:ext cx="1085850" cy="1076325"/>
    <xdr:pic>
      <xdr:nvPicPr>
        <xdr:cNvPr id="59" name="image306.png">
          <a:extLst>
            <a:ext uri="{FF2B5EF4-FFF2-40B4-BE49-F238E27FC236}">
              <a16:creationId xmlns:a16="http://schemas.microsoft.com/office/drawing/2014/main" id="{993A05DA-37D4-4E64-A087-5DE446E27F51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609725" y="18811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16</xdr:row>
      <xdr:rowOff>66675</xdr:rowOff>
    </xdr:from>
    <xdr:ext cx="1085850" cy="1076325"/>
    <xdr:pic>
      <xdr:nvPicPr>
        <xdr:cNvPr id="60" name="image470.png">
          <a:extLst>
            <a:ext uri="{FF2B5EF4-FFF2-40B4-BE49-F238E27FC236}">
              <a16:creationId xmlns:a16="http://schemas.microsoft.com/office/drawing/2014/main" id="{F33F0407-D591-4A9B-8A8C-6CBAF25F484B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657350" y="162401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33</xdr:row>
      <xdr:rowOff>85725</xdr:rowOff>
    </xdr:from>
    <xdr:ext cx="1104900" cy="1076325"/>
    <xdr:pic>
      <xdr:nvPicPr>
        <xdr:cNvPr id="61" name="image277.png">
          <a:extLst>
            <a:ext uri="{FF2B5EF4-FFF2-40B4-BE49-F238E27FC236}">
              <a16:creationId xmlns:a16="http://schemas.microsoft.com/office/drawing/2014/main" id="{9D6C9A5A-AE43-4913-AFE6-C3576D9E32CA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600200" y="377952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52</xdr:row>
      <xdr:rowOff>66675</xdr:rowOff>
    </xdr:from>
    <xdr:ext cx="1095375" cy="1076325"/>
    <xdr:pic>
      <xdr:nvPicPr>
        <xdr:cNvPr id="62" name="image325.png">
          <a:extLst>
            <a:ext uri="{FF2B5EF4-FFF2-40B4-BE49-F238E27FC236}">
              <a16:creationId xmlns:a16="http://schemas.microsoft.com/office/drawing/2014/main" id="{CD440A53-D20B-4EAA-9745-390C3F1C84E4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619250" y="618458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48</xdr:row>
      <xdr:rowOff>57150</xdr:rowOff>
    </xdr:from>
    <xdr:ext cx="1085850" cy="1076325"/>
    <xdr:pic>
      <xdr:nvPicPr>
        <xdr:cNvPr id="63" name="image375.png">
          <a:extLst>
            <a:ext uri="{FF2B5EF4-FFF2-40B4-BE49-F238E27FC236}">
              <a16:creationId xmlns:a16="http://schemas.microsoft.com/office/drawing/2014/main" id="{917085EF-B0F0-4A8C-A928-7284AF8D6AEC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638300" y="56769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30</xdr:row>
      <xdr:rowOff>76200</xdr:rowOff>
    </xdr:from>
    <xdr:ext cx="1085850" cy="1076325"/>
    <xdr:pic>
      <xdr:nvPicPr>
        <xdr:cNvPr id="64" name="image279.png">
          <a:extLst>
            <a:ext uri="{FF2B5EF4-FFF2-40B4-BE49-F238E27FC236}">
              <a16:creationId xmlns:a16="http://schemas.microsoft.com/office/drawing/2014/main" id="{F155FDF4-44BF-4991-A78F-EA4E04258D72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600200" y="339852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225</xdr:row>
      <xdr:rowOff>47625</xdr:rowOff>
    </xdr:from>
    <xdr:ext cx="1200150" cy="1152525"/>
    <xdr:pic>
      <xdr:nvPicPr>
        <xdr:cNvPr id="65" name="image313.png">
          <a:extLst>
            <a:ext uri="{FF2B5EF4-FFF2-40B4-BE49-F238E27FC236}">
              <a16:creationId xmlns:a16="http://schemas.microsoft.com/office/drawing/2014/main" id="{D3EB5D20-371A-4F45-BE1B-4CA869D51973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600200" y="280987500"/>
          <a:ext cx="120015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249</xdr:row>
      <xdr:rowOff>47625</xdr:rowOff>
    </xdr:from>
    <xdr:ext cx="1190625" cy="1171575"/>
    <xdr:pic>
      <xdr:nvPicPr>
        <xdr:cNvPr id="66" name="image322.png">
          <a:extLst>
            <a:ext uri="{FF2B5EF4-FFF2-40B4-BE49-F238E27FC236}">
              <a16:creationId xmlns:a16="http://schemas.microsoft.com/office/drawing/2014/main" id="{C79905F0-36E5-4FB4-80AC-BE51B65B404D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590675" y="311391300"/>
          <a:ext cx="119062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84</xdr:row>
      <xdr:rowOff>95250</xdr:rowOff>
    </xdr:from>
    <xdr:ext cx="1076325" cy="1076325"/>
    <xdr:pic>
      <xdr:nvPicPr>
        <xdr:cNvPr id="67" name="image463.png">
          <a:extLst>
            <a:ext uri="{FF2B5EF4-FFF2-40B4-BE49-F238E27FC236}">
              <a16:creationId xmlns:a16="http://schemas.microsoft.com/office/drawing/2014/main" id="{4E4125FC-5249-40AC-9A0B-803434273634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647825" y="102412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151</xdr:row>
      <xdr:rowOff>76200</xdr:rowOff>
    </xdr:from>
    <xdr:ext cx="1066800" cy="1076325"/>
    <xdr:pic>
      <xdr:nvPicPr>
        <xdr:cNvPr id="68" name="image288.jpg">
          <a:extLst>
            <a:ext uri="{FF2B5EF4-FFF2-40B4-BE49-F238E27FC236}">
              <a16:creationId xmlns:a16="http://schemas.microsoft.com/office/drawing/2014/main" id="{8AC50931-F80E-4C48-BC2E-729C020614EE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628775" y="1872710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136</xdr:row>
      <xdr:rowOff>104775</xdr:rowOff>
    </xdr:from>
    <xdr:ext cx="1076325" cy="1076325"/>
    <xdr:pic>
      <xdr:nvPicPr>
        <xdr:cNvPr id="69" name="image280.jpg">
          <a:extLst>
            <a:ext uri="{FF2B5EF4-FFF2-40B4-BE49-F238E27FC236}">
              <a16:creationId xmlns:a16="http://schemas.microsoft.com/office/drawing/2014/main" id="{87B3603F-49E3-4E87-9532-CB8CABF14CC2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638300" y="168297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148</xdr:row>
      <xdr:rowOff>85725</xdr:rowOff>
    </xdr:from>
    <xdr:ext cx="1076325" cy="1076325"/>
    <xdr:pic>
      <xdr:nvPicPr>
        <xdr:cNvPr id="70" name="image315.jpg">
          <a:extLst>
            <a:ext uri="{FF2B5EF4-FFF2-40B4-BE49-F238E27FC236}">
              <a16:creationId xmlns:a16="http://schemas.microsoft.com/office/drawing/2014/main" id="{C823C83E-40C1-47AD-875F-E461A984993B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628775" y="183480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69</xdr:row>
      <xdr:rowOff>85725</xdr:rowOff>
    </xdr:from>
    <xdr:ext cx="1076325" cy="1076325"/>
    <xdr:pic>
      <xdr:nvPicPr>
        <xdr:cNvPr id="71" name="image300.jpg">
          <a:extLst>
            <a:ext uri="{FF2B5EF4-FFF2-40B4-BE49-F238E27FC236}">
              <a16:creationId xmlns:a16="http://schemas.microsoft.com/office/drawing/2014/main" id="{ACCC64B1-372F-4512-AC87-1061B7AE395B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619250" y="83400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99</xdr:row>
      <xdr:rowOff>85725</xdr:rowOff>
    </xdr:from>
    <xdr:ext cx="1076325" cy="1076325"/>
    <xdr:pic>
      <xdr:nvPicPr>
        <xdr:cNvPr id="72" name="image290.jpg">
          <a:extLst>
            <a:ext uri="{FF2B5EF4-FFF2-40B4-BE49-F238E27FC236}">
              <a16:creationId xmlns:a16="http://schemas.microsoft.com/office/drawing/2014/main" id="{16EEF020-762C-4EE7-901A-6E015F427486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590675" y="121405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90</xdr:row>
      <xdr:rowOff>95250</xdr:rowOff>
    </xdr:from>
    <xdr:ext cx="1076325" cy="1076325"/>
    <xdr:pic>
      <xdr:nvPicPr>
        <xdr:cNvPr id="73" name="image407.jpg">
          <a:extLst>
            <a:ext uri="{FF2B5EF4-FFF2-40B4-BE49-F238E27FC236}">
              <a16:creationId xmlns:a16="http://schemas.microsoft.com/office/drawing/2014/main" id="{8506B67A-1202-43A7-92F7-39B68087B40B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619250" y="110013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184</xdr:row>
      <xdr:rowOff>95250</xdr:rowOff>
    </xdr:from>
    <xdr:ext cx="1076325" cy="1076325"/>
    <xdr:pic>
      <xdr:nvPicPr>
        <xdr:cNvPr id="74" name="image283.jpg">
          <a:extLst>
            <a:ext uri="{FF2B5EF4-FFF2-40B4-BE49-F238E27FC236}">
              <a16:creationId xmlns:a16="http://schemas.microsoft.com/office/drawing/2014/main" id="{3FAA085D-96AF-4F18-AA2C-D59831CCD511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571625" y="229095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131</xdr:row>
      <xdr:rowOff>104775</xdr:rowOff>
    </xdr:from>
    <xdr:ext cx="1085850" cy="1076325"/>
    <xdr:pic>
      <xdr:nvPicPr>
        <xdr:cNvPr id="75" name="image305.jpg">
          <a:extLst>
            <a:ext uri="{FF2B5EF4-FFF2-40B4-BE49-F238E27FC236}">
              <a16:creationId xmlns:a16="http://schemas.microsoft.com/office/drawing/2014/main" id="{B08DA878-43FE-4F14-ABDD-199A40032DB7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676400" y="1619631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180</xdr:row>
      <xdr:rowOff>104775</xdr:rowOff>
    </xdr:from>
    <xdr:ext cx="1076325" cy="1076325"/>
    <xdr:pic>
      <xdr:nvPicPr>
        <xdr:cNvPr id="76" name="image331.jpg">
          <a:extLst>
            <a:ext uri="{FF2B5EF4-FFF2-40B4-BE49-F238E27FC236}">
              <a16:creationId xmlns:a16="http://schemas.microsoft.com/office/drawing/2014/main" id="{629E327B-6D12-4578-8B23-191833999212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600200" y="224037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163</xdr:row>
      <xdr:rowOff>57150</xdr:rowOff>
    </xdr:from>
    <xdr:ext cx="1076325" cy="1076325"/>
    <xdr:pic>
      <xdr:nvPicPr>
        <xdr:cNvPr id="77" name="image304.jpg">
          <a:extLst>
            <a:ext uri="{FF2B5EF4-FFF2-40B4-BE49-F238E27FC236}">
              <a16:creationId xmlns:a16="http://schemas.microsoft.com/office/drawing/2014/main" id="{847EBE13-7417-450C-A9CF-5F42F0007BE2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581150" y="202453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182</xdr:row>
      <xdr:rowOff>104775</xdr:rowOff>
    </xdr:from>
    <xdr:ext cx="1066800" cy="1076325"/>
    <xdr:pic>
      <xdr:nvPicPr>
        <xdr:cNvPr id="78" name="image301.jpg">
          <a:extLst>
            <a:ext uri="{FF2B5EF4-FFF2-40B4-BE49-F238E27FC236}">
              <a16:creationId xmlns:a16="http://schemas.microsoft.com/office/drawing/2014/main" id="{1504E41D-8856-401E-AB37-D8143750B5EF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600200" y="2265711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70</xdr:row>
      <xdr:rowOff>85725</xdr:rowOff>
    </xdr:from>
    <xdr:ext cx="1066800" cy="1076325"/>
    <xdr:pic>
      <xdr:nvPicPr>
        <xdr:cNvPr id="79" name="image293.jpg">
          <a:extLst>
            <a:ext uri="{FF2B5EF4-FFF2-40B4-BE49-F238E27FC236}">
              <a16:creationId xmlns:a16="http://schemas.microsoft.com/office/drawing/2014/main" id="{AEC92A06-694A-4530-A0BE-68C2FAC6E88C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657350" y="846677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108</xdr:row>
      <xdr:rowOff>95250</xdr:rowOff>
    </xdr:from>
    <xdr:ext cx="1076325" cy="1076325"/>
    <xdr:pic>
      <xdr:nvPicPr>
        <xdr:cNvPr id="80" name="image352.jpg">
          <a:extLst>
            <a:ext uri="{FF2B5EF4-FFF2-40B4-BE49-F238E27FC236}">
              <a16:creationId xmlns:a16="http://schemas.microsoft.com/office/drawing/2014/main" id="{1090A99E-CAFD-4305-AA23-A70EB4C952E2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619250" y="132816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56</xdr:row>
      <xdr:rowOff>104775</xdr:rowOff>
    </xdr:from>
    <xdr:ext cx="1076325" cy="1076325"/>
    <xdr:pic>
      <xdr:nvPicPr>
        <xdr:cNvPr id="81" name="image289.jpg">
          <a:extLst>
            <a:ext uri="{FF2B5EF4-FFF2-40B4-BE49-F238E27FC236}">
              <a16:creationId xmlns:a16="http://schemas.microsoft.com/office/drawing/2014/main" id="{FAD44053-0C0D-49C3-B494-17270F497B1D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09725" y="66951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161</xdr:row>
      <xdr:rowOff>66675</xdr:rowOff>
    </xdr:from>
    <xdr:ext cx="1057275" cy="1076325"/>
    <xdr:pic>
      <xdr:nvPicPr>
        <xdr:cNvPr id="82" name="image291.jpg">
          <a:extLst>
            <a:ext uri="{FF2B5EF4-FFF2-40B4-BE49-F238E27FC236}">
              <a16:creationId xmlns:a16="http://schemas.microsoft.com/office/drawing/2014/main" id="{60491D88-F12E-4258-BF4E-516F95F1BF36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600200" y="1999297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141</xdr:row>
      <xdr:rowOff>95250</xdr:rowOff>
    </xdr:from>
    <xdr:ext cx="1076325" cy="1076325"/>
    <xdr:pic>
      <xdr:nvPicPr>
        <xdr:cNvPr id="83" name="image294.jpg">
          <a:extLst>
            <a:ext uri="{FF2B5EF4-FFF2-40B4-BE49-F238E27FC236}">
              <a16:creationId xmlns:a16="http://schemas.microsoft.com/office/drawing/2014/main" id="{62122F3A-8703-4049-AF5B-AE554F182BD3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647825" y="174621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76</xdr:row>
      <xdr:rowOff>66675</xdr:rowOff>
    </xdr:from>
    <xdr:ext cx="1085850" cy="1076325"/>
    <xdr:pic>
      <xdr:nvPicPr>
        <xdr:cNvPr id="84" name="image296.jpg">
          <a:extLst>
            <a:ext uri="{FF2B5EF4-FFF2-40B4-BE49-F238E27FC236}">
              <a16:creationId xmlns:a16="http://schemas.microsoft.com/office/drawing/2014/main" id="{DEE7B7D6-5B77-4D79-BACC-B09F437BAC2D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647825" y="92249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85" name="image329.jpg">
          <a:extLst>
            <a:ext uri="{FF2B5EF4-FFF2-40B4-BE49-F238E27FC236}">
              <a16:creationId xmlns:a16="http://schemas.microsoft.com/office/drawing/2014/main" id="{E3484921-7D51-4C8C-912A-715C83980CA9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160</xdr:row>
      <xdr:rowOff>95250</xdr:rowOff>
    </xdr:from>
    <xdr:ext cx="1057275" cy="1076325"/>
    <xdr:pic>
      <xdr:nvPicPr>
        <xdr:cNvPr id="86" name="image299.jpg">
          <a:extLst>
            <a:ext uri="{FF2B5EF4-FFF2-40B4-BE49-F238E27FC236}">
              <a16:creationId xmlns:a16="http://schemas.microsoft.com/office/drawing/2014/main" id="{970BD2B8-0E17-4355-9FE2-A3BD23E621C5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590675" y="1986915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29</xdr:row>
      <xdr:rowOff>66675</xdr:rowOff>
    </xdr:from>
    <xdr:ext cx="1076325" cy="1076325"/>
    <xdr:pic>
      <xdr:nvPicPr>
        <xdr:cNvPr id="87" name="image307.jpg">
          <a:extLst>
            <a:ext uri="{FF2B5EF4-FFF2-40B4-BE49-F238E27FC236}">
              <a16:creationId xmlns:a16="http://schemas.microsoft.com/office/drawing/2014/main" id="{2BDD6A4C-D612-4085-8891-53726585795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628775" y="32708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25</xdr:row>
      <xdr:rowOff>104775</xdr:rowOff>
    </xdr:from>
    <xdr:ext cx="1076325" cy="1076325"/>
    <xdr:pic>
      <xdr:nvPicPr>
        <xdr:cNvPr id="88" name="image338.jpg">
          <a:extLst>
            <a:ext uri="{FF2B5EF4-FFF2-40B4-BE49-F238E27FC236}">
              <a16:creationId xmlns:a16="http://schemas.microsoft.com/office/drawing/2014/main" id="{07C31323-81F9-4AAF-8045-69AC1847C9BD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647825" y="27679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19</xdr:row>
      <xdr:rowOff>104775</xdr:rowOff>
    </xdr:from>
    <xdr:ext cx="1066800" cy="1076325"/>
    <xdr:pic>
      <xdr:nvPicPr>
        <xdr:cNvPr id="89" name="image411.jpg">
          <a:extLst>
            <a:ext uri="{FF2B5EF4-FFF2-40B4-BE49-F238E27FC236}">
              <a16:creationId xmlns:a16="http://schemas.microsoft.com/office/drawing/2014/main" id="{6A0EB8C5-C45C-4B02-B373-E9728D3A98B1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619250" y="200787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154</xdr:row>
      <xdr:rowOff>66675</xdr:rowOff>
    </xdr:from>
    <xdr:ext cx="1057275" cy="1076325"/>
    <xdr:pic>
      <xdr:nvPicPr>
        <xdr:cNvPr id="90" name="image302.jpg">
          <a:extLst>
            <a:ext uri="{FF2B5EF4-FFF2-40B4-BE49-F238E27FC236}">
              <a16:creationId xmlns:a16="http://schemas.microsoft.com/office/drawing/2014/main" id="{7D65A1BA-0327-4530-867E-CD496B68773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609725" y="1910619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178</xdr:row>
      <xdr:rowOff>104775</xdr:rowOff>
    </xdr:from>
    <xdr:ext cx="1047750" cy="1076325"/>
    <xdr:pic>
      <xdr:nvPicPr>
        <xdr:cNvPr id="91" name="image303.jpg">
          <a:extLst>
            <a:ext uri="{FF2B5EF4-FFF2-40B4-BE49-F238E27FC236}">
              <a16:creationId xmlns:a16="http://schemas.microsoft.com/office/drawing/2014/main" id="{08743B4F-BC78-4F51-A2DC-1F73D3A2B362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619250" y="22150387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176</xdr:row>
      <xdr:rowOff>57150</xdr:rowOff>
    </xdr:from>
    <xdr:ext cx="1085850" cy="1076325"/>
    <xdr:pic>
      <xdr:nvPicPr>
        <xdr:cNvPr id="92" name="image360.jpg">
          <a:extLst>
            <a:ext uri="{FF2B5EF4-FFF2-40B4-BE49-F238E27FC236}">
              <a16:creationId xmlns:a16="http://schemas.microsoft.com/office/drawing/2014/main" id="{19A7D92D-220F-455C-AC9E-38CFE5371F95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590675" y="2189226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89</xdr:row>
      <xdr:rowOff>76200</xdr:rowOff>
    </xdr:from>
    <xdr:ext cx="1066800" cy="1076325"/>
    <xdr:pic>
      <xdr:nvPicPr>
        <xdr:cNvPr id="93" name="image308.jpg">
          <a:extLst>
            <a:ext uri="{FF2B5EF4-FFF2-40B4-BE49-F238E27FC236}">
              <a16:creationId xmlns:a16="http://schemas.microsoft.com/office/drawing/2014/main" id="{ECA39050-EE1F-42EB-B91C-F3DCB4556C4E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657350" y="1087278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181</xdr:row>
      <xdr:rowOff>38100</xdr:rowOff>
    </xdr:from>
    <xdr:ext cx="1076325" cy="1076325"/>
    <xdr:pic>
      <xdr:nvPicPr>
        <xdr:cNvPr id="94" name="image316.jpg">
          <a:extLst>
            <a:ext uri="{FF2B5EF4-FFF2-40B4-BE49-F238E27FC236}">
              <a16:creationId xmlns:a16="http://schemas.microsoft.com/office/drawing/2014/main" id="{E9E674E1-EFA0-4022-98D4-33277F49EF4E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581150" y="225237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64</xdr:row>
      <xdr:rowOff>76200</xdr:rowOff>
    </xdr:from>
    <xdr:ext cx="1095375" cy="1076325"/>
    <xdr:pic>
      <xdr:nvPicPr>
        <xdr:cNvPr id="95" name="image309.jpg">
          <a:extLst>
            <a:ext uri="{FF2B5EF4-FFF2-40B4-BE49-F238E27FC236}">
              <a16:creationId xmlns:a16="http://schemas.microsoft.com/office/drawing/2014/main" id="{413FE34E-C2ED-4C28-8A0B-EA22238C51ED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628775" y="770572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175</xdr:row>
      <xdr:rowOff>85725</xdr:rowOff>
    </xdr:from>
    <xdr:ext cx="1085850" cy="1076325"/>
    <xdr:pic>
      <xdr:nvPicPr>
        <xdr:cNvPr id="96" name="image317.jpg">
          <a:extLst>
            <a:ext uri="{FF2B5EF4-FFF2-40B4-BE49-F238E27FC236}">
              <a16:creationId xmlns:a16="http://schemas.microsoft.com/office/drawing/2014/main" id="{5783A36A-E306-4F2A-956A-27B49E1DDB1A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600200" y="217684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177</xdr:row>
      <xdr:rowOff>76200</xdr:rowOff>
    </xdr:from>
    <xdr:ext cx="1076325" cy="1076325"/>
    <xdr:pic>
      <xdr:nvPicPr>
        <xdr:cNvPr id="97" name="image318.jpg">
          <a:extLst>
            <a:ext uri="{FF2B5EF4-FFF2-40B4-BE49-F238E27FC236}">
              <a16:creationId xmlns:a16="http://schemas.microsoft.com/office/drawing/2014/main" id="{C30ED953-536C-4A3D-AE91-256E67018174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609725" y="220208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174</xdr:row>
      <xdr:rowOff>57150</xdr:rowOff>
    </xdr:from>
    <xdr:ext cx="1066800" cy="1076325"/>
    <xdr:pic>
      <xdr:nvPicPr>
        <xdr:cNvPr id="98" name="image342.jpg">
          <a:extLst>
            <a:ext uri="{FF2B5EF4-FFF2-40B4-BE49-F238E27FC236}">
              <a16:creationId xmlns:a16="http://schemas.microsoft.com/office/drawing/2014/main" id="{130D88EA-CAEE-4E57-B281-ED95F70BCEDC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619250" y="216388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159</xdr:row>
      <xdr:rowOff>66675</xdr:rowOff>
    </xdr:from>
    <xdr:ext cx="1076325" cy="1076325"/>
    <xdr:pic>
      <xdr:nvPicPr>
        <xdr:cNvPr id="99" name="image314.jpg">
          <a:extLst>
            <a:ext uri="{FF2B5EF4-FFF2-40B4-BE49-F238E27FC236}">
              <a16:creationId xmlns:a16="http://schemas.microsoft.com/office/drawing/2014/main" id="{DBB3E99B-0C35-4690-8823-D57E3EE89228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600200" y="197396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137</xdr:row>
      <xdr:rowOff>85725</xdr:rowOff>
    </xdr:from>
    <xdr:ext cx="1085850" cy="1076325"/>
    <xdr:pic>
      <xdr:nvPicPr>
        <xdr:cNvPr id="100" name="image321.jpg">
          <a:extLst>
            <a:ext uri="{FF2B5EF4-FFF2-40B4-BE49-F238E27FC236}">
              <a16:creationId xmlns:a16="http://schemas.microsoft.com/office/drawing/2014/main" id="{55468F38-FD32-4DC8-BBBC-ADED997DC2D1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638300" y="169545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169</xdr:row>
      <xdr:rowOff>95250</xdr:rowOff>
    </xdr:from>
    <xdr:ext cx="1066800" cy="1076325"/>
    <xdr:pic>
      <xdr:nvPicPr>
        <xdr:cNvPr id="101" name="image320.jpg">
          <a:extLst>
            <a:ext uri="{FF2B5EF4-FFF2-40B4-BE49-F238E27FC236}">
              <a16:creationId xmlns:a16="http://schemas.microsoft.com/office/drawing/2014/main" id="{DCA6DB8B-7CD3-4176-A862-E8D57E033F15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628775" y="2100929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107</xdr:row>
      <xdr:rowOff>85725</xdr:rowOff>
    </xdr:from>
    <xdr:ext cx="1076325" cy="1076325"/>
    <xdr:pic>
      <xdr:nvPicPr>
        <xdr:cNvPr id="102" name="image414.jpg">
          <a:extLst>
            <a:ext uri="{FF2B5EF4-FFF2-40B4-BE49-F238E27FC236}">
              <a16:creationId xmlns:a16="http://schemas.microsoft.com/office/drawing/2014/main" id="{9643710D-5934-4D98-B5CA-99A538405358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609725" y="131540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164</xdr:row>
      <xdr:rowOff>123825</xdr:rowOff>
    </xdr:from>
    <xdr:ext cx="1085850" cy="1076325"/>
    <xdr:pic>
      <xdr:nvPicPr>
        <xdr:cNvPr id="103" name="image330.jpg">
          <a:extLst>
            <a:ext uri="{FF2B5EF4-FFF2-40B4-BE49-F238E27FC236}">
              <a16:creationId xmlns:a16="http://schemas.microsoft.com/office/drawing/2014/main" id="{551C24A5-9399-4466-93C5-C787C573AA8D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600200" y="203787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179</xdr:row>
      <xdr:rowOff>95250</xdr:rowOff>
    </xdr:from>
    <xdr:ext cx="1085850" cy="1076325"/>
    <xdr:pic>
      <xdr:nvPicPr>
        <xdr:cNvPr id="104" name="image324.jpg">
          <a:extLst>
            <a:ext uri="{FF2B5EF4-FFF2-40B4-BE49-F238E27FC236}">
              <a16:creationId xmlns:a16="http://schemas.microsoft.com/office/drawing/2014/main" id="{C353919C-6A22-4F12-BEA2-989D4B899135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638300" y="2227611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165</xdr:row>
      <xdr:rowOff>85725</xdr:rowOff>
    </xdr:from>
    <xdr:ext cx="1057275" cy="1076325"/>
    <xdr:pic>
      <xdr:nvPicPr>
        <xdr:cNvPr id="105" name="image333.jpg">
          <a:extLst>
            <a:ext uri="{FF2B5EF4-FFF2-40B4-BE49-F238E27FC236}">
              <a16:creationId xmlns:a16="http://schemas.microsoft.com/office/drawing/2014/main" id="{55FF0CEC-1560-40D5-AE67-6B46FB755519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628775" y="2050161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71</xdr:row>
      <xdr:rowOff>114300</xdr:rowOff>
    </xdr:from>
    <xdr:ext cx="1076325" cy="1076325"/>
    <xdr:pic>
      <xdr:nvPicPr>
        <xdr:cNvPr id="106" name="image326.jpg">
          <a:extLst>
            <a:ext uri="{FF2B5EF4-FFF2-40B4-BE49-F238E27FC236}">
              <a16:creationId xmlns:a16="http://schemas.microsoft.com/office/drawing/2014/main" id="{52607400-DB14-4F17-BC8C-AE919203F44F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647825" y="85963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122</xdr:row>
      <xdr:rowOff>95250</xdr:rowOff>
    </xdr:from>
    <xdr:ext cx="1076325" cy="1076325"/>
    <xdr:pic>
      <xdr:nvPicPr>
        <xdr:cNvPr id="107" name="image357.jpg">
          <a:extLst>
            <a:ext uri="{FF2B5EF4-FFF2-40B4-BE49-F238E27FC236}">
              <a16:creationId xmlns:a16="http://schemas.microsoft.com/office/drawing/2014/main" id="{8F98BF4C-6C71-494A-B47F-A656B415698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638300" y="150552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158</xdr:row>
      <xdr:rowOff>85725</xdr:rowOff>
    </xdr:from>
    <xdr:ext cx="1066800" cy="1076325"/>
    <xdr:pic>
      <xdr:nvPicPr>
        <xdr:cNvPr id="108" name="image328.jpg">
          <a:extLst>
            <a:ext uri="{FF2B5EF4-FFF2-40B4-BE49-F238E27FC236}">
              <a16:creationId xmlns:a16="http://schemas.microsoft.com/office/drawing/2014/main" id="{E9E39B15-9212-4C35-ADA1-8D93D5C943E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590675" y="1961483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167</xdr:row>
      <xdr:rowOff>76200</xdr:rowOff>
    </xdr:from>
    <xdr:ext cx="1076325" cy="1076325"/>
    <xdr:pic>
      <xdr:nvPicPr>
        <xdr:cNvPr id="109" name="image356.jpg">
          <a:extLst>
            <a:ext uri="{FF2B5EF4-FFF2-40B4-BE49-F238E27FC236}">
              <a16:creationId xmlns:a16="http://schemas.microsoft.com/office/drawing/2014/main" id="{13892B5F-5A49-45E4-82D3-565BB7835C37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647825" y="207540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92</xdr:row>
      <xdr:rowOff>66675</xdr:rowOff>
    </xdr:from>
    <xdr:ext cx="1076325" cy="1076325"/>
    <xdr:pic>
      <xdr:nvPicPr>
        <xdr:cNvPr id="110" name="image395.jpg">
          <a:extLst>
            <a:ext uri="{FF2B5EF4-FFF2-40B4-BE49-F238E27FC236}">
              <a16:creationId xmlns:a16="http://schemas.microsoft.com/office/drawing/2014/main" id="{9F37D89C-A930-4D5C-81D3-681B0409852B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628775" y="112518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168</xdr:row>
      <xdr:rowOff>66675</xdr:rowOff>
    </xdr:from>
    <xdr:ext cx="1057275" cy="1076325"/>
    <xdr:pic>
      <xdr:nvPicPr>
        <xdr:cNvPr id="111" name="image327.jpg">
          <a:extLst>
            <a:ext uri="{FF2B5EF4-FFF2-40B4-BE49-F238E27FC236}">
              <a16:creationId xmlns:a16="http://schemas.microsoft.com/office/drawing/2014/main" id="{156EBB56-C6ED-4114-B650-8474CDA0CFEC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628775" y="2087975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86</xdr:row>
      <xdr:rowOff>104775</xdr:rowOff>
    </xdr:from>
    <xdr:ext cx="1095375" cy="1076325"/>
    <xdr:pic>
      <xdr:nvPicPr>
        <xdr:cNvPr id="112" name="image335.jpg">
          <a:extLst>
            <a:ext uri="{FF2B5EF4-FFF2-40B4-BE49-F238E27FC236}">
              <a16:creationId xmlns:a16="http://schemas.microsoft.com/office/drawing/2014/main" id="{10F2D436-CC44-48C8-AEF4-C453992C4121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638300" y="1049559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81</xdr:row>
      <xdr:rowOff>85725</xdr:rowOff>
    </xdr:from>
    <xdr:ext cx="1066800" cy="1076325"/>
    <xdr:pic>
      <xdr:nvPicPr>
        <xdr:cNvPr id="113" name="image332.jpg">
          <a:extLst>
            <a:ext uri="{FF2B5EF4-FFF2-40B4-BE49-F238E27FC236}">
              <a16:creationId xmlns:a16="http://schemas.microsoft.com/office/drawing/2014/main" id="{DAE3CB3F-3876-438C-85D6-DAECB53463B8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657350" y="986028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102</xdr:row>
      <xdr:rowOff>85725</xdr:rowOff>
    </xdr:from>
    <xdr:ext cx="1076325" cy="1076325"/>
    <xdr:pic>
      <xdr:nvPicPr>
        <xdr:cNvPr id="114" name="image653.jpg">
          <a:extLst>
            <a:ext uri="{FF2B5EF4-FFF2-40B4-BE49-F238E27FC236}">
              <a16:creationId xmlns:a16="http://schemas.microsoft.com/office/drawing/2014/main" id="{1674D124-5CB4-4D1B-AD0A-C893CF984C04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609725" y="125206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162</xdr:row>
      <xdr:rowOff>76200</xdr:rowOff>
    </xdr:from>
    <xdr:ext cx="1066800" cy="1076325"/>
    <xdr:pic>
      <xdr:nvPicPr>
        <xdr:cNvPr id="115" name="image387.jpg">
          <a:extLst>
            <a:ext uri="{FF2B5EF4-FFF2-40B4-BE49-F238E27FC236}">
              <a16:creationId xmlns:a16="http://schemas.microsoft.com/office/drawing/2014/main" id="{700FF603-ED27-4811-ADA2-C7DE1CBA611D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600200" y="2012061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20</xdr:row>
      <xdr:rowOff>66675</xdr:rowOff>
    </xdr:from>
    <xdr:ext cx="1066800" cy="1076325"/>
    <xdr:pic>
      <xdr:nvPicPr>
        <xdr:cNvPr id="116" name="image341.jpg">
          <a:extLst>
            <a:ext uri="{FF2B5EF4-FFF2-40B4-BE49-F238E27FC236}">
              <a16:creationId xmlns:a16="http://schemas.microsoft.com/office/drawing/2014/main" id="{020B248B-1C07-474B-9D29-C98B13720E1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628775" y="213074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</xdr:row>
      <xdr:rowOff>104775</xdr:rowOff>
    </xdr:from>
    <xdr:ext cx="1066800" cy="1076325"/>
    <xdr:pic>
      <xdr:nvPicPr>
        <xdr:cNvPr id="117" name="image340.jpg">
          <a:extLst>
            <a:ext uri="{FF2B5EF4-FFF2-40B4-BE49-F238E27FC236}">
              <a16:creationId xmlns:a16="http://schemas.microsoft.com/office/drawing/2014/main" id="{907FAE66-D6D4-4A1C-9BFE-E56BAE50C94A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638300" y="226123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22</xdr:row>
      <xdr:rowOff>123825</xdr:rowOff>
    </xdr:from>
    <xdr:ext cx="1095375" cy="1076325"/>
    <xdr:pic>
      <xdr:nvPicPr>
        <xdr:cNvPr id="118" name="image448.jpg">
          <a:extLst>
            <a:ext uri="{FF2B5EF4-FFF2-40B4-BE49-F238E27FC236}">
              <a16:creationId xmlns:a16="http://schemas.microsoft.com/office/drawing/2014/main" id="{B29455C7-B82F-4E70-A5B3-038EC31D3A15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638300" y="238982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23</xdr:row>
      <xdr:rowOff>142875</xdr:rowOff>
    </xdr:from>
    <xdr:ext cx="1076325" cy="1076325"/>
    <xdr:pic>
      <xdr:nvPicPr>
        <xdr:cNvPr id="119" name="image382.jpg">
          <a:extLst>
            <a:ext uri="{FF2B5EF4-FFF2-40B4-BE49-F238E27FC236}">
              <a16:creationId xmlns:a16="http://schemas.microsoft.com/office/drawing/2014/main" id="{16564BE1-42D1-403D-9787-7B05055BE535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647825" y="25184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24</xdr:row>
      <xdr:rowOff>85725</xdr:rowOff>
    </xdr:from>
    <xdr:ext cx="1095375" cy="1076325"/>
    <xdr:pic>
      <xdr:nvPicPr>
        <xdr:cNvPr id="120" name="image366.jpg">
          <a:extLst>
            <a:ext uri="{FF2B5EF4-FFF2-40B4-BE49-F238E27FC236}">
              <a16:creationId xmlns:a16="http://schemas.microsoft.com/office/drawing/2014/main" id="{C3064E3D-6B1D-4107-8D57-5246D649C8D5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647825" y="263937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26</xdr:row>
      <xdr:rowOff>114300</xdr:rowOff>
    </xdr:from>
    <xdr:ext cx="1095375" cy="1076325"/>
    <xdr:pic>
      <xdr:nvPicPr>
        <xdr:cNvPr id="121" name="image358.jpg">
          <a:extLst>
            <a:ext uri="{FF2B5EF4-FFF2-40B4-BE49-F238E27FC236}">
              <a16:creationId xmlns:a16="http://schemas.microsoft.com/office/drawing/2014/main" id="{3C4F3273-E719-4940-B838-D765AF05F378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657350" y="289560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27</xdr:row>
      <xdr:rowOff>85725</xdr:rowOff>
    </xdr:from>
    <xdr:ext cx="1076325" cy="1076325"/>
    <xdr:pic>
      <xdr:nvPicPr>
        <xdr:cNvPr id="122" name="image353.jpg">
          <a:extLst>
            <a:ext uri="{FF2B5EF4-FFF2-40B4-BE49-F238E27FC236}">
              <a16:creationId xmlns:a16="http://schemas.microsoft.com/office/drawing/2014/main" id="{1BBC60F2-E669-4647-8EC1-81D63E5807D8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676400" y="30194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32</xdr:row>
      <xdr:rowOff>76200</xdr:rowOff>
    </xdr:from>
    <xdr:ext cx="1076325" cy="1076325"/>
    <xdr:pic>
      <xdr:nvPicPr>
        <xdr:cNvPr id="123" name="image339.jpg">
          <a:extLst>
            <a:ext uri="{FF2B5EF4-FFF2-40B4-BE49-F238E27FC236}">
              <a16:creationId xmlns:a16="http://schemas.microsoft.com/office/drawing/2014/main" id="{28F10C33-B540-46DF-81FC-029BDFDB1763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647825" y="36518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36</xdr:row>
      <xdr:rowOff>85725</xdr:rowOff>
    </xdr:from>
    <xdr:ext cx="1066800" cy="1076325"/>
    <xdr:pic>
      <xdr:nvPicPr>
        <xdr:cNvPr id="124" name="image452.jpg">
          <a:extLst>
            <a:ext uri="{FF2B5EF4-FFF2-40B4-BE49-F238E27FC236}">
              <a16:creationId xmlns:a16="http://schemas.microsoft.com/office/drawing/2014/main" id="{E7192481-7F87-49AA-83B9-67046C91666B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647825" y="415956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</xdr:row>
      <xdr:rowOff>66675</xdr:rowOff>
    </xdr:from>
    <xdr:ext cx="1066800" cy="1076325"/>
    <xdr:pic>
      <xdr:nvPicPr>
        <xdr:cNvPr id="125" name="image372.jpg">
          <a:extLst>
            <a:ext uri="{FF2B5EF4-FFF2-40B4-BE49-F238E27FC236}">
              <a16:creationId xmlns:a16="http://schemas.microsoft.com/office/drawing/2014/main" id="{33FFA3F1-E4EF-4C0C-BF88-BBCD7F3C294C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638300" y="441102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39</xdr:row>
      <xdr:rowOff>114300</xdr:rowOff>
    </xdr:from>
    <xdr:ext cx="1076325" cy="1076325"/>
    <xdr:pic>
      <xdr:nvPicPr>
        <xdr:cNvPr id="126" name="image336.jpg">
          <a:extLst>
            <a:ext uri="{FF2B5EF4-FFF2-40B4-BE49-F238E27FC236}">
              <a16:creationId xmlns:a16="http://schemas.microsoft.com/office/drawing/2014/main" id="{50461CCD-9545-458E-9F4E-A7D70CA2FDE1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666875" y="45424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40</xdr:row>
      <xdr:rowOff>85725</xdr:rowOff>
    </xdr:from>
    <xdr:ext cx="1076325" cy="1076325"/>
    <xdr:pic>
      <xdr:nvPicPr>
        <xdr:cNvPr id="127" name="image348.jpg">
          <a:extLst>
            <a:ext uri="{FF2B5EF4-FFF2-40B4-BE49-F238E27FC236}">
              <a16:creationId xmlns:a16="http://schemas.microsoft.com/office/drawing/2014/main" id="{12500F93-6994-4829-8AEF-DEEA18CC107E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676400" y="46662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41</xdr:row>
      <xdr:rowOff>123825</xdr:rowOff>
    </xdr:from>
    <xdr:ext cx="1076325" cy="1076325"/>
    <xdr:pic>
      <xdr:nvPicPr>
        <xdr:cNvPr id="128" name="image425.jpg">
          <a:extLst>
            <a:ext uri="{FF2B5EF4-FFF2-40B4-BE49-F238E27FC236}">
              <a16:creationId xmlns:a16="http://schemas.microsoft.com/office/drawing/2014/main" id="{78556601-6FA1-46E0-A4D2-5A9CCB9FA417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695450" y="47967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42</xdr:row>
      <xdr:rowOff>57150</xdr:rowOff>
    </xdr:from>
    <xdr:ext cx="1085850" cy="1076325"/>
    <xdr:pic>
      <xdr:nvPicPr>
        <xdr:cNvPr id="129" name="image344.jpg">
          <a:extLst>
            <a:ext uri="{FF2B5EF4-FFF2-40B4-BE49-F238E27FC236}">
              <a16:creationId xmlns:a16="http://schemas.microsoft.com/office/drawing/2014/main" id="{C78F79AE-CA05-4924-870B-7B471F5BBB3E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685925" y="491680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43</xdr:row>
      <xdr:rowOff>85725</xdr:rowOff>
    </xdr:from>
    <xdr:ext cx="1076325" cy="1076325"/>
    <xdr:pic>
      <xdr:nvPicPr>
        <xdr:cNvPr id="130" name="image364.jpg">
          <a:extLst>
            <a:ext uri="{FF2B5EF4-FFF2-40B4-BE49-F238E27FC236}">
              <a16:creationId xmlns:a16="http://schemas.microsoft.com/office/drawing/2014/main" id="{CF4BE922-A1F3-484E-9DE6-8AF681BD9C29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685925" y="50463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45</xdr:row>
      <xdr:rowOff>66675</xdr:rowOff>
    </xdr:from>
    <xdr:ext cx="1076325" cy="1076325"/>
    <xdr:pic>
      <xdr:nvPicPr>
        <xdr:cNvPr id="131" name="image439.jpg">
          <a:extLst>
            <a:ext uri="{FF2B5EF4-FFF2-40B4-BE49-F238E27FC236}">
              <a16:creationId xmlns:a16="http://schemas.microsoft.com/office/drawing/2014/main" id="{C49189D5-890A-4EEF-B5E8-3033A55D4814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685925" y="52978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46</xdr:row>
      <xdr:rowOff>123825</xdr:rowOff>
    </xdr:from>
    <xdr:ext cx="1076325" cy="1076325"/>
    <xdr:pic>
      <xdr:nvPicPr>
        <xdr:cNvPr id="132" name="image343.jpg">
          <a:extLst>
            <a:ext uri="{FF2B5EF4-FFF2-40B4-BE49-F238E27FC236}">
              <a16:creationId xmlns:a16="http://schemas.microsoft.com/office/drawing/2014/main" id="{0002ECDC-F00C-40AA-8CE8-05DC9D42AB92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666875" y="54302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49</xdr:row>
      <xdr:rowOff>104775</xdr:rowOff>
    </xdr:from>
    <xdr:ext cx="1076325" cy="1076325"/>
    <xdr:pic>
      <xdr:nvPicPr>
        <xdr:cNvPr id="133" name="image346.jpg">
          <a:extLst>
            <a:ext uri="{FF2B5EF4-FFF2-40B4-BE49-F238E27FC236}">
              <a16:creationId xmlns:a16="http://schemas.microsoft.com/office/drawing/2014/main" id="{386888C5-B254-4683-B61F-63EA6507A6DA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638300" y="58083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51</xdr:row>
      <xdr:rowOff>104775</xdr:rowOff>
    </xdr:from>
    <xdr:ext cx="1076325" cy="1076325"/>
    <xdr:pic>
      <xdr:nvPicPr>
        <xdr:cNvPr id="134" name="image457.jpg">
          <a:extLst>
            <a:ext uri="{FF2B5EF4-FFF2-40B4-BE49-F238E27FC236}">
              <a16:creationId xmlns:a16="http://schemas.microsoft.com/office/drawing/2014/main" id="{6CBC3C96-DF9C-466F-B12E-04EBAE745C41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657350" y="60617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57</xdr:row>
      <xdr:rowOff>85725</xdr:rowOff>
    </xdr:from>
    <xdr:ext cx="1076325" cy="1076325"/>
    <xdr:pic>
      <xdr:nvPicPr>
        <xdr:cNvPr id="135" name="image419.jpg">
          <a:extLst>
            <a:ext uri="{FF2B5EF4-FFF2-40B4-BE49-F238E27FC236}">
              <a16:creationId xmlns:a16="http://schemas.microsoft.com/office/drawing/2014/main" id="{F568C10B-B015-4302-900A-368C7522B73A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628775" y="68199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58</xdr:row>
      <xdr:rowOff>47625</xdr:rowOff>
    </xdr:from>
    <xdr:ext cx="1085850" cy="1076325"/>
    <xdr:pic>
      <xdr:nvPicPr>
        <xdr:cNvPr id="136" name="image345.jpg">
          <a:extLst>
            <a:ext uri="{FF2B5EF4-FFF2-40B4-BE49-F238E27FC236}">
              <a16:creationId xmlns:a16="http://schemas.microsoft.com/office/drawing/2014/main" id="{53FCC170-E0FC-49B7-8824-5F95D0837471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638300" y="694277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60</xdr:row>
      <xdr:rowOff>104775</xdr:rowOff>
    </xdr:from>
    <xdr:ext cx="1057275" cy="1076325"/>
    <xdr:pic>
      <xdr:nvPicPr>
        <xdr:cNvPr id="137" name="image397.jpg">
          <a:extLst>
            <a:ext uri="{FF2B5EF4-FFF2-40B4-BE49-F238E27FC236}">
              <a16:creationId xmlns:a16="http://schemas.microsoft.com/office/drawing/2014/main" id="{27AC7EEC-9258-440F-B6AF-A701B8A34A74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628775" y="720185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61</xdr:row>
      <xdr:rowOff>76200</xdr:rowOff>
    </xdr:from>
    <xdr:ext cx="1057275" cy="1076325"/>
    <xdr:pic>
      <xdr:nvPicPr>
        <xdr:cNvPr id="138" name="image350.jpg">
          <a:extLst>
            <a:ext uri="{FF2B5EF4-FFF2-40B4-BE49-F238E27FC236}">
              <a16:creationId xmlns:a16="http://schemas.microsoft.com/office/drawing/2014/main" id="{77612E30-82E2-45C6-AF84-DF284775212F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685925" y="732567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73</xdr:row>
      <xdr:rowOff>104775</xdr:rowOff>
    </xdr:from>
    <xdr:ext cx="1076325" cy="1076325"/>
    <xdr:pic>
      <xdr:nvPicPr>
        <xdr:cNvPr id="139" name="image349.jpg">
          <a:extLst>
            <a:ext uri="{FF2B5EF4-FFF2-40B4-BE49-F238E27FC236}">
              <a16:creationId xmlns:a16="http://schemas.microsoft.com/office/drawing/2014/main" id="{ADCD2452-FA3E-446C-A462-56CA37A78B2F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657350" y="88487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75</xdr:row>
      <xdr:rowOff>66675</xdr:rowOff>
    </xdr:from>
    <xdr:ext cx="1076325" cy="1076325"/>
    <xdr:pic>
      <xdr:nvPicPr>
        <xdr:cNvPr id="140" name="image351.jpg">
          <a:extLst>
            <a:ext uri="{FF2B5EF4-FFF2-40B4-BE49-F238E27FC236}">
              <a16:creationId xmlns:a16="http://schemas.microsoft.com/office/drawing/2014/main" id="{A1416499-FDDA-4D11-ADE2-893493ACE442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666875" y="90982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65</xdr:row>
      <xdr:rowOff>123825</xdr:rowOff>
    </xdr:from>
    <xdr:ext cx="1076325" cy="1076325"/>
    <xdr:pic>
      <xdr:nvPicPr>
        <xdr:cNvPr id="141" name="image373.jpg">
          <a:extLst>
            <a:ext uri="{FF2B5EF4-FFF2-40B4-BE49-F238E27FC236}">
              <a16:creationId xmlns:a16="http://schemas.microsoft.com/office/drawing/2014/main" id="{A0EB6325-F08A-4BA5-8FA0-36D70343643C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638300" y="78371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66</xdr:row>
      <xdr:rowOff>114300</xdr:rowOff>
    </xdr:from>
    <xdr:ext cx="1066800" cy="1076325"/>
    <xdr:pic>
      <xdr:nvPicPr>
        <xdr:cNvPr id="142" name="image363.jpg">
          <a:extLst>
            <a:ext uri="{FF2B5EF4-FFF2-40B4-BE49-F238E27FC236}">
              <a16:creationId xmlns:a16="http://schemas.microsoft.com/office/drawing/2014/main" id="{6EF3943A-3790-4CB5-AC33-7C8529A9C608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657350" y="79629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67</xdr:row>
      <xdr:rowOff>104775</xdr:rowOff>
    </xdr:from>
    <xdr:ext cx="1076325" cy="1076325"/>
    <xdr:pic>
      <xdr:nvPicPr>
        <xdr:cNvPr id="143" name="image400.jpg">
          <a:extLst>
            <a:ext uri="{FF2B5EF4-FFF2-40B4-BE49-F238E27FC236}">
              <a16:creationId xmlns:a16="http://schemas.microsoft.com/office/drawing/2014/main" id="{B51DFCFC-553A-41FA-9E69-D3D5A3EDD236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647825" y="80886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68</xdr:row>
      <xdr:rowOff>104775</xdr:rowOff>
    </xdr:from>
    <xdr:ext cx="1076325" cy="1076325"/>
    <xdr:pic>
      <xdr:nvPicPr>
        <xdr:cNvPr id="144" name="image481.jpg">
          <a:extLst>
            <a:ext uri="{FF2B5EF4-FFF2-40B4-BE49-F238E27FC236}">
              <a16:creationId xmlns:a16="http://schemas.microsoft.com/office/drawing/2014/main" id="{37483166-6003-40F4-A71F-451B0D4751A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676400" y="82153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78</xdr:row>
      <xdr:rowOff>104775</xdr:rowOff>
    </xdr:from>
    <xdr:ext cx="1076325" cy="1076325"/>
    <xdr:pic>
      <xdr:nvPicPr>
        <xdr:cNvPr id="145" name="image355.jpg">
          <a:extLst>
            <a:ext uri="{FF2B5EF4-FFF2-40B4-BE49-F238E27FC236}">
              <a16:creationId xmlns:a16="http://schemas.microsoft.com/office/drawing/2014/main" id="{5190D720-F5E7-4625-A0C9-26958FF20957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657350" y="94821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80</xdr:row>
      <xdr:rowOff>57150</xdr:rowOff>
    </xdr:from>
    <xdr:ext cx="1076325" cy="1076325"/>
    <xdr:pic>
      <xdr:nvPicPr>
        <xdr:cNvPr id="146" name="image454.jpg">
          <a:extLst>
            <a:ext uri="{FF2B5EF4-FFF2-40B4-BE49-F238E27FC236}">
              <a16:creationId xmlns:a16="http://schemas.microsoft.com/office/drawing/2014/main" id="{F22E05D8-20BE-4202-8DDF-0FB4245B1E0C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647825" y="97307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82</xdr:row>
      <xdr:rowOff>104775</xdr:rowOff>
    </xdr:from>
    <xdr:ext cx="1095375" cy="1076325"/>
    <xdr:pic>
      <xdr:nvPicPr>
        <xdr:cNvPr id="147" name="image361.jpg">
          <a:extLst>
            <a:ext uri="{FF2B5EF4-FFF2-40B4-BE49-F238E27FC236}">
              <a16:creationId xmlns:a16="http://schemas.microsoft.com/office/drawing/2014/main" id="{53BCD34D-13A7-4032-8F37-354A9785A184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647825" y="998886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83</xdr:row>
      <xdr:rowOff>104775</xdr:rowOff>
    </xdr:from>
    <xdr:ext cx="1085850" cy="1076325"/>
    <xdr:pic>
      <xdr:nvPicPr>
        <xdr:cNvPr id="148" name="image368.jpg">
          <a:extLst>
            <a:ext uri="{FF2B5EF4-FFF2-40B4-BE49-F238E27FC236}">
              <a16:creationId xmlns:a16="http://schemas.microsoft.com/office/drawing/2014/main" id="{8D4DFE86-433E-4D01-B5D7-5975E9FEDE47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647825" y="1011555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87</xdr:row>
      <xdr:rowOff>76200</xdr:rowOff>
    </xdr:from>
    <xdr:ext cx="1066800" cy="1076325"/>
    <xdr:pic>
      <xdr:nvPicPr>
        <xdr:cNvPr id="149" name="image446.jpg">
          <a:extLst>
            <a:ext uri="{FF2B5EF4-FFF2-40B4-BE49-F238E27FC236}">
              <a16:creationId xmlns:a16="http://schemas.microsoft.com/office/drawing/2014/main" id="{65FA67F5-1922-4CCF-86D8-11308F3162C8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666875" y="1061942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88</xdr:row>
      <xdr:rowOff>95250</xdr:rowOff>
    </xdr:from>
    <xdr:ext cx="1066800" cy="1076325"/>
    <xdr:pic>
      <xdr:nvPicPr>
        <xdr:cNvPr id="150" name="image362.jpg">
          <a:extLst>
            <a:ext uri="{FF2B5EF4-FFF2-40B4-BE49-F238E27FC236}">
              <a16:creationId xmlns:a16="http://schemas.microsoft.com/office/drawing/2014/main" id="{E7DDA576-0B3A-4F9F-8D5E-F4E31C8B5D9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676400" y="1074801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94</xdr:row>
      <xdr:rowOff>85725</xdr:rowOff>
    </xdr:from>
    <xdr:ext cx="1066800" cy="1076325"/>
    <xdr:pic>
      <xdr:nvPicPr>
        <xdr:cNvPr id="151" name="image388.jpg">
          <a:extLst>
            <a:ext uri="{FF2B5EF4-FFF2-40B4-BE49-F238E27FC236}">
              <a16:creationId xmlns:a16="http://schemas.microsoft.com/office/drawing/2014/main" id="{E0369655-8495-4B18-ADBB-39C7DEC6C162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638300" y="1150715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95</xdr:row>
      <xdr:rowOff>95250</xdr:rowOff>
    </xdr:from>
    <xdr:ext cx="1085850" cy="1076325"/>
    <xdr:pic>
      <xdr:nvPicPr>
        <xdr:cNvPr id="152" name="image367.jpg">
          <a:extLst>
            <a:ext uri="{FF2B5EF4-FFF2-40B4-BE49-F238E27FC236}">
              <a16:creationId xmlns:a16="http://schemas.microsoft.com/office/drawing/2014/main" id="{783E4AF6-6753-4B42-B3E0-C33CFB576039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647825" y="116347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96</xdr:row>
      <xdr:rowOff>104775</xdr:rowOff>
    </xdr:from>
    <xdr:ext cx="1085850" cy="1076325"/>
    <xdr:pic>
      <xdr:nvPicPr>
        <xdr:cNvPr id="153" name="image560.jpg">
          <a:extLst>
            <a:ext uri="{FF2B5EF4-FFF2-40B4-BE49-F238E27FC236}">
              <a16:creationId xmlns:a16="http://schemas.microsoft.com/office/drawing/2014/main" id="{38AD7CC1-5919-45A0-A4EA-422562B39BD1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666875" y="1176242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98</xdr:row>
      <xdr:rowOff>66675</xdr:rowOff>
    </xdr:from>
    <xdr:ext cx="1085850" cy="1076325"/>
    <xdr:pic>
      <xdr:nvPicPr>
        <xdr:cNvPr id="154" name="image369.jpg">
          <a:extLst>
            <a:ext uri="{FF2B5EF4-FFF2-40B4-BE49-F238E27FC236}">
              <a16:creationId xmlns:a16="http://schemas.microsoft.com/office/drawing/2014/main" id="{6951E5FD-F663-43CE-B143-6C416BDFEF5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676400" y="1201197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100</xdr:row>
      <xdr:rowOff>104775</xdr:rowOff>
    </xdr:from>
    <xdr:ext cx="1066800" cy="1076325"/>
    <xdr:pic>
      <xdr:nvPicPr>
        <xdr:cNvPr id="155" name="image393.jpg">
          <a:extLst>
            <a:ext uri="{FF2B5EF4-FFF2-40B4-BE49-F238E27FC236}">
              <a16:creationId xmlns:a16="http://schemas.microsoft.com/office/drawing/2014/main" id="{FA6ACB75-9982-4D2C-86D5-EE9415AAB639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647825" y="1226915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101</xdr:row>
      <xdr:rowOff>95250</xdr:rowOff>
    </xdr:from>
    <xdr:ext cx="1085850" cy="1076325"/>
    <xdr:pic>
      <xdr:nvPicPr>
        <xdr:cNvPr id="156" name="image522.jpg">
          <a:extLst>
            <a:ext uri="{FF2B5EF4-FFF2-40B4-BE49-F238E27FC236}">
              <a16:creationId xmlns:a16="http://schemas.microsoft.com/office/drawing/2014/main" id="{DFBDE70F-03E9-447F-A71B-768D8DE41C8F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657350" y="1239488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103</xdr:row>
      <xdr:rowOff>66675</xdr:rowOff>
    </xdr:from>
    <xdr:ext cx="1066800" cy="1076325"/>
    <xdr:pic>
      <xdr:nvPicPr>
        <xdr:cNvPr id="157" name="image365.jpg">
          <a:extLst>
            <a:ext uri="{FF2B5EF4-FFF2-40B4-BE49-F238E27FC236}">
              <a16:creationId xmlns:a16="http://schemas.microsoft.com/office/drawing/2014/main" id="{E29F7893-18D2-42A0-823A-129CDE5345DB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647825" y="1264539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104</xdr:row>
      <xdr:rowOff>104775</xdr:rowOff>
    </xdr:from>
    <xdr:ext cx="1085850" cy="1076325"/>
    <xdr:pic>
      <xdr:nvPicPr>
        <xdr:cNvPr id="158" name="image376.jpg">
          <a:extLst>
            <a:ext uri="{FF2B5EF4-FFF2-40B4-BE49-F238E27FC236}">
              <a16:creationId xmlns:a16="http://schemas.microsoft.com/office/drawing/2014/main" id="{FEE9143C-831C-4AC2-A74C-B49B1D455EA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647825" y="1277588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105</xdr:row>
      <xdr:rowOff>85725</xdr:rowOff>
    </xdr:from>
    <xdr:ext cx="1085850" cy="1076325"/>
    <xdr:pic>
      <xdr:nvPicPr>
        <xdr:cNvPr id="159" name="image377.jpg">
          <a:extLst>
            <a:ext uri="{FF2B5EF4-FFF2-40B4-BE49-F238E27FC236}">
              <a16:creationId xmlns:a16="http://schemas.microsoft.com/office/drawing/2014/main" id="{2644358E-229C-4F1C-AFA3-351AF8C76D96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666875" y="1290066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110</xdr:row>
      <xdr:rowOff>95250</xdr:rowOff>
    </xdr:from>
    <xdr:ext cx="1076325" cy="1076325"/>
    <xdr:pic>
      <xdr:nvPicPr>
        <xdr:cNvPr id="160" name="image489.jpg">
          <a:extLst>
            <a:ext uri="{FF2B5EF4-FFF2-40B4-BE49-F238E27FC236}">
              <a16:creationId xmlns:a16="http://schemas.microsoft.com/office/drawing/2014/main" id="{7AE4EC88-C5EB-41AE-AA5E-940CB864B434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676400" y="135350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111</xdr:row>
      <xdr:rowOff>85725</xdr:rowOff>
    </xdr:from>
    <xdr:ext cx="1085850" cy="1076325"/>
    <xdr:pic>
      <xdr:nvPicPr>
        <xdr:cNvPr id="161" name="image371.jpg">
          <a:extLst>
            <a:ext uri="{FF2B5EF4-FFF2-40B4-BE49-F238E27FC236}">
              <a16:creationId xmlns:a16="http://schemas.microsoft.com/office/drawing/2014/main" id="{037B9A5C-6FFA-4D75-BB0D-F8E974CD7D6C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695450" y="1366075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112</xdr:row>
      <xdr:rowOff>19050</xdr:rowOff>
    </xdr:from>
    <xdr:ext cx="1076325" cy="1076325"/>
    <xdr:pic>
      <xdr:nvPicPr>
        <xdr:cNvPr id="162" name="image378.jpg">
          <a:extLst>
            <a:ext uri="{FF2B5EF4-FFF2-40B4-BE49-F238E27FC236}">
              <a16:creationId xmlns:a16="http://schemas.microsoft.com/office/drawing/2014/main" id="{08C23AAE-0287-446B-B609-971E683D68CA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600200" y="137807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113</xdr:row>
      <xdr:rowOff>76200</xdr:rowOff>
    </xdr:from>
    <xdr:ext cx="1085850" cy="1076325"/>
    <xdr:pic>
      <xdr:nvPicPr>
        <xdr:cNvPr id="163" name="image406.jpg">
          <a:extLst>
            <a:ext uri="{FF2B5EF4-FFF2-40B4-BE49-F238E27FC236}">
              <a16:creationId xmlns:a16="http://schemas.microsoft.com/office/drawing/2014/main" id="{04C489FA-3068-4918-9232-974CE9C6A18A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657350" y="139131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114</xdr:row>
      <xdr:rowOff>85725</xdr:rowOff>
    </xdr:from>
    <xdr:ext cx="1057275" cy="1076325"/>
    <xdr:pic>
      <xdr:nvPicPr>
        <xdr:cNvPr id="164" name="image386.jpg">
          <a:extLst>
            <a:ext uri="{FF2B5EF4-FFF2-40B4-BE49-F238E27FC236}">
              <a16:creationId xmlns:a16="http://schemas.microsoft.com/office/drawing/2014/main" id="{CDC949C4-3E18-4F90-9331-7899CCF7CB1D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666875" y="1404080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116</xdr:row>
      <xdr:rowOff>104775</xdr:rowOff>
    </xdr:from>
    <xdr:ext cx="1085850" cy="1076325"/>
    <xdr:pic>
      <xdr:nvPicPr>
        <xdr:cNvPr id="165" name="image374.jpg">
          <a:extLst>
            <a:ext uri="{FF2B5EF4-FFF2-40B4-BE49-F238E27FC236}">
              <a16:creationId xmlns:a16="http://schemas.microsoft.com/office/drawing/2014/main" id="{35E867A8-DF75-495F-8D1E-363F08357552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657350" y="1429607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117</xdr:row>
      <xdr:rowOff>104775</xdr:rowOff>
    </xdr:from>
    <xdr:ext cx="1076325" cy="1076325"/>
    <xdr:pic>
      <xdr:nvPicPr>
        <xdr:cNvPr id="166" name="image383.jpg">
          <a:extLst>
            <a:ext uri="{FF2B5EF4-FFF2-40B4-BE49-F238E27FC236}">
              <a16:creationId xmlns:a16="http://schemas.microsoft.com/office/drawing/2014/main" id="{C09237DA-A1A4-4521-8999-88D1D63D36A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704975" y="144227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118</xdr:row>
      <xdr:rowOff>104775</xdr:rowOff>
    </xdr:from>
    <xdr:ext cx="1066800" cy="1076325"/>
    <xdr:pic>
      <xdr:nvPicPr>
        <xdr:cNvPr id="167" name="image399.jpg">
          <a:extLst>
            <a:ext uri="{FF2B5EF4-FFF2-40B4-BE49-F238E27FC236}">
              <a16:creationId xmlns:a16="http://schemas.microsoft.com/office/drawing/2014/main" id="{E6FD653B-640C-4B8C-8DD4-E28FAA0E0DDC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714500" y="145494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119</xdr:row>
      <xdr:rowOff>95250</xdr:rowOff>
    </xdr:from>
    <xdr:ext cx="1085850" cy="1076325"/>
    <xdr:pic>
      <xdr:nvPicPr>
        <xdr:cNvPr id="168" name="image379.jpg">
          <a:extLst>
            <a:ext uri="{FF2B5EF4-FFF2-40B4-BE49-F238E27FC236}">
              <a16:creationId xmlns:a16="http://schemas.microsoft.com/office/drawing/2014/main" id="{E0CE269F-11AA-4D43-BD88-129BC081CB7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638300" y="146751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120</xdr:row>
      <xdr:rowOff>85725</xdr:rowOff>
    </xdr:from>
    <xdr:ext cx="1085850" cy="1076325"/>
    <xdr:pic>
      <xdr:nvPicPr>
        <xdr:cNvPr id="169" name="image435.jpg">
          <a:extLst>
            <a:ext uri="{FF2B5EF4-FFF2-40B4-BE49-F238E27FC236}">
              <a16:creationId xmlns:a16="http://schemas.microsoft.com/office/drawing/2014/main" id="{ADB3BFBC-E88E-4267-BFA2-8599F56B7A62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704975" y="148008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121</xdr:row>
      <xdr:rowOff>85725</xdr:rowOff>
    </xdr:from>
    <xdr:ext cx="1066800" cy="1076325"/>
    <xdr:pic>
      <xdr:nvPicPr>
        <xdr:cNvPr id="170" name="image422.jpg">
          <a:extLst>
            <a:ext uri="{FF2B5EF4-FFF2-40B4-BE49-F238E27FC236}">
              <a16:creationId xmlns:a16="http://schemas.microsoft.com/office/drawing/2014/main" id="{2FF960EE-F870-4D59-B428-7886D3A39A0A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695450" y="1492758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123</xdr:row>
      <xdr:rowOff>85725</xdr:rowOff>
    </xdr:from>
    <xdr:ext cx="1066800" cy="1076325"/>
    <xdr:pic>
      <xdr:nvPicPr>
        <xdr:cNvPr id="171" name="image381.jpg">
          <a:extLst>
            <a:ext uri="{FF2B5EF4-FFF2-40B4-BE49-F238E27FC236}">
              <a16:creationId xmlns:a16="http://schemas.microsoft.com/office/drawing/2014/main" id="{B147752E-D8DE-41A3-9A53-973229F85C19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676400" y="151809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124</xdr:row>
      <xdr:rowOff>76200</xdr:rowOff>
    </xdr:from>
    <xdr:ext cx="1085850" cy="1076325"/>
    <xdr:pic>
      <xdr:nvPicPr>
        <xdr:cNvPr id="172" name="image384.jpg">
          <a:extLst>
            <a:ext uri="{FF2B5EF4-FFF2-40B4-BE49-F238E27FC236}">
              <a16:creationId xmlns:a16="http://schemas.microsoft.com/office/drawing/2014/main" id="{CC922F86-85C9-4D3A-92EE-BB8BAD499263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647825" y="153066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125</xdr:row>
      <xdr:rowOff>123825</xdr:rowOff>
    </xdr:from>
    <xdr:ext cx="1076325" cy="1076325"/>
    <xdr:pic>
      <xdr:nvPicPr>
        <xdr:cNvPr id="173" name="image380.jpg">
          <a:extLst>
            <a:ext uri="{FF2B5EF4-FFF2-40B4-BE49-F238E27FC236}">
              <a16:creationId xmlns:a16="http://schemas.microsoft.com/office/drawing/2014/main" id="{DA0CB506-3098-4223-8CDF-D82A231391BB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647825" y="154381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126</xdr:row>
      <xdr:rowOff>114300</xdr:rowOff>
    </xdr:from>
    <xdr:ext cx="1076325" cy="1076325"/>
    <xdr:pic>
      <xdr:nvPicPr>
        <xdr:cNvPr id="174" name="image389.jpg">
          <a:extLst>
            <a:ext uri="{FF2B5EF4-FFF2-40B4-BE49-F238E27FC236}">
              <a16:creationId xmlns:a16="http://schemas.microsoft.com/office/drawing/2014/main" id="{002D32FA-2DFE-47D8-817A-F2B8DAF969D3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657350" y="155638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127</xdr:row>
      <xdr:rowOff>95250</xdr:rowOff>
    </xdr:from>
    <xdr:ext cx="1066800" cy="1076325"/>
    <xdr:pic>
      <xdr:nvPicPr>
        <xdr:cNvPr id="175" name="image392.jpg">
          <a:extLst>
            <a:ext uri="{FF2B5EF4-FFF2-40B4-BE49-F238E27FC236}">
              <a16:creationId xmlns:a16="http://schemas.microsoft.com/office/drawing/2014/main" id="{554DC5FD-EFBC-4422-BE6C-A28CC5C4DABD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628775" y="1568862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128</xdr:row>
      <xdr:rowOff>114300</xdr:rowOff>
    </xdr:from>
    <xdr:ext cx="1076325" cy="1076325"/>
    <xdr:pic>
      <xdr:nvPicPr>
        <xdr:cNvPr id="176" name="image432.jpg">
          <a:extLst>
            <a:ext uri="{FF2B5EF4-FFF2-40B4-BE49-F238E27FC236}">
              <a16:creationId xmlns:a16="http://schemas.microsoft.com/office/drawing/2014/main" id="{0033FB3B-1D74-4DF4-A3E4-657FE81C76DC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647825" y="158172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132</xdr:row>
      <xdr:rowOff>104775</xdr:rowOff>
    </xdr:from>
    <xdr:ext cx="1076325" cy="1076325"/>
    <xdr:pic>
      <xdr:nvPicPr>
        <xdr:cNvPr id="177" name="image385.jpg">
          <a:extLst>
            <a:ext uri="{FF2B5EF4-FFF2-40B4-BE49-F238E27FC236}">
              <a16:creationId xmlns:a16="http://schemas.microsoft.com/office/drawing/2014/main" id="{CBDAAEF7-9A08-410C-BD74-2B7967BCECE5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666875" y="163229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133</xdr:row>
      <xdr:rowOff>114300</xdr:rowOff>
    </xdr:from>
    <xdr:ext cx="1085850" cy="1076325"/>
    <xdr:pic>
      <xdr:nvPicPr>
        <xdr:cNvPr id="178" name="image394.jpg">
          <a:extLst>
            <a:ext uri="{FF2B5EF4-FFF2-40B4-BE49-F238E27FC236}">
              <a16:creationId xmlns:a16="http://schemas.microsoft.com/office/drawing/2014/main" id="{97C7AC98-CC70-4375-86D4-3EE28747E0C6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685925" y="164506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134</xdr:row>
      <xdr:rowOff>95250</xdr:rowOff>
    </xdr:from>
    <xdr:ext cx="1066800" cy="1076325"/>
    <xdr:pic>
      <xdr:nvPicPr>
        <xdr:cNvPr id="179" name="image401.jpg">
          <a:extLst>
            <a:ext uri="{FF2B5EF4-FFF2-40B4-BE49-F238E27FC236}">
              <a16:creationId xmlns:a16="http://schemas.microsoft.com/office/drawing/2014/main" id="{1D3B29FA-CC04-4FD7-B319-0957809B021D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666875" y="1657540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135</xdr:row>
      <xdr:rowOff>66675</xdr:rowOff>
    </xdr:from>
    <xdr:ext cx="1095375" cy="1076325"/>
    <xdr:pic>
      <xdr:nvPicPr>
        <xdr:cNvPr id="180" name="image396.jpg">
          <a:extLst>
            <a:ext uri="{FF2B5EF4-FFF2-40B4-BE49-F238E27FC236}">
              <a16:creationId xmlns:a16="http://schemas.microsoft.com/office/drawing/2014/main" id="{63B4BA03-5B36-46B8-BB63-67966328A136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647825" y="1669923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138</xdr:row>
      <xdr:rowOff>133350</xdr:rowOff>
    </xdr:from>
    <xdr:ext cx="1076325" cy="1076325"/>
    <xdr:pic>
      <xdr:nvPicPr>
        <xdr:cNvPr id="181" name="image391.jpg">
          <a:extLst>
            <a:ext uri="{FF2B5EF4-FFF2-40B4-BE49-F238E27FC236}">
              <a16:creationId xmlns:a16="http://schemas.microsoft.com/office/drawing/2014/main" id="{713DCA4D-8771-4D00-A096-44EC12032DBB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647825" y="170859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139</xdr:row>
      <xdr:rowOff>104775</xdr:rowOff>
    </xdr:from>
    <xdr:ext cx="1076325" cy="1076325"/>
    <xdr:pic>
      <xdr:nvPicPr>
        <xdr:cNvPr id="182" name="image458.jpg">
          <a:extLst>
            <a:ext uri="{FF2B5EF4-FFF2-40B4-BE49-F238E27FC236}">
              <a16:creationId xmlns:a16="http://schemas.microsoft.com/office/drawing/2014/main" id="{B5260730-1086-4BCF-8192-6D4359C27BF3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695450" y="172097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143</xdr:row>
      <xdr:rowOff>95250</xdr:rowOff>
    </xdr:from>
    <xdr:ext cx="1114425" cy="1076325"/>
    <xdr:pic>
      <xdr:nvPicPr>
        <xdr:cNvPr id="183" name="image404.jpg">
          <a:extLst>
            <a:ext uri="{FF2B5EF4-FFF2-40B4-BE49-F238E27FC236}">
              <a16:creationId xmlns:a16="http://schemas.microsoft.com/office/drawing/2014/main" id="{F73950CC-F6DF-4C74-B709-1595CA4880FE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638300" y="177155475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146</xdr:row>
      <xdr:rowOff>104775</xdr:rowOff>
    </xdr:from>
    <xdr:ext cx="1123950" cy="1076325"/>
    <xdr:pic>
      <xdr:nvPicPr>
        <xdr:cNvPr id="184" name="image477.jpg">
          <a:extLst>
            <a:ext uri="{FF2B5EF4-FFF2-40B4-BE49-F238E27FC236}">
              <a16:creationId xmlns:a16="http://schemas.microsoft.com/office/drawing/2014/main" id="{6EF469C8-B104-4C92-872C-9FDB76EFB771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619250" y="18096547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147</xdr:row>
      <xdr:rowOff>76200</xdr:rowOff>
    </xdr:from>
    <xdr:ext cx="1009650" cy="1076325"/>
    <xdr:pic>
      <xdr:nvPicPr>
        <xdr:cNvPr id="185" name="image409.jpg">
          <a:extLst>
            <a:ext uri="{FF2B5EF4-FFF2-40B4-BE49-F238E27FC236}">
              <a16:creationId xmlns:a16="http://schemas.microsoft.com/office/drawing/2014/main" id="{A8BFCDEB-99BE-4A6D-8BCF-54AA42E5579F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714500" y="182203725"/>
          <a:ext cx="10096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149</xdr:row>
      <xdr:rowOff>123825</xdr:rowOff>
    </xdr:from>
    <xdr:ext cx="1066800" cy="1076325"/>
    <xdr:pic>
      <xdr:nvPicPr>
        <xdr:cNvPr id="186" name="image447.jpg">
          <a:extLst>
            <a:ext uri="{FF2B5EF4-FFF2-40B4-BE49-F238E27FC236}">
              <a16:creationId xmlns:a16="http://schemas.microsoft.com/office/drawing/2014/main" id="{9AE9ED75-DD36-41B7-8962-FD0D9F324AD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657350" y="184785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152</xdr:row>
      <xdr:rowOff>85725</xdr:rowOff>
    </xdr:from>
    <xdr:ext cx="1047750" cy="1076325"/>
    <xdr:pic>
      <xdr:nvPicPr>
        <xdr:cNvPr id="187" name="image402.jpg">
          <a:extLst>
            <a:ext uri="{FF2B5EF4-FFF2-40B4-BE49-F238E27FC236}">
              <a16:creationId xmlns:a16="http://schemas.microsoft.com/office/drawing/2014/main" id="{4B1D40A7-F54B-433B-A25D-663884BC501B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647825" y="18854737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155</xdr:row>
      <xdr:rowOff>47625</xdr:rowOff>
    </xdr:from>
    <xdr:ext cx="1038225" cy="1076325"/>
    <xdr:pic>
      <xdr:nvPicPr>
        <xdr:cNvPr id="188" name="image398.jpg">
          <a:extLst>
            <a:ext uri="{FF2B5EF4-FFF2-40B4-BE49-F238E27FC236}">
              <a16:creationId xmlns:a16="http://schemas.microsoft.com/office/drawing/2014/main" id="{76488903-7299-410F-807B-020AB5A98DC2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704975" y="192309750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166</xdr:row>
      <xdr:rowOff>66675</xdr:rowOff>
    </xdr:from>
    <xdr:ext cx="981075" cy="1076325"/>
    <xdr:pic>
      <xdr:nvPicPr>
        <xdr:cNvPr id="189" name="image443.jpg">
          <a:extLst>
            <a:ext uri="{FF2B5EF4-FFF2-40B4-BE49-F238E27FC236}">
              <a16:creationId xmlns:a16="http://schemas.microsoft.com/office/drawing/2014/main" id="{051C100E-FD75-40FB-9B38-182BB21E880D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66875" y="206263875"/>
          <a:ext cx="9810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170</xdr:row>
      <xdr:rowOff>95250</xdr:rowOff>
    </xdr:from>
    <xdr:ext cx="971550" cy="1076325"/>
    <xdr:pic>
      <xdr:nvPicPr>
        <xdr:cNvPr id="190" name="image515.jpg">
          <a:extLst>
            <a:ext uri="{FF2B5EF4-FFF2-40B4-BE49-F238E27FC236}">
              <a16:creationId xmlns:a16="http://schemas.microsoft.com/office/drawing/2014/main" id="{52069436-2A2E-494E-A083-4CDFAA4A9616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657350" y="211359750"/>
          <a:ext cx="9715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171</xdr:row>
      <xdr:rowOff>114300</xdr:rowOff>
    </xdr:from>
    <xdr:ext cx="990600" cy="1076325"/>
    <xdr:pic>
      <xdr:nvPicPr>
        <xdr:cNvPr id="191" name="image403.jpg">
          <a:extLst>
            <a:ext uri="{FF2B5EF4-FFF2-40B4-BE49-F238E27FC236}">
              <a16:creationId xmlns:a16="http://schemas.microsoft.com/office/drawing/2014/main" id="{79C28D82-F45C-4870-A74C-6850C2FEA043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724025" y="212645625"/>
          <a:ext cx="9906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172</xdr:row>
      <xdr:rowOff>66675</xdr:rowOff>
    </xdr:from>
    <xdr:ext cx="1095375" cy="1076325"/>
    <xdr:pic>
      <xdr:nvPicPr>
        <xdr:cNvPr id="192" name="image405.jpg">
          <a:extLst>
            <a:ext uri="{FF2B5EF4-FFF2-40B4-BE49-F238E27FC236}">
              <a16:creationId xmlns:a16="http://schemas.microsoft.com/office/drawing/2014/main" id="{EB61AB87-5D86-4782-A42F-F14DDE08F7A7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647825" y="2138648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173</xdr:row>
      <xdr:rowOff>133350</xdr:rowOff>
    </xdr:from>
    <xdr:ext cx="1076325" cy="1076325"/>
    <xdr:pic>
      <xdr:nvPicPr>
        <xdr:cNvPr id="193" name="image412.jpg">
          <a:extLst>
            <a:ext uri="{FF2B5EF4-FFF2-40B4-BE49-F238E27FC236}">
              <a16:creationId xmlns:a16="http://schemas.microsoft.com/office/drawing/2014/main" id="{F7D0BE3F-77B7-476E-80DB-D8678C851D8B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628775" y="215198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153</xdr:row>
      <xdr:rowOff>104775</xdr:rowOff>
    </xdr:from>
    <xdr:ext cx="1066800" cy="1076325"/>
    <xdr:pic>
      <xdr:nvPicPr>
        <xdr:cNvPr id="194" name="image415.jpg">
          <a:extLst>
            <a:ext uri="{FF2B5EF4-FFF2-40B4-BE49-F238E27FC236}">
              <a16:creationId xmlns:a16="http://schemas.microsoft.com/office/drawing/2014/main" id="{4156C8BA-1E2C-4071-B9E0-5FD2C300B75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638300" y="1898332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183</xdr:row>
      <xdr:rowOff>114300</xdr:rowOff>
    </xdr:from>
    <xdr:ext cx="1047750" cy="1076325"/>
    <xdr:pic>
      <xdr:nvPicPr>
        <xdr:cNvPr id="195" name="image413.jpg">
          <a:extLst>
            <a:ext uri="{FF2B5EF4-FFF2-40B4-BE49-F238E27FC236}">
              <a16:creationId xmlns:a16="http://schemas.microsoft.com/office/drawing/2014/main" id="{BB0867F4-E59F-46E7-9DF4-00732C76CC0B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628775" y="22784752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185</xdr:row>
      <xdr:rowOff>161925</xdr:rowOff>
    </xdr:from>
    <xdr:ext cx="1038225" cy="1076325"/>
    <xdr:pic>
      <xdr:nvPicPr>
        <xdr:cNvPr id="196" name="image408.jpg">
          <a:extLst>
            <a:ext uri="{FF2B5EF4-FFF2-40B4-BE49-F238E27FC236}">
              <a16:creationId xmlns:a16="http://schemas.microsoft.com/office/drawing/2014/main" id="{782F08BA-C0A5-44ED-817A-DE389E4EA9AE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609725" y="230428800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186</xdr:row>
      <xdr:rowOff>95250</xdr:rowOff>
    </xdr:from>
    <xdr:ext cx="1076325" cy="1076325"/>
    <xdr:pic>
      <xdr:nvPicPr>
        <xdr:cNvPr id="197" name="image418.jpg">
          <a:extLst>
            <a:ext uri="{FF2B5EF4-FFF2-40B4-BE49-F238E27FC236}">
              <a16:creationId xmlns:a16="http://schemas.microsoft.com/office/drawing/2014/main" id="{B9AF98D2-0382-4AB0-8EAF-ED0EF7BB277C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628775" y="231628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187</xdr:row>
      <xdr:rowOff>104775</xdr:rowOff>
    </xdr:from>
    <xdr:ext cx="1047750" cy="1076325"/>
    <xdr:pic>
      <xdr:nvPicPr>
        <xdr:cNvPr id="198" name="image568.jpg">
          <a:extLst>
            <a:ext uri="{FF2B5EF4-FFF2-40B4-BE49-F238E27FC236}">
              <a16:creationId xmlns:a16="http://schemas.microsoft.com/office/drawing/2014/main" id="{E125175B-3C65-4770-BA08-0315CB338AD7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733550" y="232905300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188</xdr:row>
      <xdr:rowOff>152400</xdr:rowOff>
    </xdr:from>
    <xdr:ext cx="1076325" cy="1076325"/>
    <xdr:pic>
      <xdr:nvPicPr>
        <xdr:cNvPr id="199" name="image421.jpg">
          <a:extLst>
            <a:ext uri="{FF2B5EF4-FFF2-40B4-BE49-F238E27FC236}">
              <a16:creationId xmlns:a16="http://schemas.microsoft.com/office/drawing/2014/main" id="{6701DA07-94A8-4032-B8F1-EAB30FAA5432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657350" y="234219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189</xdr:row>
      <xdr:rowOff>123825</xdr:rowOff>
    </xdr:from>
    <xdr:ext cx="1000125" cy="1076325"/>
    <xdr:pic>
      <xdr:nvPicPr>
        <xdr:cNvPr id="200" name="image410.jpg">
          <a:extLst>
            <a:ext uri="{FF2B5EF4-FFF2-40B4-BE49-F238E27FC236}">
              <a16:creationId xmlns:a16="http://schemas.microsoft.com/office/drawing/2014/main" id="{EA89D860-6F76-4062-A4B5-EEDB53C3DC57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666875" y="235458000"/>
          <a:ext cx="10001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191</xdr:row>
      <xdr:rowOff>142875</xdr:rowOff>
    </xdr:from>
    <xdr:ext cx="1085850" cy="1076325"/>
    <xdr:pic>
      <xdr:nvPicPr>
        <xdr:cNvPr id="201" name="image416.jpg">
          <a:extLst>
            <a:ext uri="{FF2B5EF4-FFF2-40B4-BE49-F238E27FC236}">
              <a16:creationId xmlns:a16="http://schemas.microsoft.com/office/drawing/2014/main" id="{5B329B8F-B7B1-45B8-BF12-12A3B3041606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666875" y="238010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192</xdr:row>
      <xdr:rowOff>123825</xdr:rowOff>
    </xdr:from>
    <xdr:ext cx="1047750" cy="1076325"/>
    <xdr:pic>
      <xdr:nvPicPr>
        <xdr:cNvPr id="202" name="image417.jpg">
          <a:extLst>
            <a:ext uri="{FF2B5EF4-FFF2-40B4-BE49-F238E27FC236}">
              <a16:creationId xmlns:a16="http://schemas.microsoft.com/office/drawing/2014/main" id="{A7D84D6F-3073-4183-A188-1E4393801A69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647825" y="23925847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193</xdr:row>
      <xdr:rowOff>95250</xdr:rowOff>
    </xdr:from>
    <xdr:ext cx="1019175" cy="1076325"/>
    <xdr:pic>
      <xdr:nvPicPr>
        <xdr:cNvPr id="203" name="image420.jpg" title="Imagen">
          <a:extLst>
            <a:ext uri="{FF2B5EF4-FFF2-40B4-BE49-F238E27FC236}">
              <a16:creationId xmlns:a16="http://schemas.microsoft.com/office/drawing/2014/main" id="{74BEE299-5888-4742-A687-C3A44B108BC1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628775" y="240496725"/>
          <a:ext cx="10191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198</xdr:row>
      <xdr:rowOff>104775</xdr:rowOff>
    </xdr:from>
    <xdr:ext cx="1057275" cy="1076325"/>
    <xdr:pic>
      <xdr:nvPicPr>
        <xdr:cNvPr id="204" name="image453.jpg">
          <a:extLst>
            <a:ext uri="{FF2B5EF4-FFF2-40B4-BE49-F238E27FC236}">
              <a16:creationId xmlns:a16="http://schemas.microsoft.com/office/drawing/2014/main" id="{4EE8BFFF-9AC9-485B-B2D8-12EBB1AE8936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619250" y="2468403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203</xdr:row>
      <xdr:rowOff>104775</xdr:rowOff>
    </xdr:from>
    <xdr:ext cx="1038225" cy="1076325"/>
    <xdr:pic>
      <xdr:nvPicPr>
        <xdr:cNvPr id="205" name="image423.jpg">
          <a:extLst>
            <a:ext uri="{FF2B5EF4-FFF2-40B4-BE49-F238E27FC236}">
              <a16:creationId xmlns:a16="http://schemas.microsoft.com/office/drawing/2014/main" id="{89DA0D8F-D0F0-46D3-8B24-DD64F5EBF41E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638300" y="253174500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204</xdr:row>
      <xdr:rowOff>152400</xdr:rowOff>
    </xdr:from>
    <xdr:ext cx="1028700" cy="1076325"/>
    <xdr:pic>
      <xdr:nvPicPr>
        <xdr:cNvPr id="206" name="image428.jpg">
          <a:extLst>
            <a:ext uri="{FF2B5EF4-FFF2-40B4-BE49-F238E27FC236}">
              <a16:creationId xmlns:a16="http://schemas.microsoft.com/office/drawing/2014/main" id="{C3FBFB86-3996-4A4E-B091-0C0E67FA4181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619250" y="254488950"/>
          <a:ext cx="10287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205</xdr:row>
      <xdr:rowOff>152400</xdr:rowOff>
    </xdr:from>
    <xdr:ext cx="1009650" cy="1076325"/>
    <xdr:pic>
      <xdr:nvPicPr>
        <xdr:cNvPr id="207" name="image492.jpg">
          <a:extLst>
            <a:ext uri="{FF2B5EF4-FFF2-40B4-BE49-F238E27FC236}">
              <a16:creationId xmlns:a16="http://schemas.microsoft.com/office/drawing/2014/main" id="{0ACB867A-954B-4D74-87BE-2CF1BD475E8A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609725" y="255755775"/>
          <a:ext cx="10096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206</xdr:row>
      <xdr:rowOff>95250</xdr:rowOff>
    </xdr:from>
    <xdr:ext cx="1057275" cy="1076325"/>
    <xdr:pic>
      <xdr:nvPicPr>
        <xdr:cNvPr id="208" name="image563.jpg">
          <a:extLst>
            <a:ext uri="{FF2B5EF4-FFF2-40B4-BE49-F238E27FC236}">
              <a16:creationId xmlns:a16="http://schemas.microsoft.com/office/drawing/2014/main" id="{1C2FBFA5-1037-427A-B54B-CEDB354B5E7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609725" y="2569654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207</xdr:row>
      <xdr:rowOff>104775</xdr:rowOff>
    </xdr:from>
    <xdr:ext cx="1104900" cy="1076325"/>
    <xdr:pic>
      <xdr:nvPicPr>
        <xdr:cNvPr id="209" name="image459.jpg">
          <a:extLst>
            <a:ext uri="{FF2B5EF4-FFF2-40B4-BE49-F238E27FC236}">
              <a16:creationId xmlns:a16="http://schemas.microsoft.com/office/drawing/2014/main" id="{05FEBCE3-A498-46E8-80B9-FD84951F9B47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609725" y="2582418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208</xdr:row>
      <xdr:rowOff>104775</xdr:rowOff>
    </xdr:from>
    <xdr:ext cx="1095375" cy="1076325"/>
    <xdr:pic>
      <xdr:nvPicPr>
        <xdr:cNvPr id="210" name="image469.jpg">
          <a:extLst>
            <a:ext uri="{FF2B5EF4-FFF2-40B4-BE49-F238E27FC236}">
              <a16:creationId xmlns:a16="http://schemas.microsoft.com/office/drawing/2014/main" id="{835FAC08-7543-4BC2-A6C6-A88C133EDB4D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619250" y="2595086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209</xdr:row>
      <xdr:rowOff>104775</xdr:rowOff>
    </xdr:from>
    <xdr:ext cx="1114425" cy="1076325"/>
    <xdr:pic>
      <xdr:nvPicPr>
        <xdr:cNvPr id="211" name="image424.jpg">
          <a:extLst>
            <a:ext uri="{FF2B5EF4-FFF2-40B4-BE49-F238E27FC236}">
              <a16:creationId xmlns:a16="http://schemas.microsoft.com/office/drawing/2014/main" id="{F8C439D5-8364-4EA8-BACF-83A0B486281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619250" y="2607754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210</xdr:row>
      <xdr:rowOff>95250</xdr:rowOff>
    </xdr:from>
    <xdr:ext cx="1095375" cy="1076325"/>
    <xdr:pic>
      <xdr:nvPicPr>
        <xdr:cNvPr id="212" name="image429.jpg">
          <a:extLst>
            <a:ext uri="{FF2B5EF4-FFF2-40B4-BE49-F238E27FC236}">
              <a16:creationId xmlns:a16="http://schemas.microsoft.com/office/drawing/2014/main" id="{63CF70D6-899C-4BA6-BD4B-F61BDC5ADAA3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619250" y="2620327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212</xdr:row>
      <xdr:rowOff>95250</xdr:rowOff>
    </xdr:from>
    <xdr:ext cx="1066800" cy="1076325"/>
    <xdr:pic>
      <xdr:nvPicPr>
        <xdr:cNvPr id="213" name="image487.jpg">
          <a:extLst>
            <a:ext uri="{FF2B5EF4-FFF2-40B4-BE49-F238E27FC236}">
              <a16:creationId xmlns:a16="http://schemas.microsoft.com/office/drawing/2014/main" id="{DFD11126-B889-40A6-9B13-B00365E7CEAF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647825" y="2645664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213</xdr:row>
      <xdr:rowOff>76200</xdr:rowOff>
    </xdr:from>
    <xdr:ext cx="1057275" cy="1076325"/>
    <xdr:pic>
      <xdr:nvPicPr>
        <xdr:cNvPr id="214" name="image426.jpg">
          <a:extLst>
            <a:ext uri="{FF2B5EF4-FFF2-40B4-BE49-F238E27FC236}">
              <a16:creationId xmlns:a16="http://schemas.microsoft.com/office/drawing/2014/main" id="{87A999B0-1E66-4A57-9610-B658ABDBD448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666875" y="2658141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214</xdr:row>
      <xdr:rowOff>76200</xdr:rowOff>
    </xdr:from>
    <xdr:ext cx="1066800" cy="1076325"/>
    <xdr:pic>
      <xdr:nvPicPr>
        <xdr:cNvPr id="215" name="image431.jpg">
          <a:extLst>
            <a:ext uri="{FF2B5EF4-FFF2-40B4-BE49-F238E27FC236}">
              <a16:creationId xmlns:a16="http://schemas.microsoft.com/office/drawing/2014/main" id="{19AC9734-701C-4C4F-BED8-02579CCCDDF7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657350" y="267081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215</xdr:row>
      <xdr:rowOff>95250</xdr:rowOff>
    </xdr:from>
    <xdr:ext cx="1076325" cy="1076325"/>
    <xdr:pic>
      <xdr:nvPicPr>
        <xdr:cNvPr id="216" name="image471.jpg">
          <a:extLst>
            <a:ext uri="{FF2B5EF4-FFF2-40B4-BE49-F238E27FC236}">
              <a16:creationId xmlns:a16="http://schemas.microsoft.com/office/drawing/2014/main" id="{ADB0B858-473C-414B-99B1-EA2BA44F6BD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666875" y="268366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216</xdr:row>
      <xdr:rowOff>123825</xdr:rowOff>
    </xdr:from>
    <xdr:ext cx="1076325" cy="1076325"/>
    <xdr:pic>
      <xdr:nvPicPr>
        <xdr:cNvPr id="217" name="image427.jpg">
          <a:extLst>
            <a:ext uri="{FF2B5EF4-FFF2-40B4-BE49-F238E27FC236}">
              <a16:creationId xmlns:a16="http://schemas.microsoft.com/office/drawing/2014/main" id="{D54FA6E5-5579-4F44-AE87-F5DB2FA19C47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647825" y="269662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217</xdr:row>
      <xdr:rowOff>95250</xdr:rowOff>
    </xdr:from>
    <xdr:ext cx="1076325" cy="1076325"/>
    <xdr:pic>
      <xdr:nvPicPr>
        <xdr:cNvPr id="218" name="image461.jpg">
          <a:extLst>
            <a:ext uri="{FF2B5EF4-FFF2-40B4-BE49-F238E27FC236}">
              <a16:creationId xmlns:a16="http://schemas.microsoft.com/office/drawing/2014/main" id="{DF9057E4-A33D-493F-A008-C6FC83EAA6AE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647825" y="270900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218</xdr:row>
      <xdr:rowOff>76200</xdr:rowOff>
    </xdr:from>
    <xdr:ext cx="1085850" cy="1076325"/>
    <xdr:pic>
      <xdr:nvPicPr>
        <xdr:cNvPr id="219" name="image434.jpg">
          <a:extLst>
            <a:ext uri="{FF2B5EF4-FFF2-40B4-BE49-F238E27FC236}">
              <a16:creationId xmlns:a16="http://schemas.microsoft.com/office/drawing/2014/main" id="{65803D67-7D7E-4B2E-AEEC-821790E12E39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657350" y="2721483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219</xdr:row>
      <xdr:rowOff>95250</xdr:rowOff>
    </xdr:from>
    <xdr:ext cx="1095375" cy="1076325"/>
    <xdr:pic>
      <xdr:nvPicPr>
        <xdr:cNvPr id="220" name="image436.jpg">
          <a:extLst>
            <a:ext uri="{FF2B5EF4-FFF2-40B4-BE49-F238E27FC236}">
              <a16:creationId xmlns:a16="http://schemas.microsoft.com/office/drawing/2014/main" id="{FEDD5E0F-3370-452C-882C-E8D3638A4AD2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609725" y="2734341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220</xdr:row>
      <xdr:rowOff>95250</xdr:rowOff>
    </xdr:from>
    <xdr:ext cx="1066800" cy="1076325"/>
    <xdr:pic>
      <xdr:nvPicPr>
        <xdr:cNvPr id="221" name="image562.jpg">
          <a:extLst>
            <a:ext uri="{FF2B5EF4-FFF2-40B4-BE49-F238E27FC236}">
              <a16:creationId xmlns:a16="http://schemas.microsoft.com/office/drawing/2014/main" id="{8347B6DF-AFF1-43C4-A12C-69AD290D8E9F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666875" y="274701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221</xdr:row>
      <xdr:rowOff>85725</xdr:rowOff>
    </xdr:from>
    <xdr:ext cx="1076325" cy="1076325"/>
    <xdr:pic>
      <xdr:nvPicPr>
        <xdr:cNvPr id="222" name="image444.jpg">
          <a:extLst>
            <a:ext uri="{FF2B5EF4-FFF2-40B4-BE49-F238E27FC236}">
              <a16:creationId xmlns:a16="http://schemas.microsoft.com/office/drawing/2014/main" id="{C88C0C1F-B2E6-4B30-8782-C65461092061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647825" y="275958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222</xdr:row>
      <xdr:rowOff>104775</xdr:rowOff>
    </xdr:from>
    <xdr:ext cx="1095375" cy="1076325"/>
    <xdr:pic>
      <xdr:nvPicPr>
        <xdr:cNvPr id="223" name="image430.jpg">
          <a:extLst>
            <a:ext uri="{FF2B5EF4-FFF2-40B4-BE49-F238E27FC236}">
              <a16:creationId xmlns:a16="http://schemas.microsoft.com/office/drawing/2014/main" id="{3DD6376D-7114-45A4-9771-6BC8605B9C4E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647825" y="2772441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226</xdr:row>
      <xdr:rowOff>85725</xdr:rowOff>
    </xdr:from>
    <xdr:ext cx="1066800" cy="1076325"/>
    <xdr:pic>
      <xdr:nvPicPr>
        <xdr:cNvPr id="224" name="image437.jpg">
          <a:extLst>
            <a:ext uri="{FF2B5EF4-FFF2-40B4-BE49-F238E27FC236}">
              <a16:creationId xmlns:a16="http://schemas.microsoft.com/office/drawing/2014/main" id="{9498AF2F-53CA-41CB-B988-7F6ECB5BEEFC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704975" y="2822924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227</xdr:row>
      <xdr:rowOff>85725</xdr:rowOff>
    </xdr:from>
    <xdr:ext cx="1095375" cy="1076325"/>
    <xdr:pic>
      <xdr:nvPicPr>
        <xdr:cNvPr id="225" name="image433.jpg">
          <a:extLst>
            <a:ext uri="{FF2B5EF4-FFF2-40B4-BE49-F238E27FC236}">
              <a16:creationId xmlns:a16="http://schemas.microsoft.com/office/drawing/2014/main" id="{B49C9405-B051-4442-ACBA-EAE687BCD5BB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666875" y="2835592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230</xdr:row>
      <xdr:rowOff>123825</xdr:rowOff>
    </xdr:from>
    <xdr:ext cx="1095375" cy="1076325"/>
    <xdr:pic>
      <xdr:nvPicPr>
        <xdr:cNvPr id="226" name="image497.jpg">
          <a:extLst>
            <a:ext uri="{FF2B5EF4-FFF2-40B4-BE49-F238E27FC236}">
              <a16:creationId xmlns:a16="http://schemas.microsoft.com/office/drawing/2014/main" id="{54B29225-4341-4665-A5B4-692C3A9C893D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600200" y="2873978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231</xdr:row>
      <xdr:rowOff>104775</xdr:rowOff>
    </xdr:from>
    <xdr:ext cx="1066800" cy="1076325"/>
    <xdr:pic>
      <xdr:nvPicPr>
        <xdr:cNvPr id="227" name="image440.jpg">
          <a:extLst>
            <a:ext uri="{FF2B5EF4-FFF2-40B4-BE49-F238E27FC236}">
              <a16:creationId xmlns:a16="http://schemas.microsoft.com/office/drawing/2014/main" id="{E0E90A32-D413-4FCB-86C8-A9E5803098BE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724025" y="2886456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233</xdr:row>
      <xdr:rowOff>66675</xdr:rowOff>
    </xdr:from>
    <xdr:ext cx="1085850" cy="1076325"/>
    <xdr:pic>
      <xdr:nvPicPr>
        <xdr:cNvPr id="228" name="image465.jpg">
          <a:extLst>
            <a:ext uri="{FF2B5EF4-FFF2-40B4-BE49-F238E27FC236}">
              <a16:creationId xmlns:a16="http://schemas.microsoft.com/office/drawing/2014/main" id="{317BE28F-1C2C-4406-BCC3-248282E63C4E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619250" y="291141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234</xdr:row>
      <xdr:rowOff>85725</xdr:rowOff>
    </xdr:from>
    <xdr:ext cx="1057275" cy="1076325"/>
    <xdr:pic>
      <xdr:nvPicPr>
        <xdr:cNvPr id="229" name="image441.jpg">
          <a:extLst>
            <a:ext uri="{FF2B5EF4-FFF2-40B4-BE49-F238E27FC236}">
              <a16:creationId xmlns:a16="http://schemas.microsoft.com/office/drawing/2014/main" id="{E0F80B34-07B2-4DD7-9539-A39E8312AB15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657350" y="2924270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236</xdr:row>
      <xdr:rowOff>76200</xdr:rowOff>
    </xdr:from>
    <xdr:ext cx="1076325" cy="1076325"/>
    <xdr:pic>
      <xdr:nvPicPr>
        <xdr:cNvPr id="230" name="image472.jpg">
          <a:extLst>
            <a:ext uri="{FF2B5EF4-FFF2-40B4-BE49-F238E27FC236}">
              <a16:creationId xmlns:a16="http://schemas.microsoft.com/office/drawing/2014/main" id="{A2C31E9C-1BD2-4E1E-9693-F717C014BAEF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685925" y="294951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238</xdr:row>
      <xdr:rowOff>142875</xdr:rowOff>
    </xdr:from>
    <xdr:ext cx="1076325" cy="1076325"/>
    <xdr:pic>
      <xdr:nvPicPr>
        <xdr:cNvPr id="231" name="image438.jpg">
          <a:extLst>
            <a:ext uri="{FF2B5EF4-FFF2-40B4-BE49-F238E27FC236}">
              <a16:creationId xmlns:a16="http://schemas.microsoft.com/office/drawing/2014/main" id="{F9DC4329-1899-40B7-8061-D735FF0EFD78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647825" y="297551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239</xdr:row>
      <xdr:rowOff>104775</xdr:rowOff>
    </xdr:from>
    <xdr:ext cx="1095375" cy="1076325"/>
    <xdr:pic>
      <xdr:nvPicPr>
        <xdr:cNvPr id="232" name="image490.jpg">
          <a:extLst>
            <a:ext uri="{FF2B5EF4-FFF2-40B4-BE49-F238E27FC236}">
              <a16:creationId xmlns:a16="http://schemas.microsoft.com/office/drawing/2014/main" id="{58FF0015-04A4-4F04-AEC4-75E21928EF5D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619250" y="2987802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240</xdr:row>
      <xdr:rowOff>114300</xdr:rowOff>
    </xdr:from>
    <xdr:ext cx="1057275" cy="1076325"/>
    <xdr:pic>
      <xdr:nvPicPr>
        <xdr:cNvPr id="233" name="image445.jpg">
          <a:extLst>
            <a:ext uri="{FF2B5EF4-FFF2-40B4-BE49-F238E27FC236}">
              <a16:creationId xmlns:a16="http://schemas.microsoft.com/office/drawing/2014/main" id="{5A9196EB-AB45-4358-B5AC-4E5FC6EB3E6C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676400" y="3000565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241</xdr:row>
      <xdr:rowOff>85725</xdr:rowOff>
    </xdr:from>
    <xdr:ext cx="1076325" cy="1076325"/>
    <xdr:pic>
      <xdr:nvPicPr>
        <xdr:cNvPr id="234" name="image476.jpg">
          <a:extLst>
            <a:ext uri="{FF2B5EF4-FFF2-40B4-BE49-F238E27FC236}">
              <a16:creationId xmlns:a16="http://schemas.microsoft.com/office/drawing/2014/main" id="{AC5C263B-5886-4194-B13B-118BE88BD216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657350" y="301294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247</xdr:row>
      <xdr:rowOff>114300</xdr:rowOff>
    </xdr:from>
    <xdr:ext cx="1066800" cy="1076325"/>
    <xdr:pic>
      <xdr:nvPicPr>
        <xdr:cNvPr id="235" name="image449.jpg">
          <a:extLst>
            <a:ext uri="{FF2B5EF4-FFF2-40B4-BE49-F238E27FC236}">
              <a16:creationId xmlns:a16="http://schemas.microsoft.com/office/drawing/2014/main" id="{40AE1F18-4CCE-494F-BB85-EC10E679E68D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628775" y="3089243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248</xdr:row>
      <xdr:rowOff>114300</xdr:rowOff>
    </xdr:from>
    <xdr:ext cx="1095375" cy="1076325"/>
    <xdr:pic>
      <xdr:nvPicPr>
        <xdr:cNvPr id="236" name="image450.jpg">
          <a:extLst>
            <a:ext uri="{FF2B5EF4-FFF2-40B4-BE49-F238E27FC236}">
              <a16:creationId xmlns:a16="http://schemas.microsoft.com/office/drawing/2014/main" id="{95721F65-A650-4C0F-9D1B-DAD66F8B3FCB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695450" y="3101911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250</xdr:row>
      <xdr:rowOff>95250</xdr:rowOff>
    </xdr:from>
    <xdr:ext cx="1085850" cy="1076325"/>
    <xdr:pic>
      <xdr:nvPicPr>
        <xdr:cNvPr id="237" name="image451.jpg">
          <a:extLst>
            <a:ext uri="{FF2B5EF4-FFF2-40B4-BE49-F238E27FC236}">
              <a16:creationId xmlns:a16="http://schemas.microsoft.com/office/drawing/2014/main" id="{6A3995AB-35FE-4B65-BC2F-F294CF19584F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657350" y="312705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257</xdr:row>
      <xdr:rowOff>38100</xdr:rowOff>
    </xdr:from>
    <xdr:ext cx="1085850" cy="1076325"/>
    <xdr:pic>
      <xdr:nvPicPr>
        <xdr:cNvPr id="238" name="image467.jpg">
          <a:extLst>
            <a:ext uri="{FF2B5EF4-FFF2-40B4-BE49-F238E27FC236}">
              <a16:creationId xmlns:a16="http://schemas.microsoft.com/office/drawing/2014/main" id="{A30561BA-A0AC-4BBC-9E7F-321355F77293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609725" y="321516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259</xdr:row>
      <xdr:rowOff>85725</xdr:rowOff>
    </xdr:from>
    <xdr:ext cx="1019175" cy="1076325"/>
    <xdr:pic>
      <xdr:nvPicPr>
        <xdr:cNvPr id="239" name="image584.jpg">
          <a:extLst>
            <a:ext uri="{FF2B5EF4-FFF2-40B4-BE49-F238E27FC236}">
              <a16:creationId xmlns:a16="http://schemas.microsoft.com/office/drawing/2014/main" id="{9F5CD84D-3D03-4C61-B107-90ABBF794E02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647825" y="324097650"/>
          <a:ext cx="10191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261</xdr:row>
      <xdr:rowOff>76200</xdr:rowOff>
    </xdr:from>
    <xdr:ext cx="1009650" cy="1076325"/>
    <xdr:pic>
      <xdr:nvPicPr>
        <xdr:cNvPr id="240" name="image456.jpg">
          <a:extLst>
            <a:ext uri="{FF2B5EF4-FFF2-40B4-BE49-F238E27FC236}">
              <a16:creationId xmlns:a16="http://schemas.microsoft.com/office/drawing/2014/main" id="{3F64D633-4CF1-4334-BDB0-5CEBFE5D21D4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647825" y="326621775"/>
          <a:ext cx="10096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263</xdr:row>
      <xdr:rowOff>104775</xdr:rowOff>
    </xdr:from>
    <xdr:ext cx="1066800" cy="1076325"/>
    <xdr:pic>
      <xdr:nvPicPr>
        <xdr:cNvPr id="241" name="image460.jpg">
          <a:extLst>
            <a:ext uri="{FF2B5EF4-FFF2-40B4-BE49-F238E27FC236}">
              <a16:creationId xmlns:a16="http://schemas.microsoft.com/office/drawing/2014/main" id="{89FD1B55-1A7D-4A84-8F81-19B328899B32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676400" y="329184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267</xdr:row>
      <xdr:rowOff>95250</xdr:rowOff>
    </xdr:from>
    <xdr:ext cx="1085850" cy="1076325"/>
    <xdr:pic>
      <xdr:nvPicPr>
        <xdr:cNvPr id="242" name="image533.jpg">
          <a:extLst>
            <a:ext uri="{FF2B5EF4-FFF2-40B4-BE49-F238E27FC236}">
              <a16:creationId xmlns:a16="http://schemas.microsoft.com/office/drawing/2014/main" id="{246A7087-1059-4C72-9D7C-3CAAF5A486F3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676400" y="3342417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269</xdr:row>
      <xdr:rowOff>104775</xdr:rowOff>
    </xdr:from>
    <xdr:ext cx="1076325" cy="1076325"/>
    <xdr:pic>
      <xdr:nvPicPr>
        <xdr:cNvPr id="243" name="image508.jpg">
          <a:extLst>
            <a:ext uri="{FF2B5EF4-FFF2-40B4-BE49-F238E27FC236}">
              <a16:creationId xmlns:a16="http://schemas.microsoft.com/office/drawing/2014/main" id="{BC57887E-5C69-4A7D-A349-D612EED2E587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638300" y="336784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270</xdr:row>
      <xdr:rowOff>104775</xdr:rowOff>
    </xdr:from>
    <xdr:ext cx="1104900" cy="1076325"/>
    <xdr:pic>
      <xdr:nvPicPr>
        <xdr:cNvPr id="244" name="image455.jpg">
          <a:extLst>
            <a:ext uri="{FF2B5EF4-FFF2-40B4-BE49-F238E27FC236}">
              <a16:creationId xmlns:a16="http://schemas.microsoft.com/office/drawing/2014/main" id="{C1AA3663-A0D3-44DE-9DFD-F3E118B0914A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638300" y="3380517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271</xdr:row>
      <xdr:rowOff>95250</xdr:rowOff>
    </xdr:from>
    <xdr:ext cx="1085850" cy="1076325"/>
    <xdr:pic>
      <xdr:nvPicPr>
        <xdr:cNvPr id="245" name="image486.jpg">
          <a:extLst>
            <a:ext uri="{FF2B5EF4-FFF2-40B4-BE49-F238E27FC236}">
              <a16:creationId xmlns:a16="http://schemas.microsoft.com/office/drawing/2014/main" id="{89E3249D-A513-4873-AB2A-5B4E3D54CB7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619250" y="339309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272</xdr:row>
      <xdr:rowOff>114300</xdr:rowOff>
    </xdr:from>
    <xdr:ext cx="1076325" cy="1076325"/>
    <xdr:pic>
      <xdr:nvPicPr>
        <xdr:cNvPr id="246" name="image466.jpg">
          <a:extLst>
            <a:ext uri="{FF2B5EF4-FFF2-40B4-BE49-F238E27FC236}">
              <a16:creationId xmlns:a16="http://schemas.microsoft.com/office/drawing/2014/main" id="{D5DC31BB-6DCA-4B07-B559-819D15811C12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628775" y="340594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273</xdr:row>
      <xdr:rowOff>85725</xdr:rowOff>
    </xdr:from>
    <xdr:ext cx="1076325" cy="1076325"/>
    <xdr:pic>
      <xdr:nvPicPr>
        <xdr:cNvPr id="247" name="image462.jpg">
          <a:extLst>
            <a:ext uri="{FF2B5EF4-FFF2-40B4-BE49-F238E27FC236}">
              <a16:creationId xmlns:a16="http://schemas.microsoft.com/office/drawing/2014/main" id="{4359B03C-98DB-414F-92D2-2FE9A138EF6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638300" y="341833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274</xdr:row>
      <xdr:rowOff>104775</xdr:rowOff>
    </xdr:from>
    <xdr:ext cx="1076325" cy="1076325"/>
    <xdr:pic>
      <xdr:nvPicPr>
        <xdr:cNvPr id="248" name="image484.jpg">
          <a:extLst>
            <a:ext uri="{FF2B5EF4-FFF2-40B4-BE49-F238E27FC236}">
              <a16:creationId xmlns:a16="http://schemas.microsoft.com/office/drawing/2014/main" id="{635708C6-B274-4F2E-8CE1-73196C660926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647825" y="343119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275</xdr:row>
      <xdr:rowOff>114300</xdr:rowOff>
    </xdr:from>
    <xdr:ext cx="1085850" cy="1076325"/>
    <xdr:pic>
      <xdr:nvPicPr>
        <xdr:cNvPr id="249" name="image473.jpg">
          <a:extLst>
            <a:ext uri="{FF2B5EF4-FFF2-40B4-BE49-F238E27FC236}">
              <a16:creationId xmlns:a16="http://schemas.microsoft.com/office/drawing/2014/main" id="{CABDBA26-6911-4760-BD5A-CC7F2ABB25CA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647825" y="344395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276</xdr:row>
      <xdr:rowOff>104775</xdr:rowOff>
    </xdr:from>
    <xdr:ext cx="1057275" cy="1076325"/>
    <xdr:pic>
      <xdr:nvPicPr>
        <xdr:cNvPr id="250" name="image556.jpg">
          <a:extLst>
            <a:ext uri="{FF2B5EF4-FFF2-40B4-BE49-F238E27FC236}">
              <a16:creationId xmlns:a16="http://schemas.microsoft.com/office/drawing/2014/main" id="{81E99DCF-0302-45DA-9E42-A40DC2329717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666875" y="3456527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277</xdr:row>
      <xdr:rowOff>85725</xdr:rowOff>
    </xdr:from>
    <xdr:ext cx="1085850" cy="1076325"/>
    <xdr:pic>
      <xdr:nvPicPr>
        <xdr:cNvPr id="251" name="image593.jpg">
          <a:extLst>
            <a:ext uri="{FF2B5EF4-FFF2-40B4-BE49-F238E27FC236}">
              <a16:creationId xmlns:a16="http://schemas.microsoft.com/office/drawing/2014/main" id="{622FD3C1-C399-4F2D-A167-915818EB5F11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666875" y="3469005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278</xdr:row>
      <xdr:rowOff>85725</xdr:rowOff>
    </xdr:from>
    <xdr:ext cx="1066800" cy="1076325"/>
    <xdr:pic>
      <xdr:nvPicPr>
        <xdr:cNvPr id="252" name="image491.jpg">
          <a:extLst>
            <a:ext uri="{FF2B5EF4-FFF2-40B4-BE49-F238E27FC236}">
              <a16:creationId xmlns:a16="http://schemas.microsoft.com/office/drawing/2014/main" id="{A8E18E98-0D77-4E15-91AE-76A6228AB0FA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638300" y="3481673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279</xdr:row>
      <xdr:rowOff>85725</xdr:rowOff>
    </xdr:from>
    <xdr:ext cx="1085850" cy="1076325"/>
    <xdr:pic>
      <xdr:nvPicPr>
        <xdr:cNvPr id="253" name="image464.jpg">
          <a:extLst>
            <a:ext uri="{FF2B5EF4-FFF2-40B4-BE49-F238E27FC236}">
              <a16:creationId xmlns:a16="http://schemas.microsoft.com/office/drawing/2014/main" id="{0D9881AA-DED1-44EC-AFCB-CCB92BFF6524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628775" y="349434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280</xdr:row>
      <xdr:rowOff>85725</xdr:rowOff>
    </xdr:from>
    <xdr:ext cx="1085850" cy="1076325"/>
    <xdr:pic>
      <xdr:nvPicPr>
        <xdr:cNvPr id="254" name="image468.jpg">
          <a:extLst>
            <a:ext uri="{FF2B5EF4-FFF2-40B4-BE49-F238E27FC236}">
              <a16:creationId xmlns:a16="http://schemas.microsoft.com/office/drawing/2014/main" id="{6B7A5296-8F4D-4041-8285-2CC61C1A8CFF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676400" y="350700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281</xdr:row>
      <xdr:rowOff>104775</xdr:rowOff>
    </xdr:from>
    <xdr:ext cx="1095375" cy="1076325"/>
    <xdr:pic>
      <xdr:nvPicPr>
        <xdr:cNvPr id="255" name="image519.jpg">
          <a:extLst>
            <a:ext uri="{FF2B5EF4-FFF2-40B4-BE49-F238E27FC236}">
              <a16:creationId xmlns:a16="http://schemas.microsoft.com/office/drawing/2014/main" id="{8F025982-D69B-419A-95AC-5C9758E7F131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657350" y="3519868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282</xdr:row>
      <xdr:rowOff>114300</xdr:rowOff>
    </xdr:from>
    <xdr:ext cx="1066800" cy="1076325"/>
    <xdr:pic>
      <xdr:nvPicPr>
        <xdr:cNvPr id="256" name="image574.jpg">
          <a:extLst>
            <a:ext uri="{FF2B5EF4-FFF2-40B4-BE49-F238E27FC236}">
              <a16:creationId xmlns:a16="http://schemas.microsoft.com/office/drawing/2014/main" id="{9F28B42F-2FCD-4254-8D71-0CF898A33E8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724025" y="3532632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283</xdr:row>
      <xdr:rowOff>66675</xdr:rowOff>
    </xdr:from>
    <xdr:ext cx="1066800" cy="1076325"/>
    <xdr:pic>
      <xdr:nvPicPr>
        <xdr:cNvPr id="257" name="image474.jpg">
          <a:extLst>
            <a:ext uri="{FF2B5EF4-FFF2-40B4-BE49-F238E27FC236}">
              <a16:creationId xmlns:a16="http://schemas.microsoft.com/office/drawing/2014/main" id="{A0689F3B-A887-4412-87BB-6504EF9B324E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676400" y="3544824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284</xdr:row>
      <xdr:rowOff>85725</xdr:rowOff>
    </xdr:from>
    <xdr:ext cx="1076325" cy="1076325"/>
    <xdr:pic>
      <xdr:nvPicPr>
        <xdr:cNvPr id="258" name="image483.jpg">
          <a:extLst>
            <a:ext uri="{FF2B5EF4-FFF2-40B4-BE49-F238E27FC236}">
              <a16:creationId xmlns:a16="http://schemas.microsoft.com/office/drawing/2014/main" id="{094B894D-978C-49B1-A6CA-665BEFF4070E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666875" y="355768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285</xdr:row>
      <xdr:rowOff>104775</xdr:rowOff>
    </xdr:from>
    <xdr:ext cx="1095375" cy="1076325"/>
    <xdr:pic>
      <xdr:nvPicPr>
        <xdr:cNvPr id="259" name="image478.jpg">
          <a:extLst>
            <a:ext uri="{FF2B5EF4-FFF2-40B4-BE49-F238E27FC236}">
              <a16:creationId xmlns:a16="http://schemas.microsoft.com/office/drawing/2014/main" id="{24C729C7-E005-48B5-8FD2-DE60C6F71AD7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638300" y="3570541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286</xdr:row>
      <xdr:rowOff>85725</xdr:rowOff>
    </xdr:from>
    <xdr:ext cx="1085850" cy="1076325"/>
    <xdr:pic>
      <xdr:nvPicPr>
        <xdr:cNvPr id="260" name="image641.jpg">
          <a:extLst>
            <a:ext uri="{FF2B5EF4-FFF2-40B4-BE49-F238E27FC236}">
              <a16:creationId xmlns:a16="http://schemas.microsoft.com/office/drawing/2014/main" id="{95528F28-CACD-43A0-958C-A680577C3C26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666875" y="358301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287</xdr:row>
      <xdr:rowOff>85725</xdr:rowOff>
    </xdr:from>
    <xdr:ext cx="1076325" cy="1076325"/>
    <xdr:pic>
      <xdr:nvPicPr>
        <xdr:cNvPr id="261" name="image479.jpg">
          <a:extLst>
            <a:ext uri="{FF2B5EF4-FFF2-40B4-BE49-F238E27FC236}">
              <a16:creationId xmlns:a16="http://schemas.microsoft.com/office/drawing/2014/main" id="{E979866B-5BA9-46D8-AD1D-EE5C3A73B6C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666875" y="359568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288</xdr:row>
      <xdr:rowOff>114300</xdr:rowOff>
    </xdr:from>
    <xdr:ext cx="1114425" cy="1076325"/>
    <xdr:pic>
      <xdr:nvPicPr>
        <xdr:cNvPr id="262" name="image536.jpg">
          <a:extLst>
            <a:ext uri="{FF2B5EF4-FFF2-40B4-BE49-F238E27FC236}">
              <a16:creationId xmlns:a16="http://schemas.microsoft.com/office/drawing/2014/main" id="{F3B59034-05C1-48FC-B09E-CDB0CE19B01F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638300" y="3608641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289</xdr:row>
      <xdr:rowOff>85725</xdr:rowOff>
    </xdr:from>
    <xdr:ext cx="1104900" cy="1076325"/>
    <xdr:pic>
      <xdr:nvPicPr>
        <xdr:cNvPr id="263" name="image475.jpg">
          <a:extLst>
            <a:ext uri="{FF2B5EF4-FFF2-40B4-BE49-F238E27FC236}">
              <a16:creationId xmlns:a16="http://schemas.microsoft.com/office/drawing/2014/main" id="{E59A0292-5B06-4AAF-9C9D-21D8F1280B48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657350" y="3621024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290</xdr:row>
      <xdr:rowOff>95250</xdr:rowOff>
    </xdr:from>
    <xdr:ext cx="1057275" cy="1076325"/>
    <xdr:pic>
      <xdr:nvPicPr>
        <xdr:cNvPr id="264" name="image517.jpg">
          <a:extLst>
            <a:ext uri="{FF2B5EF4-FFF2-40B4-BE49-F238E27FC236}">
              <a16:creationId xmlns:a16="http://schemas.microsoft.com/office/drawing/2014/main" id="{F58CA9AF-C91F-4AE3-B496-A422D3B3A658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676400" y="3633787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291</xdr:row>
      <xdr:rowOff>123825</xdr:rowOff>
    </xdr:from>
    <xdr:ext cx="1104900" cy="1076325"/>
    <xdr:pic>
      <xdr:nvPicPr>
        <xdr:cNvPr id="265" name="image488.jpg">
          <a:extLst>
            <a:ext uri="{FF2B5EF4-FFF2-40B4-BE49-F238E27FC236}">
              <a16:creationId xmlns:a16="http://schemas.microsoft.com/office/drawing/2014/main" id="{5569B309-E934-4081-A831-B45CE5987EE3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619250" y="36467415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292</xdr:row>
      <xdr:rowOff>95250</xdr:rowOff>
    </xdr:from>
    <xdr:ext cx="1085850" cy="1076325"/>
    <xdr:pic>
      <xdr:nvPicPr>
        <xdr:cNvPr id="266" name="image523.jpg">
          <a:extLst>
            <a:ext uri="{FF2B5EF4-FFF2-40B4-BE49-F238E27FC236}">
              <a16:creationId xmlns:a16="http://schemas.microsoft.com/office/drawing/2014/main" id="{F1336CE4-390E-4C82-B0A7-591036BC6C5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619250" y="3659124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293</xdr:row>
      <xdr:rowOff>95250</xdr:rowOff>
    </xdr:from>
    <xdr:ext cx="1133475" cy="1076325"/>
    <xdr:pic>
      <xdr:nvPicPr>
        <xdr:cNvPr id="267" name="image493.jpg">
          <a:extLst>
            <a:ext uri="{FF2B5EF4-FFF2-40B4-BE49-F238E27FC236}">
              <a16:creationId xmlns:a16="http://schemas.microsoft.com/office/drawing/2014/main" id="{E67D0ACB-9F8F-4238-B5E2-27BD7640E331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619250" y="367179225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294</xdr:row>
      <xdr:rowOff>104775</xdr:rowOff>
    </xdr:from>
    <xdr:ext cx="1076325" cy="1076325"/>
    <xdr:pic>
      <xdr:nvPicPr>
        <xdr:cNvPr id="268" name="image482.jpg">
          <a:extLst>
            <a:ext uri="{FF2B5EF4-FFF2-40B4-BE49-F238E27FC236}">
              <a16:creationId xmlns:a16="http://schemas.microsoft.com/office/drawing/2014/main" id="{8690192D-0480-401D-95FB-BD049E629DA5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628775" y="368455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295</xdr:row>
      <xdr:rowOff>85725</xdr:rowOff>
    </xdr:from>
    <xdr:ext cx="1123950" cy="1076325"/>
    <xdr:pic>
      <xdr:nvPicPr>
        <xdr:cNvPr id="269" name="image485.jpg">
          <a:extLst>
            <a:ext uri="{FF2B5EF4-FFF2-40B4-BE49-F238E27FC236}">
              <a16:creationId xmlns:a16="http://schemas.microsoft.com/office/drawing/2014/main" id="{D038A9FA-C2C9-47C6-A224-1EF0364DE19E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628775" y="369703350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296</xdr:row>
      <xdr:rowOff>95250</xdr:rowOff>
    </xdr:from>
    <xdr:ext cx="1076325" cy="1076325"/>
    <xdr:pic>
      <xdr:nvPicPr>
        <xdr:cNvPr id="270" name="image496.jpg">
          <a:extLst>
            <a:ext uri="{FF2B5EF4-FFF2-40B4-BE49-F238E27FC236}">
              <a16:creationId xmlns:a16="http://schemas.microsoft.com/office/drawing/2014/main" id="{8B883BB4-2DDA-4514-9958-148C1129B4A6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657350" y="370979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299</xdr:row>
      <xdr:rowOff>95250</xdr:rowOff>
    </xdr:from>
    <xdr:ext cx="1095375" cy="1076325"/>
    <xdr:pic>
      <xdr:nvPicPr>
        <xdr:cNvPr id="271" name="image552.jpg">
          <a:extLst>
            <a:ext uri="{FF2B5EF4-FFF2-40B4-BE49-F238E27FC236}">
              <a16:creationId xmlns:a16="http://schemas.microsoft.com/office/drawing/2014/main" id="{BBD72C0B-E1F9-4819-A2CD-7E9A4D496E72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628775" y="3747801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300</xdr:row>
      <xdr:rowOff>95250</xdr:rowOff>
    </xdr:from>
    <xdr:ext cx="1114425" cy="1076325"/>
    <xdr:pic>
      <xdr:nvPicPr>
        <xdr:cNvPr id="272" name="image505.jpg">
          <a:extLst>
            <a:ext uri="{FF2B5EF4-FFF2-40B4-BE49-F238E27FC236}">
              <a16:creationId xmlns:a16="http://schemas.microsoft.com/office/drawing/2014/main" id="{7EC9C1D8-C984-4B6F-9B2A-168B75F651A5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638300" y="3760470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301</xdr:row>
      <xdr:rowOff>95250</xdr:rowOff>
    </xdr:from>
    <xdr:ext cx="1066800" cy="1076325"/>
    <xdr:pic>
      <xdr:nvPicPr>
        <xdr:cNvPr id="273" name="image499.jpg">
          <a:extLst>
            <a:ext uri="{FF2B5EF4-FFF2-40B4-BE49-F238E27FC236}">
              <a16:creationId xmlns:a16="http://schemas.microsoft.com/office/drawing/2014/main" id="{7BADF942-FA9B-4EF0-BCCC-71DDB7F92C73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695450" y="3773138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302</xdr:row>
      <xdr:rowOff>114300</xdr:rowOff>
    </xdr:from>
    <xdr:ext cx="1085850" cy="1076325"/>
    <xdr:pic>
      <xdr:nvPicPr>
        <xdr:cNvPr id="274" name="image546.jpg">
          <a:extLst>
            <a:ext uri="{FF2B5EF4-FFF2-40B4-BE49-F238E27FC236}">
              <a16:creationId xmlns:a16="http://schemas.microsoft.com/office/drawing/2014/main" id="{203665C1-B938-4114-87DD-C52F41245274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666875" y="378599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303</xdr:row>
      <xdr:rowOff>66675</xdr:rowOff>
    </xdr:from>
    <xdr:ext cx="1085850" cy="1076325"/>
    <xdr:pic>
      <xdr:nvPicPr>
        <xdr:cNvPr id="275" name="image541.jpg">
          <a:extLst>
            <a:ext uri="{FF2B5EF4-FFF2-40B4-BE49-F238E27FC236}">
              <a16:creationId xmlns:a16="http://schemas.microsoft.com/office/drawing/2014/main" id="{3F6B9742-885F-4847-906A-AAB3F8B00283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619250" y="379818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304</xdr:row>
      <xdr:rowOff>85725</xdr:rowOff>
    </xdr:from>
    <xdr:ext cx="1133475" cy="1076325"/>
    <xdr:pic>
      <xdr:nvPicPr>
        <xdr:cNvPr id="276" name="image495.jpg">
          <a:extLst>
            <a:ext uri="{FF2B5EF4-FFF2-40B4-BE49-F238E27FC236}">
              <a16:creationId xmlns:a16="http://schemas.microsoft.com/office/drawing/2014/main" id="{AE1D260F-48BE-42ED-944D-5037A5F44FBD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609725" y="381104775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305</xdr:row>
      <xdr:rowOff>104775</xdr:rowOff>
    </xdr:from>
    <xdr:ext cx="1076325" cy="1076325"/>
    <xdr:pic>
      <xdr:nvPicPr>
        <xdr:cNvPr id="277" name="image502.jpg">
          <a:extLst>
            <a:ext uri="{FF2B5EF4-FFF2-40B4-BE49-F238E27FC236}">
              <a16:creationId xmlns:a16="http://schemas.microsoft.com/office/drawing/2014/main" id="{0245E26F-C111-4834-9B10-40071BBAEE2F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666875" y="382390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306</xdr:row>
      <xdr:rowOff>95250</xdr:rowOff>
    </xdr:from>
    <xdr:ext cx="1171575" cy="1076325"/>
    <xdr:pic>
      <xdr:nvPicPr>
        <xdr:cNvPr id="278" name="image494.jpg">
          <a:extLst>
            <a:ext uri="{FF2B5EF4-FFF2-40B4-BE49-F238E27FC236}">
              <a16:creationId xmlns:a16="http://schemas.microsoft.com/office/drawing/2014/main" id="{C831685C-29A2-435E-8A3C-22AF9DC0715E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619250" y="383647950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307</xdr:row>
      <xdr:rowOff>104775</xdr:rowOff>
    </xdr:from>
    <xdr:ext cx="1076325" cy="1076325"/>
    <xdr:pic>
      <xdr:nvPicPr>
        <xdr:cNvPr id="279" name="image506.jpg">
          <a:extLst>
            <a:ext uri="{FF2B5EF4-FFF2-40B4-BE49-F238E27FC236}">
              <a16:creationId xmlns:a16="http://schemas.microsoft.com/office/drawing/2014/main" id="{8850B717-FC2E-4B49-9276-62185CF4E3EE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647825" y="384924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308</xdr:row>
      <xdr:rowOff>76200</xdr:rowOff>
    </xdr:from>
    <xdr:ext cx="1095375" cy="1076325"/>
    <xdr:pic>
      <xdr:nvPicPr>
        <xdr:cNvPr id="280" name="image498.jpg">
          <a:extLst>
            <a:ext uri="{FF2B5EF4-FFF2-40B4-BE49-F238E27FC236}">
              <a16:creationId xmlns:a16="http://schemas.microsoft.com/office/drawing/2014/main" id="{E2C1B62D-29E8-4F6C-BABD-BBF4CCEF09A6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628775" y="3861625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309</xdr:row>
      <xdr:rowOff>38100</xdr:rowOff>
    </xdr:from>
    <xdr:ext cx="1076325" cy="1076325"/>
    <xdr:pic>
      <xdr:nvPicPr>
        <xdr:cNvPr id="281" name="image540.jpg">
          <a:extLst>
            <a:ext uri="{FF2B5EF4-FFF2-40B4-BE49-F238E27FC236}">
              <a16:creationId xmlns:a16="http://schemas.microsoft.com/office/drawing/2014/main" id="{B449EE51-C308-4476-B82E-1150E2FC19DC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638300" y="387391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310</xdr:row>
      <xdr:rowOff>114300</xdr:rowOff>
    </xdr:from>
    <xdr:ext cx="1114425" cy="1076325"/>
    <xdr:pic>
      <xdr:nvPicPr>
        <xdr:cNvPr id="282" name="image544.jpg">
          <a:extLst>
            <a:ext uri="{FF2B5EF4-FFF2-40B4-BE49-F238E27FC236}">
              <a16:creationId xmlns:a16="http://schemas.microsoft.com/office/drawing/2014/main" id="{2818C91B-A6E4-406C-9CFF-57AAE4E087C3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647825" y="3887343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311</xdr:row>
      <xdr:rowOff>85725</xdr:rowOff>
    </xdr:from>
    <xdr:ext cx="1076325" cy="1076325"/>
    <xdr:pic>
      <xdr:nvPicPr>
        <xdr:cNvPr id="283" name="image501.jpg">
          <a:extLst>
            <a:ext uri="{FF2B5EF4-FFF2-40B4-BE49-F238E27FC236}">
              <a16:creationId xmlns:a16="http://schemas.microsoft.com/office/drawing/2014/main" id="{8F39290E-AF10-4A86-BBDD-08CC313FE55F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704975" y="389972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313</xdr:row>
      <xdr:rowOff>76200</xdr:rowOff>
    </xdr:from>
    <xdr:ext cx="1076325" cy="1076325"/>
    <xdr:pic>
      <xdr:nvPicPr>
        <xdr:cNvPr id="284" name="image547.jpg">
          <a:extLst>
            <a:ext uri="{FF2B5EF4-FFF2-40B4-BE49-F238E27FC236}">
              <a16:creationId xmlns:a16="http://schemas.microsoft.com/office/drawing/2014/main" id="{B094EE1F-5956-487C-B7D8-F2C3E57204A8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638300" y="392496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314</xdr:row>
      <xdr:rowOff>76200</xdr:rowOff>
    </xdr:from>
    <xdr:ext cx="1190625" cy="1076325"/>
    <xdr:pic>
      <xdr:nvPicPr>
        <xdr:cNvPr id="285" name="image532.jpg">
          <a:extLst>
            <a:ext uri="{FF2B5EF4-FFF2-40B4-BE49-F238E27FC236}">
              <a16:creationId xmlns:a16="http://schemas.microsoft.com/office/drawing/2014/main" id="{8521326B-9FD2-4CD2-BEDD-66827FED602D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600200" y="393763500"/>
          <a:ext cx="11906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315</xdr:row>
      <xdr:rowOff>85725</xdr:rowOff>
    </xdr:from>
    <xdr:ext cx="1266825" cy="1076325"/>
    <xdr:pic>
      <xdr:nvPicPr>
        <xdr:cNvPr id="286" name="image514.jpg">
          <a:extLst>
            <a:ext uri="{FF2B5EF4-FFF2-40B4-BE49-F238E27FC236}">
              <a16:creationId xmlns:a16="http://schemas.microsoft.com/office/drawing/2014/main" id="{124349F0-8957-4A5E-BF05-FD2CD153110B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543050" y="395039850"/>
          <a:ext cx="12668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316</xdr:row>
      <xdr:rowOff>85725</xdr:rowOff>
    </xdr:from>
    <xdr:ext cx="1076325" cy="1076325"/>
    <xdr:pic>
      <xdr:nvPicPr>
        <xdr:cNvPr id="287" name="image576.jpg">
          <a:extLst>
            <a:ext uri="{FF2B5EF4-FFF2-40B4-BE49-F238E27FC236}">
              <a16:creationId xmlns:a16="http://schemas.microsoft.com/office/drawing/2014/main" id="{7DE01FA4-5888-4AC2-8F86-42CCCBA28CEB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657350" y="396306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317</xdr:row>
      <xdr:rowOff>76200</xdr:rowOff>
    </xdr:from>
    <xdr:ext cx="1076325" cy="1076325"/>
    <xdr:pic>
      <xdr:nvPicPr>
        <xdr:cNvPr id="288" name="image510.jpg">
          <a:extLst>
            <a:ext uri="{FF2B5EF4-FFF2-40B4-BE49-F238E27FC236}">
              <a16:creationId xmlns:a16="http://schemas.microsoft.com/office/drawing/2014/main" id="{597CD195-8690-4253-ABDC-12F6E8C7E2F6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638300" y="397563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319</xdr:row>
      <xdr:rowOff>57150</xdr:rowOff>
    </xdr:from>
    <xdr:ext cx="1047750" cy="1076325"/>
    <xdr:pic>
      <xdr:nvPicPr>
        <xdr:cNvPr id="289" name="image500.jpg">
          <a:extLst>
            <a:ext uri="{FF2B5EF4-FFF2-40B4-BE49-F238E27FC236}">
              <a16:creationId xmlns:a16="http://schemas.microsoft.com/office/drawing/2014/main" id="{23F8E3B4-97D9-4FA2-87B8-AD032934C2F2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619250" y="40007857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320</xdr:row>
      <xdr:rowOff>95250</xdr:rowOff>
    </xdr:from>
    <xdr:ext cx="1076325" cy="1076325"/>
    <xdr:pic>
      <xdr:nvPicPr>
        <xdr:cNvPr id="290" name="image504.jpg">
          <a:extLst>
            <a:ext uri="{FF2B5EF4-FFF2-40B4-BE49-F238E27FC236}">
              <a16:creationId xmlns:a16="http://schemas.microsoft.com/office/drawing/2014/main" id="{1372559C-D242-44DF-B5DF-60DCB4C3CF08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647825" y="401383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312</xdr:row>
      <xdr:rowOff>95250</xdr:rowOff>
    </xdr:from>
    <xdr:ext cx="1076325" cy="1076325"/>
    <xdr:pic>
      <xdr:nvPicPr>
        <xdr:cNvPr id="291" name="image503.jpg">
          <a:extLst>
            <a:ext uri="{FF2B5EF4-FFF2-40B4-BE49-F238E27FC236}">
              <a16:creationId xmlns:a16="http://schemas.microsoft.com/office/drawing/2014/main" id="{D9F637D0-704B-482B-8295-2E29D248C144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657350" y="391248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321</xdr:row>
      <xdr:rowOff>95250</xdr:rowOff>
    </xdr:from>
    <xdr:ext cx="1114425" cy="1076325"/>
    <xdr:pic>
      <xdr:nvPicPr>
        <xdr:cNvPr id="292" name="image557.jpg">
          <a:extLst>
            <a:ext uri="{FF2B5EF4-FFF2-40B4-BE49-F238E27FC236}">
              <a16:creationId xmlns:a16="http://schemas.microsoft.com/office/drawing/2014/main" id="{8B6B92F8-F04D-465C-8669-A0794453D8DC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676400" y="402650325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322</xdr:row>
      <xdr:rowOff>104775</xdr:rowOff>
    </xdr:from>
    <xdr:ext cx="1076325" cy="971550"/>
    <xdr:pic>
      <xdr:nvPicPr>
        <xdr:cNvPr id="293" name="image518.jpg">
          <a:extLst>
            <a:ext uri="{FF2B5EF4-FFF2-40B4-BE49-F238E27FC236}">
              <a16:creationId xmlns:a16="http://schemas.microsoft.com/office/drawing/2014/main" id="{2DA3AF11-44BD-4660-A182-299B6242B947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666875" y="403926675"/>
          <a:ext cx="1076325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325</xdr:row>
      <xdr:rowOff>95250</xdr:rowOff>
    </xdr:from>
    <xdr:ext cx="1190625" cy="1076325"/>
    <xdr:pic>
      <xdr:nvPicPr>
        <xdr:cNvPr id="294" name="image513.jpg">
          <a:extLst>
            <a:ext uri="{FF2B5EF4-FFF2-40B4-BE49-F238E27FC236}">
              <a16:creationId xmlns:a16="http://schemas.microsoft.com/office/drawing/2014/main" id="{2360651D-E5EE-4AEB-9B0B-C532206CD55E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562100" y="407717625"/>
          <a:ext cx="11906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326</xdr:row>
      <xdr:rowOff>142875</xdr:rowOff>
    </xdr:from>
    <xdr:ext cx="1104900" cy="1076325"/>
    <xdr:pic>
      <xdr:nvPicPr>
        <xdr:cNvPr id="295" name="image520.jpg">
          <a:extLst>
            <a:ext uri="{FF2B5EF4-FFF2-40B4-BE49-F238E27FC236}">
              <a16:creationId xmlns:a16="http://schemas.microsoft.com/office/drawing/2014/main" id="{C05982E5-6E79-4259-BE32-A19C1D8E63F5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657350" y="4090320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327</xdr:row>
      <xdr:rowOff>104775</xdr:rowOff>
    </xdr:from>
    <xdr:ext cx="1152525" cy="1076325"/>
    <xdr:pic>
      <xdr:nvPicPr>
        <xdr:cNvPr id="296" name="image512.jpg">
          <a:extLst>
            <a:ext uri="{FF2B5EF4-FFF2-40B4-BE49-F238E27FC236}">
              <a16:creationId xmlns:a16="http://schemas.microsoft.com/office/drawing/2014/main" id="{9E696008-AEA9-425F-8D96-5C2B0C687F1F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562100" y="41026080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329</xdr:row>
      <xdr:rowOff>228600</xdr:rowOff>
    </xdr:from>
    <xdr:ext cx="1076325" cy="885825"/>
    <xdr:pic>
      <xdr:nvPicPr>
        <xdr:cNvPr id="297" name="image535.jpg">
          <a:extLst>
            <a:ext uri="{FF2B5EF4-FFF2-40B4-BE49-F238E27FC236}">
              <a16:creationId xmlns:a16="http://schemas.microsoft.com/office/drawing/2014/main" id="{EDE4CF40-03DB-4252-8873-69C8FF71AECF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647825" y="412918275"/>
          <a:ext cx="107632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332</xdr:row>
      <xdr:rowOff>123825</xdr:rowOff>
    </xdr:from>
    <xdr:ext cx="1057275" cy="1076325"/>
    <xdr:pic>
      <xdr:nvPicPr>
        <xdr:cNvPr id="298" name="image526.jpg">
          <a:extLst>
            <a:ext uri="{FF2B5EF4-FFF2-40B4-BE49-F238E27FC236}">
              <a16:creationId xmlns:a16="http://schemas.microsoft.com/office/drawing/2014/main" id="{462835D7-CF04-430F-972E-247C175EAFCF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666875" y="4166139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333</xdr:row>
      <xdr:rowOff>142875</xdr:rowOff>
    </xdr:from>
    <xdr:ext cx="1181100" cy="1076325"/>
    <xdr:pic>
      <xdr:nvPicPr>
        <xdr:cNvPr id="299" name="image507.jpg">
          <a:extLst>
            <a:ext uri="{FF2B5EF4-FFF2-40B4-BE49-F238E27FC236}">
              <a16:creationId xmlns:a16="http://schemas.microsoft.com/office/drawing/2014/main" id="{E026A40E-F615-4B18-884D-31AEAE11E536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552575" y="417899850"/>
          <a:ext cx="11811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334</xdr:row>
      <xdr:rowOff>123825</xdr:rowOff>
    </xdr:from>
    <xdr:ext cx="1047750" cy="1076325"/>
    <xdr:pic>
      <xdr:nvPicPr>
        <xdr:cNvPr id="300" name="image631.jpg">
          <a:extLst>
            <a:ext uri="{FF2B5EF4-FFF2-40B4-BE49-F238E27FC236}">
              <a16:creationId xmlns:a16="http://schemas.microsoft.com/office/drawing/2014/main" id="{4C4C416C-E768-4715-9A5F-6C8CC79F6595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619250" y="41914762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336</xdr:row>
      <xdr:rowOff>123825</xdr:rowOff>
    </xdr:from>
    <xdr:ext cx="1095375" cy="1076325"/>
    <xdr:pic>
      <xdr:nvPicPr>
        <xdr:cNvPr id="301" name="image561.jpg">
          <a:extLst>
            <a:ext uri="{FF2B5EF4-FFF2-40B4-BE49-F238E27FC236}">
              <a16:creationId xmlns:a16="http://schemas.microsoft.com/office/drawing/2014/main" id="{0301B825-FEC2-444D-93EC-69ACD090FF85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600200" y="4216812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337</xdr:row>
      <xdr:rowOff>57150</xdr:rowOff>
    </xdr:from>
    <xdr:ext cx="1133475" cy="1076325"/>
    <xdr:pic>
      <xdr:nvPicPr>
        <xdr:cNvPr id="302" name="image516.jpg">
          <a:extLst>
            <a:ext uri="{FF2B5EF4-FFF2-40B4-BE49-F238E27FC236}">
              <a16:creationId xmlns:a16="http://schemas.microsoft.com/office/drawing/2014/main" id="{4AF300AC-C1FC-417E-908E-B79C12DB5A75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638300" y="422881425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338</xdr:row>
      <xdr:rowOff>104775</xdr:rowOff>
    </xdr:from>
    <xdr:ext cx="1171575" cy="1076325"/>
    <xdr:pic>
      <xdr:nvPicPr>
        <xdr:cNvPr id="303" name="image521.jpg">
          <a:extLst>
            <a:ext uri="{FF2B5EF4-FFF2-40B4-BE49-F238E27FC236}">
              <a16:creationId xmlns:a16="http://schemas.microsoft.com/office/drawing/2014/main" id="{0BDD2A13-1B1A-47AB-98D8-BBB26D0CBE19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581150" y="424195875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339</xdr:row>
      <xdr:rowOff>161925</xdr:rowOff>
    </xdr:from>
    <xdr:ext cx="1171575" cy="1076325"/>
    <xdr:pic>
      <xdr:nvPicPr>
        <xdr:cNvPr id="304" name="image511.jpg">
          <a:extLst>
            <a:ext uri="{FF2B5EF4-FFF2-40B4-BE49-F238E27FC236}">
              <a16:creationId xmlns:a16="http://schemas.microsoft.com/office/drawing/2014/main" id="{A010497F-3CE7-4C0D-9980-82D742A6ABC0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628775" y="425519850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340</xdr:row>
      <xdr:rowOff>104775</xdr:rowOff>
    </xdr:from>
    <xdr:ext cx="1247775" cy="1076325"/>
    <xdr:pic>
      <xdr:nvPicPr>
        <xdr:cNvPr id="305" name="image524.jpg">
          <a:extLst>
            <a:ext uri="{FF2B5EF4-FFF2-40B4-BE49-F238E27FC236}">
              <a16:creationId xmlns:a16="http://schemas.microsoft.com/office/drawing/2014/main" id="{46D48F50-D5B3-4FD7-A1F1-4F1A5D7EA041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533525" y="426729525"/>
          <a:ext cx="12477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341</xdr:row>
      <xdr:rowOff>104775</xdr:rowOff>
    </xdr:from>
    <xdr:ext cx="1028700" cy="1076325"/>
    <xdr:pic>
      <xdr:nvPicPr>
        <xdr:cNvPr id="306" name="image636.jpg">
          <a:extLst>
            <a:ext uri="{FF2B5EF4-FFF2-40B4-BE49-F238E27FC236}">
              <a16:creationId xmlns:a16="http://schemas.microsoft.com/office/drawing/2014/main" id="{F585B49D-AE00-4EDA-9C3D-5B3A91A25A71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657350" y="427996350"/>
          <a:ext cx="10287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342</xdr:row>
      <xdr:rowOff>76200</xdr:rowOff>
    </xdr:from>
    <xdr:ext cx="1095375" cy="1076325"/>
    <xdr:pic>
      <xdr:nvPicPr>
        <xdr:cNvPr id="307" name="image531.jpg">
          <a:extLst>
            <a:ext uri="{FF2B5EF4-FFF2-40B4-BE49-F238E27FC236}">
              <a16:creationId xmlns:a16="http://schemas.microsoft.com/office/drawing/2014/main" id="{98C6F426-F798-4D3C-8F94-BE2D7E382544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619250" y="4292346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355</xdr:row>
      <xdr:rowOff>104775</xdr:rowOff>
    </xdr:from>
    <xdr:ext cx="1133475" cy="1076325"/>
    <xdr:pic>
      <xdr:nvPicPr>
        <xdr:cNvPr id="308" name="image527.jpg">
          <a:extLst>
            <a:ext uri="{FF2B5EF4-FFF2-40B4-BE49-F238E27FC236}">
              <a16:creationId xmlns:a16="http://schemas.microsoft.com/office/drawing/2014/main" id="{507F1A84-D8C8-409B-AC34-9A5F26331FE5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600200" y="445731900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356</xdr:row>
      <xdr:rowOff>114300</xdr:rowOff>
    </xdr:from>
    <xdr:ext cx="1200150" cy="1076325"/>
    <xdr:pic>
      <xdr:nvPicPr>
        <xdr:cNvPr id="309" name="image525.jpg">
          <a:extLst>
            <a:ext uri="{FF2B5EF4-FFF2-40B4-BE49-F238E27FC236}">
              <a16:creationId xmlns:a16="http://schemas.microsoft.com/office/drawing/2014/main" id="{D6A895D7-C5AB-4325-A28E-9F31C9EAD75C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571625" y="447008250"/>
          <a:ext cx="12001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323</xdr:row>
      <xdr:rowOff>123825</xdr:rowOff>
    </xdr:from>
    <xdr:ext cx="1066800" cy="1076325"/>
    <xdr:pic>
      <xdr:nvPicPr>
        <xdr:cNvPr id="310" name="image528.jpg">
          <a:extLst>
            <a:ext uri="{FF2B5EF4-FFF2-40B4-BE49-F238E27FC236}">
              <a16:creationId xmlns:a16="http://schemas.microsoft.com/office/drawing/2014/main" id="{5D7086B0-2C79-418C-978F-A9E3F5C5F6A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628775" y="4052125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330</xdr:row>
      <xdr:rowOff>28575</xdr:rowOff>
    </xdr:from>
    <xdr:ext cx="1085850" cy="1076325"/>
    <xdr:pic>
      <xdr:nvPicPr>
        <xdr:cNvPr id="311" name="image538.jpg">
          <a:extLst>
            <a:ext uri="{FF2B5EF4-FFF2-40B4-BE49-F238E27FC236}">
              <a16:creationId xmlns:a16="http://schemas.microsoft.com/office/drawing/2014/main" id="{BA086D4C-2862-462D-BDEA-E25F12A56B48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628775" y="413985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358</xdr:row>
      <xdr:rowOff>104775</xdr:rowOff>
    </xdr:from>
    <xdr:ext cx="1095375" cy="1076325"/>
    <xdr:pic>
      <xdr:nvPicPr>
        <xdr:cNvPr id="312" name="image534.jpg">
          <a:extLst>
            <a:ext uri="{FF2B5EF4-FFF2-40B4-BE49-F238E27FC236}">
              <a16:creationId xmlns:a16="http://schemas.microsoft.com/office/drawing/2014/main" id="{65CC62CC-74F2-44F6-BF56-B83C26899AEF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657350" y="4495323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359</xdr:row>
      <xdr:rowOff>104775</xdr:rowOff>
    </xdr:from>
    <xdr:ext cx="1095375" cy="1076325"/>
    <xdr:pic>
      <xdr:nvPicPr>
        <xdr:cNvPr id="313" name="image529.jpg">
          <a:extLst>
            <a:ext uri="{FF2B5EF4-FFF2-40B4-BE49-F238E27FC236}">
              <a16:creationId xmlns:a16="http://schemas.microsoft.com/office/drawing/2014/main" id="{08321852-A96B-40B7-B4E3-B9E02C2E0461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638300" y="4507992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360</xdr:row>
      <xdr:rowOff>66675</xdr:rowOff>
    </xdr:from>
    <xdr:ext cx="1076325" cy="1076325"/>
    <xdr:pic>
      <xdr:nvPicPr>
        <xdr:cNvPr id="314" name="image566.jpg">
          <a:extLst>
            <a:ext uri="{FF2B5EF4-FFF2-40B4-BE49-F238E27FC236}">
              <a16:creationId xmlns:a16="http://schemas.microsoft.com/office/drawing/2014/main" id="{01BD9BE5-97C1-44DC-AFB9-07C20796C091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685925" y="452027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361</xdr:row>
      <xdr:rowOff>95250</xdr:rowOff>
    </xdr:from>
    <xdr:ext cx="1133475" cy="1076325"/>
    <xdr:pic>
      <xdr:nvPicPr>
        <xdr:cNvPr id="315" name="image587.jpg">
          <a:extLst>
            <a:ext uri="{FF2B5EF4-FFF2-40B4-BE49-F238E27FC236}">
              <a16:creationId xmlns:a16="http://schemas.microsoft.com/office/drawing/2014/main" id="{7E406609-15D6-4E91-A2A8-CB6324DC72BD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609725" y="453323325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362</xdr:row>
      <xdr:rowOff>123825</xdr:rowOff>
    </xdr:from>
    <xdr:ext cx="1095375" cy="1076325"/>
    <xdr:pic>
      <xdr:nvPicPr>
        <xdr:cNvPr id="316" name="image542.jpg">
          <a:extLst>
            <a:ext uri="{FF2B5EF4-FFF2-40B4-BE49-F238E27FC236}">
              <a16:creationId xmlns:a16="http://schemas.microsoft.com/office/drawing/2014/main" id="{008ABADF-BB60-46BB-81CD-4A94DB7EB07D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638300" y="4546187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363</xdr:row>
      <xdr:rowOff>104775</xdr:rowOff>
    </xdr:from>
    <xdr:ext cx="1095375" cy="1076325"/>
    <xdr:pic>
      <xdr:nvPicPr>
        <xdr:cNvPr id="317" name="image530.jpg">
          <a:extLst>
            <a:ext uri="{FF2B5EF4-FFF2-40B4-BE49-F238E27FC236}">
              <a16:creationId xmlns:a16="http://schemas.microsoft.com/office/drawing/2014/main" id="{85F8204B-0FBB-4BE8-B2E7-E9052278A7C3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628775" y="4558665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364</xdr:row>
      <xdr:rowOff>76200</xdr:rowOff>
    </xdr:from>
    <xdr:ext cx="1152525" cy="1076325"/>
    <xdr:pic>
      <xdr:nvPicPr>
        <xdr:cNvPr id="318" name="image539.jpg">
          <a:extLst>
            <a:ext uri="{FF2B5EF4-FFF2-40B4-BE49-F238E27FC236}">
              <a16:creationId xmlns:a16="http://schemas.microsoft.com/office/drawing/2014/main" id="{E7BD3728-1ADD-4DE0-9BBE-064908E6E512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590675" y="45710475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366</xdr:row>
      <xdr:rowOff>66675</xdr:rowOff>
    </xdr:from>
    <xdr:ext cx="1038225" cy="1076325"/>
    <xdr:pic>
      <xdr:nvPicPr>
        <xdr:cNvPr id="319" name="image567.jpg">
          <a:extLst>
            <a:ext uri="{FF2B5EF4-FFF2-40B4-BE49-F238E27FC236}">
              <a16:creationId xmlns:a16="http://schemas.microsoft.com/office/drawing/2014/main" id="{99D22912-1628-461B-B2F8-4032DD6F8675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685925" y="459628875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367</xdr:row>
      <xdr:rowOff>85725</xdr:rowOff>
    </xdr:from>
    <xdr:ext cx="1114425" cy="1076325"/>
    <xdr:pic>
      <xdr:nvPicPr>
        <xdr:cNvPr id="320" name="image537.jpg">
          <a:extLst>
            <a:ext uri="{FF2B5EF4-FFF2-40B4-BE49-F238E27FC236}">
              <a16:creationId xmlns:a16="http://schemas.microsoft.com/office/drawing/2014/main" id="{3EFC7277-743A-4324-9419-87F930443281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628775" y="4609147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368</xdr:row>
      <xdr:rowOff>133350</xdr:rowOff>
    </xdr:from>
    <xdr:ext cx="1038225" cy="1076325"/>
    <xdr:pic>
      <xdr:nvPicPr>
        <xdr:cNvPr id="321" name="image543.jpg">
          <a:extLst>
            <a:ext uri="{FF2B5EF4-FFF2-40B4-BE49-F238E27FC236}">
              <a16:creationId xmlns:a16="http://schemas.microsoft.com/office/drawing/2014/main" id="{C8A0EDD3-12F3-4C0C-B340-F3B6D9A085B0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647825" y="462229200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369</xdr:row>
      <xdr:rowOff>47625</xdr:rowOff>
    </xdr:from>
    <xdr:ext cx="1209675" cy="1076325"/>
    <xdr:pic>
      <xdr:nvPicPr>
        <xdr:cNvPr id="322" name="image583.jpg">
          <a:extLst>
            <a:ext uri="{FF2B5EF4-FFF2-40B4-BE49-F238E27FC236}">
              <a16:creationId xmlns:a16="http://schemas.microsoft.com/office/drawing/2014/main" id="{67C453EC-36B9-4CE7-8613-AE8C7CCA6D1C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590675" y="463410300"/>
          <a:ext cx="12096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371</xdr:row>
      <xdr:rowOff>133350</xdr:rowOff>
    </xdr:from>
    <xdr:ext cx="1104900" cy="1076325"/>
    <xdr:pic>
      <xdr:nvPicPr>
        <xdr:cNvPr id="323" name="image555.jpg">
          <a:extLst>
            <a:ext uri="{FF2B5EF4-FFF2-40B4-BE49-F238E27FC236}">
              <a16:creationId xmlns:a16="http://schemas.microsoft.com/office/drawing/2014/main" id="{160D7945-9FF2-468B-9C49-C00070B89C1C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609725" y="4660296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372</xdr:row>
      <xdr:rowOff>38100</xdr:rowOff>
    </xdr:from>
    <xdr:ext cx="1209675" cy="1076325"/>
    <xdr:pic>
      <xdr:nvPicPr>
        <xdr:cNvPr id="324" name="image586.jpg">
          <a:extLst>
            <a:ext uri="{FF2B5EF4-FFF2-40B4-BE49-F238E27FC236}">
              <a16:creationId xmlns:a16="http://schemas.microsoft.com/office/drawing/2014/main" id="{170A5E96-29B1-46A0-A3ED-79A4A78ED030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609725" y="467201250"/>
          <a:ext cx="12096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373</xdr:row>
      <xdr:rowOff>142875</xdr:rowOff>
    </xdr:from>
    <xdr:ext cx="1057275" cy="1076325"/>
    <xdr:pic>
      <xdr:nvPicPr>
        <xdr:cNvPr id="325" name="image626.jpg">
          <a:extLst>
            <a:ext uri="{FF2B5EF4-FFF2-40B4-BE49-F238E27FC236}">
              <a16:creationId xmlns:a16="http://schemas.microsoft.com/office/drawing/2014/main" id="{12EFBCA9-3D9F-498B-ABBD-1A9C815D8044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647825" y="4685728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374</xdr:row>
      <xdr:rowOff>114300</xdr:rowOff>
    </xdr:from>
    <xdr:ext cx="1057275" cy="1076325"/>
    <xdr:pic>
      <xdr:nvPicPr>
        <xdr:cNvPr id="326" name="image591.jpg">
          <a:extLst>
            <a:ext uri="{FF2B5EF4-FFF2-40B4-BE49-F238E27FC236}">
              <a16:creationId xmlns:a16="http://schemas.microsoft.com/office/drawing/2014/main" id="{3DCCE79A-BD25-4637-9BDA-8E8737EEC7C6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647825" y="4698111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375</xdr:row>
      <xdr:rowOff>95250</xdr:rowOff>
    </xdr:from>
    <xdr:ext cx="1209675" cy="1076325"/>
    <xdr:pic>
      <xdr:nvPicPr>
        <xdr:cNvPr id="327" name="image549.jpg">
          <a:extLst>
            <a:ext uri="{FF2B5EF4-FFF2-40B4-BE49-F238E27FC236}">
              <a16:creationId xmlns:a16="http://schemas.microsoft.com/office/drawing/2014/main" id="{03CE888F-083C-47E0-A3A0-CF12F462ADA9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552575" y="471058875"/>
          <a:ext cx="12096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376</xdr:row>
      <xdr:rowOff>28575</xdr:rowOff>
    </xdr:from>
    <xdr:ext cx="1238250" cy="1076325"/>
    <xdr:pic>
      <xdr:nvPicPr>
        <xdr:cNvPr id="328" name="image720.jpg">
          <a:extLst>
            <a:ext uri="{FF2B5EF4-FFF2-40B4-BE49-F238E27FC236}">
              <a16:creationId xmlns:a16="http://schemas.microsoft.com/office/drawing/2014/main" id="{7B6CA7C8-1266-4B96-A536-F1652F3B29DE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533525" y="472259025"/>
          <a:ext cx="12382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377</xdr:row>
      <xdr:rowOff>104775</xdr:rowOff>
    </xdr:from>
    <xdr:ext cx="1123950" cy="1076325"/>
    <xdr:pic>
      <xdr:nvPicPr>
        <xdr:cNvPr id="329" name="image545.jpg">
          <a:extLst>
            <a:ext uri="{FF2B5EF4-FFF2-40B4-BE49-F238E27FC236}">
              <a16:creationId xmlns:a16="http://schemas.microsoft.com/office/drawing/2014/main" id="{7443FBE5-2D3D-493E-A35C-6BEE22AB6F5C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647825" y="473602050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378</xdr:row>
      <xdr:rowOff>76200</xdr:rowOff>
    </xdr:from>
    <xdr:ext cx="1114425" cy="1076325"/>
    <xdr:pic>
      <xdr:nvPicPr>
        <xdr:cNvPr id="330" name="image684.jpg">
          <a:extLst>
            <a:ext uri="{FF2B5EF4-FFF2-40B4-BE49-F238E27FC236}">
              <a16:creationId xmlns:a16="http://schemas.microsoft.com/office/drawing/2014/main" id="{66AB767E-0BF6-4168-9AD2-AFF75FFB63D6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657350" y="4748403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379</xdr:row>
      <xdr:rowOff>95250</xdr:rowOff>
    </xdr:from>
    <xdr:ext cx="1095375" cy="1076325"/>
    <xdr:pic>
      <xdr:nvPicPr>
        <xdr:cNvPr id="331" name="image757.jpg">
          <a:extLst>
            <a:ext uri="{FF2B5EF4-FFF2-40B4-BE49-F238E27FC236}">
              <a16:creationId xmlns:a16="http://schemas.microsoft.com/office/drawing/2014/main" id="{827A271D-89E0-4177-AC59-55115E007EFD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657350" y="4761261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380</xdr:row>
      <xdr:rowOff>57150</xdr:rowOff>
    </xdr:from>
    <xdr:ext cx="1085850" cy="1076325"/>
    <xdr:pic>
      <xdr:nvPicPr>
        <xdr:cNvPr id="332" name="image711.jpg">
          <a:extLst>
            <a:ext uri="{FF2B5EF4-FFF2-40B4-BE49-F238E27FC236}">
              <a16:creationId xmlns:a16="http://schemas.microsoft.com/office/drawing/2014/main" id="{11B42D9A-8A36-4CDF-84DF-FD5588EB6565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657350" y="477354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383</xdr:row>
      <xdr:rowOff>85725</xdr:rowOff>
    </xdr:from>
    <xdr:ext cx="1095375" cy="1076325"/>
    <xdr:pic>
      <xdr:nvPicPr>
        <xdr:cNvPr id="333" name="image550.jpg">
          <a:extLst>
            <a:ext uri="{FF2B5EF4-FFF2-40B4-BE49-F238E27FC236}">
              <a16:creationId xmlns:a16="http://schemas.microsoft.com/office/drawing/2014/main" id="{BD0F55DC-F412-42B7-AEBE-68FC0657DDD4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609725" y="4811839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382</xdr:row>
      <xdr:rowOff>38100</xdr:rowOff>
    </xdr:from>
    <xdr:ext cx="1200150" cy="1076325"/>
    <xdr:pic>
      <xdr:nvPicPr>
        <xdr:cNvPr id="334" name="image548.jpg">
          <a:extLst>
            <a:ext uri="{FF2B5EF4-FFF2-40B4-BE49-F238E27FC236}">
              <a16:creationId xmlns:a16="http://schemas.microsoft.com/office/drawing/2014/main" id="{1ECC44F6-D854-4940-86EE-70409E5C8B56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628775" y="479869500"/>
          <a:ext cx="12001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381</xdr:row>
      <xdr:rowOff>38100</xdr:rowOff>
    </xdr:from>
    <xdr:ext cx="1181100" cy="1076325"/>
    <xdr:pic>
      <xdr:nvPicPr>
        <xdr:cNvPr id="335" name="image551.jpg">
          <a:extLst>
            <a:ext uri="{FF2B5EF4-FFF2-40B4-BE49-F238E27FC236}">
              <a16:creationId xmlns:a16="http://schemas.microsoft.com/office/drawing/2014/main" id="{8987A7DF-7643-4700-8B2A-71C9581DE69B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533525" y="478602675"/>
          <a:ext cx="11811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384</xdr:row>
      <xdr:rowOff>123825</xdr:rowOff>
    </xdr:from>
    <xdr:ext cx="1104900" cy="1076325"/>
    <xdr:pic>
      <xdr:nvPicPr>
        <xdr:cNvPr id="336" name="image577.jpg">
          <a:extLst>
            <a:ext uri="{FF2B5EF4-FFF2-40B4-BE49-F238E27FC236}">
              <a16:creationId xmlns:a16="http://schemas.microsoft.com/office/drawing/2014/main" id="{5FDDAA36-D301-4E91-B733-7F9904DE90F5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609725" y="4824888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385</xdr:row>
      <xdr:rowOff>85725</xdr:rowOff>
    </xdr:from>
    <xdr:ext cx="1104900" cy="1076325"/>
    <xdr:pic>
      <xdr:nvPicPr>
        <xdr:cNvPr id="337" name="image677.jpg">
          <a:extLst>
            <a:ext uri="{FF2B5EF4-FFF2-40B4-BE49-F238E27FC236}">
              <a16:creationId xmlns:a16="http://schemas.microsoft.com/office/drawing/2014/main" id="{F4D7C4BD-18FE-4574-B431-CB5277E30F39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638300" y="4837176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386</xdr:row>
      <xdr:rowOff>123825</xdr:rowOff>
    </xdr:from>
    <xdr:ext cx="1066800" cy="1076325"/>
    <xdr:pic>
      <xdr:nvPicPr>
        <xdr:cNvPr id="338" name="image570.jpg">
          <a:extLst>
            <a:ext uri="{FF2B5EF4-FFF2-40B4-BE49-F238E27FC236}">
              <a16:creationId xmlns:a16="http://schemas.microsoft.com/office/drawing/2014/main" id="{4D31B3EC-A755-4E16-B772-6FDEF8B6D998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647825" y="4850225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387</xdr:row>
      <xdr:rowOff>161925</xdr:rowOff>
    </xdr:from>
    <xdr:ext cx="1171575" cy="1076325"/>
    <xdr:pic>
      <xdr:nvPicPr>
        <xdr:cNvPr id="339" name="image630.jpg">
          <a:extLst>
            <a:ext uri="{FF2B5EF4-FFF2-40B4-BE49-F238E27FC236}">
              <a16:creationId xmlns:a16="http://schemas.microsoft.com/office/drawing/2014/main" id="{35A0C2CA-7255-4FAB-8755-E0D81BC09781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581150" y="486327450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388</xdr:row>
      <xdr:rowOff>104775</xdr:rowOff>
    </xdr:from>
    <xdr:ext cx="1181100" cy="1076325"/>
    <xdr:pic>
      <xdr:nvPicPr>
        <xdr:cNvPr id="340" name="image573.jpg">
          <a:extLst>
            <a:ext uri="{FF2B5EF4-FFF2-40B4-BE49-F238E27FC236}">
              <a16:creationId xmlns:a16="http://schemas.microsoft.com/office/drawing/2014/main" id="{F16EEC0E-E47E-4989-A9F2-4D8B3C46980F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600200" y="487537125"/>
          <a:ext cx="11811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389</xdr:row>
      <xdr:rowOff>57150</xdr:rowOff>
    </xdr:from>
    <xdr:ext cx="1123950" cy="1076325"/>
    <xdr:pic>
      <xdr:nvPicPr>
        <xdr:cNvPr id="341" name="image553.jpg">
          <a:extLst>
            <a:ext uri="{FF2B5EF4-FFF2-40B4-BE49-F238E27FC236}">
              <a16:creationId xmlns:a16="http://schemas.microsoft.com/office/drawing/2014/main" id="{AFF17F8F-44EE-432A-AB3F-C50E83A93E40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638300" y="4887563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390</xdr:row>
      <xdr:rowOff>85725</xdr:rowOff>
    </xdr:from>
    <xdr:ext cx="1076325" cy="1076325"/>
    <xdr:pic>
      <xdr:nvPicPr>
        <xdr:cNvPr id="342" name="image559.jpg">
          <a:extLst>
            <a:ext uri="{FF2B5EF4-FFF2-40B4-BE49-F238E27FC236}">
              <a16:creationId xmlns:a16="http://schemas.microsoft.com/office/drawing/2014/main" id="{2F753E27-89D2-478F-871A-5057AAC52106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600200" y="490051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370</xdr:row>
      <xdr:rowOff>95250</xdr:rowOff>
    </xdr:from>
    <xdr:ext cx="1123950" cy="1076325"/>
    <xdr:pic>
      <xdr:nvPicPr>
        <xdr:cNvPr id="343" name="image554.jpg">
          <a:extLst>
            <a:ext uri="{FF2B5EF4-FFF2-40B4-BE49-F238E27FC236}">
              <a16:creationId xmlns:a16="http://schemas.microsoft.com/office/drawing/2014/main" id="{2C064C78-6839-427F-A8CB-FCDD8A0B8608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638300" y="464724750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365</xdr:row>
      <xdr:rowOff>47625</xdr:rowOff>
    </xdr:from>
    <xdr:ext cx="1076325" cy="1076325"/>
    <xdr:pic>
      <xdr:nvPicPr>
        <xdr:cNvPr id="344" name="image565.jpg">
          <a:extLst>
            <a:ext uri="{FF2B5EF4-FFF2-40B4-BE49-F238E27FC236}">
              <a16:creationId xmlns:a16="http://schemas.microsoft.com/office/drawing/2014/main" id="{614F1FF3-FB19-4C2C-A36A-5D387CE33369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609725" y="458343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199</xdr:row>
      <xdr:rowOff>85725</xdr:rowOff>
    </xdr:from>
    <xdr:ext cx="962025" cy="1076325"/>
    <xdr:pic>
      <xdr:nvPicPr>
        <xdr:cNvPr id="345" name="image585.jpg">
          <a:extLst>
            <a:ext uri="{FF2B5EF4-FFF2-40B4-BE49-F238E27FC236}">
              <a16:creationId xmlns:a16="http://schemas.microsoft.com/office/drawing/2014/main" id="{A2A8C88A-499A-4C1E-8D60-C16F7515E0E2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676400" y="248088150"/>
          <a:ext cx="9620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200</xdr:row>
      <xdr:rowOff>114300</xdr:rowOff>
    </xdr:from>
    <xdr:ext cx="981075" cy="1076325"/>
    <xdr:pic>
      <xdr:nvPicPr>
        <xdr:cNvPr id="346" name="image597.jpg">
          <a:extLst>
            <a:ext uri="{FF2B5EF4-FFF2-40B4-BE49-F238E27FC236}">
              <a16:creationId xmlns:a16="http://schemas.microsoft.com/office/drawing/2014/main" id="{FA5295AC-91EC-43A1-9A85-46677D2C30C8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666875" y="249383550"/>
          <a:ext cx="9810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201</xdr:row>
      <xdr:rowOff>85725</xdr:rowOff>
    </xdr:from>
    <xdr:ext cx="1076325" cy="1076325"/>
    <xdr:pic>
      <xdr:nvPicPr>
        <xdr:cNvPr id="347" name="image558.jpg">
          <a:extLst>
            <a:ext uri="{FF2B5EF4-FFF2-40B4-BE49-F238E27FC236}">
              <a16:creationId xmlns:a16="http://schemas.microsoft.com/office/drawing/2014/main" id="{13870715-49CE-4B88-92A2-2CAC0489783F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609725" y="250621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202</xdr:row>
      <xdr:rowOff>104775</xdr:rowOff>
    </xdr:from>
    <xdr:ext cx="1104900" cy="1076325"/>
    <xdr:pic>
      <xdr:nvPicPr>
        <xdr:cNvPr id="348" name="image571.jpg">
          <a:extLst>
            <a:ext uri="{FF2B5EF4-FFF2-40B4-BE49-F238E27FC236}">
              <a16:creationId xmlns:a16="http://schemas.microsoft.com/office/drawing/2014/main" id="{99403FE3-9475-42F5-B226-F22BC6568F9B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590675" y="2519076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157</xdr:row>
      <xdr:rowOff>76200</xdr:rowOff>
    </xdr:from>
    <xdr:ext cx="1085850" cy="1076325"/>
    <xdr:pic>
      <xdr:nvPicPr>
        <xdr:cNvPr id="349" name="image569.jpg">
          <a:extLst>
            <a:ext uri="{FF2B5EF4-FFF2-40B4-BE49-F238E27FC236}">
              <a16:creationId xmlns:a16="http://schemas.microsoft.com/office/drawing/2014/main" id="{08774DA1-2B47-4ED2-A173-A42C6A6C848E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619250" y="194871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409</xdr:row>
      <xdr:rowOff>95250</xdr:rowOff>
    </xdr:from>
    <xdr:ext cx="1076325" cy="1076325"/>
    <xdr:pic>
      <xdr:nvPicPr>
        <xdr:cNvPr id="350" name="image564.jpg">
          <a:extLst>
            <a:ext uri="{FF2B5EF4-FFF2-40B4-BE49-F238E27FC236}">
              <a16:creationId xmlns:a16="http://schemas.microsoft.com/office/drawing/2014/main" id="{352F4B7F-075D-47C9-A334-BA22EBF4A221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619250" y="512864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406</xdr:row>
      <xdr:rowOff>104775</xdr:rowOff>
    </xdr:from>
    <xdr:ext cx="1076325" cy="1076325"/>
    <xdr:pic>
      <xdr:nvPicPr>
        <xdr:cNvPr id="351" name="image611.jpg">
          <a:extLst>
            <a:ext uri="{FF2B5EF4-FFF2-40B4-BE49-F238E27FC236}">
              <a16:creationId xmlns:a16="http://schemas.microsoft.com/office/drawing/2014/main" id="{7DD048FF-3DAC-4F14-A2A8-7B9A5947065B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619250" y="509073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405</xdr:row>
      <xdr:rowOff>57150</xdr:rowOff>
    </xdr:from>
    <xdr:ext cx="1076325" cy="1076325"/>
    <xdr:pic>
      <xdr:nvPicPr>
        <xdr:cNvPr id="352" name="image590.jpg">
          <a:extLst>
            <a:ext uri="{FF2B5EF4-FFF2-40B4-BE49-F238E27FC236}">
              <a16:creationId xmlns:a16="http://schemas.microsoft.com/office/drawing/2014/main" id="{4A16994C-DB47-44B9-8672-FF033C72BB6A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619250" y="507758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403</xdr:row>
      <xdr:rowOff>57150</xdr:rowOff>
    </xdr:from>
    <xdr:ext cx="1076325" cy="1076325"/>
    <xdr:pic>
      <xdr:nvPicPr>
        <xdr:cNvPr id="353" name="image578.jpg">
          <a:extLst>
            <a:ext uri="{FF2B5EF4-FFF2-40B4-BE49-F238E27FC236}">
              <a16:creationId xmlns:a16="http://schemas.microsoft.com/office/drawing/2014/main" id="{61CC74C8-D1CA-434B-9453-B10137D09A00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657350" y="505225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402</xdr:row>
      <xdr:rowOff>104775</xdr:rowOff>
    </xdr:from>
    <xdr:ext cx="1076325" cy="1076325"/>
    <xdr:pic>
      <xdr:nvPicPr>
        <xdr:cNvPr id="354" name="image606.jpg">
          <a:extLst>
            <a:ext uri="{FF2B5EF4-FFF2-40B4-BE49-F238E27FC236}">
              <a16:creationId xmlns:a16="http://schemas.microsoft.com/office/drawing/2014/main" id="{BC6B642E-B31D-4D1B-A4F3-21546CE5A4CF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638300" y="504005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397</xdr:row>
      <xdr:rowOff>95250</xdr:rowOff>
    </xdr:from>
    <xdr:ext cx="1076325" cy="1076325"/>
    <xdr:pic>
      <xdr:nvPicPr>
        <xdr:cNvPr id="355" name="image572.jpg">
          <a:extLst>
            <a:ext uri="{FF2B5EF4-FFF2-40B4-BE49-F238E27FC236}">
              <a16:creationId xmlns:a16="http://schemas.microsoft.com/office/drawing/2014/main" id="{B5EB9020-32DC-454E-B0D3-82D854B42E7C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619250" y="497662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394</xdr:row>
      <xdr:rowOff>104775</xdr:rowOff>
    </xdr:from>
    <xdr:ext cx="1076325" cy="1076325"/>
    <xdr:pic>
      <xdr:nvPicPr>
        <xdr:cNvPr id="356" name="image580.jpg">
          <a:extLst>
            <a:ext uri="{FF2B5EF4-FFF2-40B4-BE49-F238E27FC236}">
              <a16:creationId xmlns:a16="http://schemas.microsoft.com/office/drawing/2014/main" id="{F7BC2589-5792-4B69-85BD-B1B8B7EEA794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609725" y="495138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392</xdr:row>
      <xdr:rowOff>47625</xdr:rowOff>
    </xdr:from>
    <xdr:ext cx="1076325" cy="1076325"/>
    <xdr:pic>
      <xdr:nvPicPr>
        <xdr:cNvPr id="357" name="image575.jpg">
          <a:extLst>
            <a:ext uri="{FF2B5EF4-FFF2-40B4-BE49-F238E27FC236}">
              <a16:creationId xmlns:a16="http://schemas.microsoft.com/office/drawing/2014/main" id="{76A3BAFE-356F-44AD-B40A-1CA1DBF1F8A6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638300" y="49254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391</xdr:row>
      <xdr:rowOff>85725</xdr:rowOff>
    </xdr:from>
    <xdr:ext cx="1076325" cy="1076325"/>
    <xdr:pic>
      <xdr:nvPicPr>
        <xdr:cNvPr id="358" name="image615.jpg">
          <a:extLst>
            <a:ext uri="{FF2B5EF4-FFF2-40B4-BE49-F238E27FC236}">
              <a16:creationId xmlns:a16="http://schemas.microsoft.com/office/drawing/2014/main" id="{8721A11A-70EB-4FB9-B1BA-C1DEEBF947C6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676400" y="491318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352</xdr:row>
      <xdr:rowOff>95250</xdr:rowOff>
    </xdr:from>
    <xdr:ext cx="1076325" cy="1076325"/>
    <xdr:pic>
      <xdr:nvPicPr>
        <xdr:cNvPr id="359" name="image581.jpg">
          <a:extLst>
            <a:ext uri="{FF2B5EF4-FFF2-40B4-BE49-F238E27FC236}">
              <a16:creationId xmlns:a16="http://schemas.microsoft.com/office/drawing/2014/main" id="{A6A302E1-929F-4BF1-B323-A9C57BA5BC85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638300" y="441921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350</xdr:row>
      <xdr:rowOff>95250</xdr:rowOff>
    </xdr:from>
    <xdr:ext cx="1076325" cy="1076325"/>
    <xdr:pic>
      <xdr:nvPicPr>
        <xdr:cNvPr id="360" name="image603.jpg">
          <a:extLst>
            <a:ext uri="{FF2B5EF4-FFF2-40B4-BE49-F238E27FC236}">
              <a16:creationId xmlns:a16="http://schemas.microsoft.com/office/drawing/2014/main" id="{8F95ABB7-C344-4C1B-90DB-051F4A0C9CEE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657350" y="439388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412</xdr:row>
      <xdr:rowOff>66675</xdr:rowOff>
    </xdr:from>
    <xdr:ext cx="1076325" cy="1076325"/>
    <xdr:pic>
      <xdr:nvPicPr>
        <xdr:cNvPr id="361" name="image619.jpg">
          <a:extLst>
            <a:ext uri="{FF2B5EF4-FFF2-40B4-BE49-F238E27FC236}">
              <a16:creationId xmlns:a16="http://schemas.microsoft.com/office/drawing/2014/main" id="{109EB2DF-88EC-4CF1-80F4-0F2A2B2B4310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638300" y="516636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411</xdr:row>
      <xdr:rowOff>95250</xdr:rowOff>
    </xdr:from>
    <xdr:ext cx="1076325" cy="1076325"/>
    <xdr:pic>
      <xdr:nvPicPr>
        <xdr:cNvPr id="362" name="image627.jpg">
          <a:extLst>
            <a:ext uri="{FF2B5EF4-FFF2-40B4-BE49-F238E27FC236}">
              <a16:creationId xmlns:a16="http://schemas.microsoft.com/office/drawing/2014/main" id="{CC51F57E-FD30-46D2-8DDC-22A59DF944BF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647825" y="515397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410</xdr:row>
      <xdr:rowOff>66675</xdr:rowOff>
    </xdr:from>
    <xdr:ext cx="1076325" cy="1076325"/>
    <xdr:pic>
      <xdr:nvPicPr>
        <xdr:cNvPr id="363" name="image579.jpg">
          <a:extLst>
            <a:ext uri="{FF2B5EF4-FFF2-40B4-BE49-F238E27FC236}">
              <a16:creationId xmlns:a16="http://schemas.microsoft.com/office/drawing/2014/main" id="{BE6EB66C-668C-4E89-B39B-54924BA2D579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628775" y="514102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408</xdr:row>
      <xdr:rowOff>95250</xdr:rowOff>
    </xdr:from>
    <xdr:ext cx="1076325" cy="1076325"/>
    <xdr:pic>
      <xdr:nvPicPr>
        <xdr:cNvPr id="364" name="image589.jpg">
          <a:extLst>
            <a:ext uri="{FF2B5EF4-FFF2-40B4-BE49-F238E27FC236}">
              <a16:creationId xmlns:a16="http://schemas.microsoft.com/office/drawing/2014/main" id="{7745F75A-4527-4ACB-A29B-6E0A18D473F0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638300" y="51159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407</xdr:row>
      <xdr:rowOff>95250</xdr:rowOff>
    </xdr:from>
    <xdr:ext cx="1076325" cy="1076325"/>
    <xdr:pic>
      <xdr:nvPicPr>
        <xdr:cNvPr id="365" name="image625.jpg">
          <a:extLst>
            <a:ext uri="{FF2B5EF4-FFF2-40B4-BE49-F238E27FC236}">
              <a16:creationId xmlns:a16="http://schemas.microsoft.com/office/drawing/2014/main" id="{BB53E78A-65E6-4AC0-B310-C52C69200A66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628775" y="510330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404</xdr:row>
      <xdr:rowOff>57150</xdr:rowOff>
    </xdr:from>
    <xdr:ext cx="1076325" cy="1076325"/>
    <xdr:pic>
      <xdr:nvPicPr>
        <xdr:cNvPr id="366" name="image605.jpg">
          <a:extLst>
            <a:ext uri="{FF2B5EF4-FFF2-40B4-BE49-F238E27FC236}">
              <a16:creationId xmlns:a16="http://schemas.microsoft.com/office/drawing/2014/main" id="{0770A503-DE8A-474E-A2B4-70F818E24A89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666875" y="506491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401</xdr:row>
      <xdr:rowOff>114300</xdr:rowOff>
    </xdr:from>
    <xdr:ext cx="1076325" cy="1076325"/>
    <xdr:pic>
      <xdr:nvPicPr>
        <xdr:cNvPr id="367" name="image582.jpg">
          <a:extLst>
            <a:ext uri="{FF2B5EF4-FFF2-40B4-BE49-F238E27FC236}">
              <a16:creationId xmlns:a16="http://schemas.microsoft.com/office/drawing/2014/main" id="{409B1E68-5AC3-4AE9-80C2-93F1FCD53E70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638300" y="502748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400</xdr:row>
      <xdr:rowOff>114300</xdr:rowOff>
    </xdr:from>
    <xdr:ext cx="1076325" cy="1076325"/>
    <xdr:pic>
      <xdr:nvPicPr>
        <xdr:cNvPr id="368" name="image602.jpg">
          <a:extLst>
            <a:ext uri="{FF2B5EF4-FFF2-40B4-BE49-F238E27FC236}">
              <a16:creationId xmlns:a16="http://schemas.microsoft.com/office/drawing/2014/main" id="{AC9ED19B-E20C-4AC8-9CA8-E940C8D14C33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638300" y="501481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399</xdr:row>
      <xdr:rowOff>104775</xdr:rowOff>
    </xdr:from>
    <xdr:ext cx="1076325" cy="1076325"/>
    <xdr:pic>
      <xdr:nvPicPr>
        <xdr:cNvPr id="369" name="image735.jpg">
          <a:extLst>
            <a:ext uri="{FF2B5EF4-FFF2-40B4-BE49-F238E27FC236}">
              <a16:creationId xmlns:a16="http://schemas.microsoft.com/office/drawing/2014/main" id="{5B81DF66-6430-4A3E-A274-8970E4F1E73C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609725" y="500205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398</xdr:row>
      <xdr:rowOff>95250</xdr:rowOff>
    </xdr:from>
    <xdr:ext cx="1076325" cy="1076325"/>
    <xdr:pic>
      <xdr:nvPicPr>
        <xdr:cNvPr id="370" name="image588.jpg">
          <a:extLst>
            <a:ext uri="{FF2B5EF4-FFF2-40B4-BE49-F238E27FC236}">
              <a16:creationId xmlns:a16="http://schemas.microsoft.com/office/drawing/2014/main" id="{1A75F647-7B04-4636-A2F2-7A47577F29C0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609725" y="498929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396</xdr:row>
      <xdr:rowOff>57150</xdr:rowOff>
    </xdr:from>
    <xdr:ext cx="1076325" cy="1076325"/>
    <xdr:pic>
      <xdr:nvPicPr>
        <xdr:cNvPr id="371" name="image648.jpg">
          <a:extLst>
            <a:ext uri="{FF2B5EF4-FFF2-40B4-BE49-F238E27FC236}">
              <a16:creationId xmlns:a16="http://schemas.microsoft.com/office/drawing/2014/main" id="{B6C517CE-2747-463A-896B-A7DB0341DC32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600200" y="49635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393</xdr:row>
      <xdr:rowOff>114300</xdr:rowOff>
    </xdr:from>
    <xdr:ext cx="1076325" cy="1076325"/>
    <xdr:pic>
      <xdr:nvPicPr>
        <xdr:cNvPr id="372" name="image600.jpg">
          <a:extLst>
            <a:ext uri="{FF2B5EF4-FFF2-40B4-BE49-F238E27FC236}">
              <a16:creationId xmlns:a16="http://schemas.microsoft.com/office/drawing/2014/main" id="{6C519D80-29E4-44D7-ADE0-84782F35F048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628775" y="493880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353</xdr:row>
      <xdr:rowOff>76200</xdr:rowOff>
    </xdr:from>
    <xdr:ext cx="1076325" cy="1076325"/>
    <xdr:pic>
      <xdr:nvPicPr>
        <xdr:cNvPr id="373" name="image612.jpg">
          <a:extLst>
            <a:ext uri="{FF2B5EF4-FFF2-40B4-BE49-F238E27FC236}">
              <a16:creationId xmlns:a16="http://schemas.microsoft.com/office/drawing/2014/main" id="{1518569F-E8FE-4D47-9E35-4228FC3E0016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666875" y="443169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150</xdr:row>
      <xdr:rowOff>104775</xdr:rowOff>
    </xdr:from>
    <xdr:ext cx="1076325" cy="1076325"/>
    <xdr:pic>
      <xdr:nvPicPr>
        <xdr:cNvPr id="374" name="image613.jpg">
          <a:extLst>
            <a:ext uri="{FF2B5EF4-FFF2-40B4-BE49-F238E27FC236}">
              <a16:creationId xmlns:a16="http://schemas.microsoft.com/office/drawing/2014/main" id="{E7A655CC-DE3D-45CC-93C9-40293A770700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647825" y="186032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156</xdr:row>
      <xdr:rowOff>76200</xdr:rowOff>
    </xdr:from>
    <xdr:ext cx="1076325" cy="1076325"/>
    <xdr:pic>
      <xdr:nvPicPr>
        <xdr:cNvPr id="375" name="image592.jpg">
          <a:extLst>
            <a:ext uri="{FF2B5EF4-FFF2-40B4-BE49-F238E27FC236}">
              <a16:creationId xmlns:a16="http://schemas.microsoft.com/office/drawing/2014/main" id="{2C8B89D2-9E56-4351-8CD3-ED1304A27564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600200" y="193605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252</xdr:row>
      <xdr:rowOff>85725</xdr:rowOff>
    </xdr:from>
    <xdr:ext cx="1076325" cy="1076325"/>
    <xdr:pic>
      <xdr:nvPicPr>
        <xdr:cNvPr id="376" name="image599.jpg">
          <a:extLst>
            <a:ext uri="{FF2B5EF4-FFF2-40B4-BE49-F238E27FC236}">
              <a16:creationId xmlns:a16="http://schemas.microsoft.com/office/drawing/2014/main" id="{E0B7808F-9F73-42E4-99F9-6C7A6AB610ED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638300" y="315229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253</xdr:row>
      <xdr:rowOff>104775</xdr:rowOff>
    </xdr:from>
    <xdr:ext cx="1076325" cy="1076325"/>
    <xdr:pic>
      <xdr:nvPicPr>
        <xdr:cNvPr id="377" name="image607.jpg">
          <a:extLst>
            <a:ext uri="{FF2B5EF4-FFF2-40B4-BE49-F238E27FC236}">
              <a16:creationId xmlns:a16="http://schemas.microsoft.com/office/drawing/2014/main" id="{CDCD9DE5-187C-4D3E-BB2F-1551F9B97B39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609725" y="316515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254</xdr:row>
      <xdr:rowOff>95250</xdr:rowOff>
    </xdr:from>
    <xdr:ext cx="1076325" cy="1076325"/>
    <xdr:pic>
      <xdr:nvPicPr>
        <xdr:cNvPr id="378" name="image601.jpg">
          <a:extLst>
            <a:ext uri="{FF2B5EF4-FFF2-40B4-BE49-F238E27FC236}">
              <a16:creationId xmlns:a16="http://schemas.microsoft.com/office/drawing/2014/main" id="{9044DAA2-01E7-48EB-94F3-0CE9F0E6FBBA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600200" y="317773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255</xdr:row>
      <xdr:rowOff>114300</xdr:rowOff>
    </xdr:from>
    <xdr:ext cx="1076325" cy="1076325"/>
    <xdr:pic>
      <xdr:nvPicPr>
        <xdr:cNvPr id="379" name="image655.jpg">
          <a:extLst>
            <a:ext uri="{FF2B5EF4-FFF2-40B4-BE49-F238E27FC236}">
              <a16:creationId xmlns:a16="http://schemas.microsoft.com/office/drawing/2014/main" id="{D6CF1706-8D6E-44CB-8CD0-55B63BA67511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628775" y="319058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256</xdr:row>
      <xdr:rowOff>85725</xdr:rowOff>
    </xdr:from>
    <xdr:ext cx="1076325" cy="1076325"/>
    <xdr:pic>
      <xdr:nvPicPr>
        <xdr:cNvPr id="380" name="image604.jpg">
          <a:extLst>
            <a:ext uri="{FF2B5EF4-FFF2-40B4-BE49-F238E27FC236}">
              <a16:creationId xmlns:a16="http://schemas.microsoft.com/office/drawing/2014/main" id="{8C66C047-7634-4B8D-A08F-4F0A1D6FB3F4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657350" y="320297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258</xdr:row>
      <xdr:rowOff>85725</xdr:rowOff>
    </xdr:from>
    <xdr:ext cx="1076325" cy="1076325"/>
    <xdr:pic>
      <xdr:nvPicPr>
        <xdr:cNvPr id="381" name="image595.jpg">
          <a:extLst>
            <a:ext uri="{FF2B5EF4-FFF2-40B4-BE49-F238E27FC236}">
              <a16:creationId xmlns:a16="http://schemas.microsoft.com/office/drawing/2014/main" id="{9AD7918C-EF9C-43DD-9276-BEB92D44D463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628775" y="322830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260</xdr:row>
      <xdr:rowOff>95250</xdr:rowOff>
    </xdr:from>
    <xdr:ext cx="1076325" cy="1076325"/>
    <xdr:pic>
      <xdr:nvPicPr>
        <xdr:cNvPr id="382" name="image669.jpg">
          <a:extLst>
            <a:ext uri="{FF2B5EF4-FFF2-40B4-BE49-F238E27FC236}">
              <a16:creationId xmlns:a16="http://schemas.microsoft.com/office/drawing/2014/main" id="{D8991998-4F9E-4323-9DAA-5D6A7CFF22BA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619250" y="325374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262</xdr:row>
      <xdr:rowOff>47625</xdr:rowOff>
    </xdr:from>
    <xdr:ext cx="1076325" cy="1076325"/>
    <xdr:pic>
      <xdr:nvPicPr>
        <xdr:cNvPr id="383" name="image610.jpg">
          <a:extLst>
            <a:ext uri="{FF2B5EF4-FFF2-40B4-BE49-F238E27FC236}">
              <a16:creationId xmlns:a16="http://schemas.microsoft.com/office/drawing/2014/main" id="{C9467943-BA98-4382-A88C-808B70FE1B5B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657350" y="327860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264</xdr:row>
      <xdr:rowOff>104775</xdr:rowOff>
    </xdr:from>
    <xdr:ext cx="1076325" cy="1076325"/>
    <xdr:pic>
      <xdr:nvPicPr>
        <xdr:cNvPr id="384" name="image594.jpg">
          <a:extLst>
            <a:ext uri="{FF2B5EF4-FFF2-40B4-BE49-F238E27FC236}">
              <a16:creationId xmlns:a16="http://schemas.microsoft.com/office/drawing/2014/main" id="{78210534-AB32-4E8B-BA01-11976B1E5E9D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647825" y="330450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265</xdr:row>
      <xdr:rowOff>114300</xdr:rowOff>
    </xdr:from>
    <xdr:ext cx="1076325" cy="1076325"/>
    <xdr:pic>
      <xdr:nvPicPr>
        <xdr:cNvPr id="385" name="image608.jpg">
          <a:extLst>
            <a:ext uri="{FF2B5EF4-FFF2-40B4-BE49-F238E27FC236}">
              <a16:creationId xmlns:a16="http://schemas.microsoft.com/office/drawing/2014/main" id="{45BD0EBB-E32A-4598-A0EB-8918AC91C382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647825" y="331727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266</xdr:row>
      <xdr:rowOff>104775</xdr:rowOff>
    </xdr:from>
    <xdr:ext cx="1076325" cy="1076325"/>
    <xdr:pic>
      <xdr:nvPicPr>
        <xdr:cNvPr id="386" name="image667.jpg">
          <a:extLst>
            <a:ext uri="{FF2B5EF4-FFF2-40B4-BE49-F238E27FC236}">
              <a16:creationId xmlns:a16="http://schemas.microsoft.com/office/drawing/2014/main" id="{D00CCA35-5E81-405E-A8F2-F4145A97B75E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638300" y="332984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268</xdr:row>
      <xdr:rowOff>114300</xdr:rowOff>
    </xdr:from>
    <xdr:ext cx="1076325" cy="1076325"/>
    <xdr:pic>
      <xdr:nvPicPr>
        <xdr:cNvPr id="387" name="image598.jpg">
          <a:extLst>
            <a:ext uri="{FF2B5EF4-FFF2-40B4-BE49-F238E27FC236}">
              <a16:creationId xmlns:a16="http://schemas.microsoft.com/office/drawing/2014/main" id="{AE4159CA-77D8-47A9-AE64-4A6421489DBB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628775" y="335527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324</xdr:row>
      <xdr:rowOff>133350</xdr:rowOff>
    </xdr:from>
    <xdr:ext cx="1076325" cy="1076325"/>
    <xdr:pic>
      <xdr:nvPicPr>
        <xdr:cNvPr id="388" name="image596.jpg">
          <a:extLst>
            <a:ext uri="{FF2B5EF4-FFF2-40B4-BE49-F238E27FC236}">
              <a16:creationId xmlns:a16="http://schemas.microsoft.com/office/drawing/2014/main" id="{0A6898B5-1C17-469D-A0CF-BC8C0D6581DD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657350" y="406488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328</xdr:row>
      <xdr:rowOff>104775</xdr:rowOff>
    </xdr:from>
    <xdr:ext cx="1076325" cy="1076325"/>
    <xdr:pic>
      <xdr:nvPicPr>
        <xdr:cNvPr id="389" name="image629.jpg">
          <a:extLst>
            <a:ext uri="{FF2B5EF4-FFF2-40B4-BE49-F238E27FC236}">
              <a16:creationId xmlns:a16="http://schemas.microsoft.com/office/drawing/2014/main" id="{00615E38-802F-4F62-8903-C3082DD5166F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647825" y="411527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343</xdr:row>
      <xdr:rowOff>123825</xdr:rowOff>
    </xdr:from>
    <xdr:ext cx="1076325" cy="1076325"/>
    <xdr:pic>
      <xdr:nvPicPr>
        <xdr:cNvPr id="390" name="image779.jpg">
          <a:extLst>
            <a:ext uri="{FF2B5EF4-FFF2-40B4-BE49-F238E27FC236}">
              <a16:creationId xmlns:a16="http://schemas.microsoft.com/office/drawing/2014/main" id="{38FBF51D-67A3-48B3-991F-8879B99A996C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647825" y="430549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344</xdr:row>
      <xdr:rowOff>95250</xdr:rowOff>
    </xdr:from>
    <xdr:ext cx="1076325" cy="1076325"/>
    <xdr:pic>
      <xdr:nvPicPr>
        <xdr:cNvPr id="391" name="image616.jpg">
          <a:extLst>
            <a:ext uri="{FF2B5EF4-FFF2-40B4-BE49-F238E27FC236}">
              <a16:creationId xmlns:a16="http://schemas.microsoft.com/office/drawing/2014/main" id="{3EEA2340-DF97-4B10-A348-FA6510524CB5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647825" y="431787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345</xdr:row>
      <xdr:rowOff>85725</xdr:rowOff>
    </xdr:from>
    <xdr:ext cx="1076325" cy="1076325"/>
    <xdr:pic>
      <xdr:nvPicPr>
        <xdr:cNvPr id="392" name="image642.jpg">
          <a:extLst>
            <a:ext uri="{FF2B5EF4-FFF2-40B4-BE49-F238E27FC236}">
              <a16:creationId xmlns:a16="http://schemas.microsoft.com/office/drawing/2014/main" id="{8C79AAAE-E279-49A0-9B35-D2B54606D902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647825" y="433044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346</xdr:row>
      <xdr:rowOff>85725</xdr:rowOff>
    </xdr:from>
    <xdr:ext cx="1076325" cy="1076325"/>
    <xdr:pic>
      <xdr:nvPicPr>
        <xdr:cNvPr id="393" name="image622.jpg">
          <a:extLst>
            <a:ext uri="{FF2B5EF4-FFF2-40B4-BE49-F238E27FC236}">
              <a16:creationId xmlns:a16="http://schemas.microsoft.com/office/drawing/2014/main" id="{11E9962E-4E2B-43F1-8225-F0CDEC26E3A6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638300" y="434311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347</xdr:row>
      <xdr:rowOff>133350</xdr:rowOff>
    </xdr:from>
    <xdr:ext cx="1076325" cy="1076325"/>
    <xdr:pic>
      <xdr:nvPicPr>
        <xdr:cNvPr id="394" name="image618.jpg">
          <a:extLst>
            <a:ext uri="{FF2B5EF4-FFF2-40B4-BE49-F238E27FC236}">
              <a16:creationId xmlns:a16="http://schemas.microsoft.com/office/drawing/2014/main" id="{E55F85C5-616F-4416-9760-D252E8AFEBB3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619250" y="435625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348</xdr:row>
      <xdr:rowOff>85725</xdr:rowOff>
    </xdr:from>
    <xdr:ext cx="1076325" cy="1076325"/>
    <xdr:pic>
      <xdr:nvPicPr>
        <xdr:cNvPr id="395" name="image729.jpg">
          <a:extLst>
            <a:ext uri="{FF2B5EF4-FFF2-40B4-BE49-F238E27FC236}">
              <a16:creationId xmlns:a16="http://schemas.microsoft.com/office/drawing/2014/main" id="{1DC46D3B-AC92-4A8E-A0D5-81668F06831F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609725" y="436845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349</xdr:row>
      <xdr:rowOff>104775</xdr:rowOff>
    </xdr:from>
    <xdr:ext cx="1076325" cy="1076325"/>
    <xdr:pic>
      <xdr:nvPicPr>
        <xdr:cNvPr id="396" name="image614.jpg">
          <a:extLst>
            <a:ext uri="{FF2B5EF4-FFF2-40B4-BE49-F238E27FC236}">
              <a16:creationId xmlns:a16="http://schemas.microsoft.com/office/drawing/2014/main" id="{39340B06-66A7-46AC-A069-B8D7355D6246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619250" y="438130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351</xdr:row>
      <xdr:rowOff>95250</xdr:rowOff>
    </xdr:from>
    <xdr:ext cx="1076325" cy="1076325"/>
    <xdr:pic>
      <xdr:nvPicPr>
        <xdr:cNvPr id="397" name="image609.jpg">
          <a:extLst>
            <a:ext uri="{FF2B5EF4-FFF2-40B4-BE49-F238E27FC236}">
              <a16:creationId xmlns:a16="http://schemas.microsoft.com/office/drawing/2014/main" id="{8D65AFC4-4714-4321-8212-E4248C6E2C6C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657350" y="440655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190</xdr:row>
      <xdr:rowOff>66675</xdr:rowOff>
    </xdr:from>
    <xdr:ext cx="1076325" cy="1076325"/>
    <xdr:pic>
      <xdr:nvPicPr>
        <xdr:cNvPr id="398" name="image674.jpg">
          <a:extLst>
            <a:ext uri="{FF2B5EF4-FFF2-40B4-BE49-F238E27FC236}">
              <a16:creationId xmlns:a16="http://schemas.microsoft.com/office/drawing/2014/main" id="{B100A7AF-82F4-48CB-B29C-8D872B054501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657350" y="236667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409</xdr:row>
      <xdr:rowOff>57150</xdr:rowOff>
    </xdr:from>
    <xdr:ext cx="1200150" cy="1123950"/>
    <xdr:pic>
      <xdr:nvPicPr>
        <xdr:cNvPr id="399" name="image620.png" title="Imagen">
          <a:extLst>
            <a:ext uri="{FF2B5EF4-FFF2-40B4-BE49-F238E27FC236}">
              <a16:creationId xmlns:a16="http://schemas.microsoft.com/office/drawing/2014/main" id="{44C964E9-5498-4545-9AA6-12E5CFC15B56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533525" y="512826000"/>
          <a:ext cx="12001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56</xdr:row>
      <xdr:rowOff>104775</xdr:rowOff>
    </xdr:from>
    <xdr:ext cx="1076325" cy="1076325"/>
    <xdr:pic>
      <xdr:nvPicPr>
        <xdr:cNvPr id="400" name="image289.jpg" title="Imagen">
          <a:extLst>
            <a:ext uri="{FF2B5EF4-FFF2-40B4-BE49-F238E27FC236}">
              <a16:creationId xmlns:a16="http://schemas.microsoft.com/office/drawing/2014/main" id="{781D664A-2AB9-4F9E-848B-808E167DCB89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09725" y="66951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56</xdr:row>
      <xdr:rowOff>85725</xdr:rowOff>
    </xdr:from>
    <xdr:ext cx="1066800" cy="1076325"/>
    <xdr:pic>
      <xdr:nvPicPr>
        <xdr:cNvPr id="401" name="image248.png" title="Imagen">
          <a:extLst>
            <a:ext uri="{FF2B5EF4-FFF2-40B4-BE49-F238E27FC236}">
              <a16:creationId xmlns:a16="http://schemas.microsoft.com/office/drawing/2014/main" id="{DD3133BF-8551-4786-9451-D28F381D7B93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00200" y="669321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59</xdr:row>
      <xdr:rowOff>85725</xdr:rowOff>
    </xdr:from>
    <xdr:ext cx="1066800" cy="1076325"/>
    <xdr:pic>
      <xdr:nvPicPr>
        <xdr:cNvPr id="402" name="image248.png" title="Imagen">
          <a:extLst>
            <a:ext uri="{FF2B5EF4-FFF2-40B4-BE49-F238E27FC236}">
              <a16:creationId xmlns:a16="http://schemas.microsoft.com/office/drawing/2014/main" id="{C1AFDE7B-83C1-4A76-8159-35BA37318C4B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00200" y="70732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59</xdr:row>
      <xdr:rowOff>85725</xdr:rowOff>
    </xdr:from>
    <xdr:ext cx="1066800" cy="1076325"/>
    <xdr:pic>
      <xdr:nvPicPr>
        <xdr:cNvPr id="403" name="image248.png" title="Imagen">
          <a:extLst>
            <a:ext uri="{FF2B5EF4-FFF2-40B4-BE49-F238E27FC236}">
              <a16:creationId xmlns:a16="http://schemas.microsoft.com/office/drawing/2014/main" id="{5FA6D008-D4DA-46F5-B0CD-CDF090C6F4DB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00200" y="70732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404" name="image329.jpg" title="Imagen">
          <a:extLst>
            <a:ext uri="{FF2B5EF4-FFF2-40B4-BE49-F238E27FC236}">
              <a16:creationId xmlns:a16="http://schemas.microsoft.com/office/drawing/2014/main" id="{F98DA54E-85CF-4059-B182-0A45D5B0759B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405" name="image329.jpg" title="Imagen">
          <a:extLst>
            <a:ext uri="{FF2B5EF4-FFF2-40B4-BE49-F238E27FC236}">
              <a16:creationId xmlns:a16="http://schemas.microsoft.com/office/drawing/2014/main" id="{629EB587-C169-4F03-A705-177703A79EC3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406" name="image329.jpg" title="Imagen">
          <a:extLst>
            <a:ext uri="{FF2B5EF4-FFF2-40B4-BE49-F238E27FC236}">
              <a16:creationId xmlns:a16="http://schemas.microsoft.com/office/drawing/2014/main" id="{AFCB20FB-834E-4537-B165-C7A3DE152011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407" name="image329.jpg" title="Imagen">
          <a:extLst>
            <a:ext uri="{FF2B5EF4-FFF2-40B4-BE49-F238E27FC236}">
              <a16:creationId xmlns:a16="http://schemas.microsoft.com/office/drawing/2014/main" id="{B1B49A8B-BAEC-4CBF-9E90-81BC32140C13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77</xdr:row>
      <xdr:rowOff>85725</xdr:rowOff>
    </xdr:from>
    <xdr:ext cx="1076325" cy="1076325"/>
    <xdr:pic>
      <xdr:nvPicPr>
        <xdr:cNvPr id="408" name="image329.jpg" title="Imagen">
          <a:extLst>
            <a:ext uri="{FF2B5EF4-FFF2-40B4-BE49-F238E27FC236}">
              <a16:creationId xmlns:a16="http://schemas.microsoft.com/office/drawing/2014/main" id="{614AC720-D862-4881-BBB7-85F9560E88A7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66875" y="9353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166</xdr:row>
      <xdr:rowOff>66675</xdr:rowOff>
    </xdr:from>
    <xdr:ext cx="981075" cy="1076325"/>
    <xdr:pic>
      <xdr:nvPicPr>
        <xdr:cNvPr id="409" name="image443.jpg" title="Imagen">
          <a:extLst>
            <a:ext uri="{FF2B5EF4-FFF2-40B4-BE49-F238E27FC236}">
              <a16:creationId xmlns:a16="http://schemas.microsoft.com/office/drawing/2014/main" id="{6326E5EC-8D99-4E95-B309-04E56F35D085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66875" y="206263875"/>
          <a:ext cx="9810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232</xdr:row>
      <xdr:rowOff>0</xdr:rowOff>
    </xdr:from>
    <xdr:ext cx="1276350" cy="1266825"/>
    <xdr:pic>
      <xdr:nvPicPr>
        <xdr:cNvPr id="410" name="image621.png">
          <a:extLst>
            <a:ext uri="{FF2B5EF4-FFF2-40B4-BE49-F238E27FC236}">
              <a16:creationId xmlns:a16="http://schemas.microsoft.com/office/drawing/2014/main" id="{8E62F426-0E83-4AAC-9948-6BCB6F169197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476375" y="289807650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1266825" cy="1266825"/>
    <xdr:pic>
      <xdr:nvPicPr>
        <xdr:cNvPr id="411" name="image673.png">
          <a:extLst>
            <a:ext uri="{FF2B5EF4-FFF2-40B4-BE49-F238E27FC236}">
              <a16:creationId xmlns:a16="http://schemas.microsoft.com/office/drawing/2014/main" id="{15A985F9-8C34-422B-BEEC-DCFE3654B1AD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476375" y="302475900"/>
          <a:ext cx="126682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1276350" cy="1266825"/>
    <xdr:pic>
      <xdr:nvPicPr>
        <xdr:cNvPr id="412" name="image617.png">
          <a:extLst>
            <a:ext uri="{FF2B5EF4-FFF2-40B4-BE49-F238E27FC236}">
              <a16:creationId xmlns:a16="http://schemas.microsoft.com/office/drawing/2014/main" id="{0ADF8BED-17F8-4280-BA01-C40B107EC926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476375" y="303742725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1257300" cy="1266825"/>
    <xdr:pic>
      <xdr:nvPicPr>
        <xdr:cNvPr id="413" name="image633.png">
          <a:extLst>
            <a:ext uri="{FF2B5EF4-FFF2-40B4-BE49-F238E27FC236}">
              <a16:creationId xmlns:a16="http://schemas.microsoft.com/office/drawing/2014/main" id="{3A7CA344-95FB-42A5-B316-A08DEE02C58A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476375" y="307543200"/>
          <a:ext cx="125730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298</xdr:row>
      <xdr:rowOff>0</xdr:rowOff>
    </xdr:from>
    <xdr:ext cx="1276350" cy="1266825"/>
    <xdr:pic>
      <xdr:nvPicPr>
        <xdr:cNvPr id="414" name="image632.png">
          <a:extLst>
            <a:ext uri="{FF2B5EF4-FFF2-40B4-BE49-F238E27FC236}">
              <a16:creationId xmlns:a16="http://schemas.microsoft.com/office/drawing/2014/main" id="{A6EC3B70-8A47-40CC-AC1C-5DDC9F96517B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476375" y="373418100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51954</xdr:colOff>
      <xdr:row>354</xdr:row>
      <xdr:rowOff>34637</xdr:rowOff>
    </xdr:from>
    <xdr:ext cx="1276350" cy="1266825"/>
    <xdr:pic>
      <xdr:nvPicPr>
        <xdr:cNvPr id="415" name="image628.png">
          <a:extLst>
            <a:ext uri="{FF2B5EF4-FFF2-40B4-BE49-F238E27FC236}">
              <a16:creationId xmlns:a16="http://schemas.microsoft.com/office/drawing/2014/main" id="{272FA334-AE2F-4A79-9FC1-610C48F23B9F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532659" y="443388751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1266825" cy="1266825"/>
    <xdr:pic>
      <xdr:nvPicPr>
        <xdr:cNvPr id="416" name="image778.png">
          <a:extLst>
            <a:ext uri="{FF2B5EF4-FFF2-40B4-BE49-F238E27FC236}">
              <a16:creationId xmlns:a16="http://schemas.microsoft.com/office/drawing/2014/main" id="{C0DE2B3D-A558-4DE8-B0A5-7B1B4F74C491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476375" y="448160775"/>
          <a:ext cx="1266825" cy="12668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190500</xdr:colOff>
      <xdr:row>194</xdr:row>
      <xdr:rowOff>123825</xdr:rowOff>
    </xdr:from>
    <xdr:to>
      <xdr:col>3</xdr:col>
      <xdr:colOff>1270500</xdr:colOff>
      <xdr:row>194</xdr:row>
      <xdr:rowOff>1203825</xdr:rowOff>
    </xdr:to>
    <xdr:pic>
      <xdr:nvPicPr>
        <xdr:cNvPr id="417" name="Imagen 416">
          <a:extLst>
            <a:ext uri="{FF2B5EF4-FFF2-40B4-BE49-F238E27FC236}">
              <a16:creationId xmlns:a16="http://schemas.microsoft.com/office/drawing/2014/main" id="{645B4AB0-7E0F-404E-9E74-EEB2819D0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24179212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195</xdr:row>
      <xdr:rowOff>85725</xdr:rowOff>
    </xdr:from>
    <xdr:to>
      <xdr:col>3</xdr:col>
      <xdr:colOff>1232400</xdr:colOff>
      <xdr:row>195</xdr:row>
      <xdr:rowOff>1165725</xdr:rowOff>
    </xdr:to>
    <xdr:pic>
      <xdr:nvPicPr>
        <xdr:cNvPr id="418" name="Imagen 417">
          <a:extLst>
            <a:ext uri="{FF2B5EF4-FFF2-40B4-BE49-F238E27FC236}">
              <a16:creationId xmlns:a16="http://schemas.microsoft.com/office/drawing/2014/main" id="{ABC3D954-2F1E-4079-8D91-D5C4FAA13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430208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196</xdr:row>
      <xdr:rowOff>95250</xdr:rowOff>
    </xdr:from>
    <xdr:to>
      <xdr:col>3</xdr:col>
      <xdr:colOff>1232400</xdr:colOff>
      <xdr:row>196</xdr:row>
      <xdr:rowOff>1175250</xdr:rowOff>
    </xdr:to>
    <xdr:pic>
      <xdr:nvPicPr>
        <xdr:cNvPr id="419" name="Imagen 418">
          <a:extLst>
            <a:ext uri="{FF2B5EF4-FFF2-40B4-BE49-F238E27FC236}">
              <a16:creationId xmlns:a16="http://schemas.microsoft.com/office/drawing/2014/main" id="{41604FE5-B352-427C-B723-6392604F5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442972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197</xdr:row>
      <xdr:rowOff>95250</xdr:rowOff>
    </xdr:from>
    <xdr:to>
      <xdr:col>3</xdr:col>
      <xdr:colOff>1251450</xdr:colOff>
      <xdr:row>197</xdr:row>
      <xdr:rowOff>1175250</xdr:rowOff>
    </xdr:to>
    <xdr:pic>
      <xdr:nvPicPr>
        <xdr:cNvPr id="420" name="Imagen 419">
          <a:extLst>
            <a:ext uri="{FF2B5EF4-FFF2-40B4-BE49-F238E27FC236}">
              <a16:creationId xmlns:a16="http://schemas.microsoft.com/office/drawing/2014/main" id="{1374D4EB-9F0B-4961-9A66-CF8F57AC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24556402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138543</xdr:colOff>
      <xdr:row>395</xdr:row>
      <xdr:rowOff>63809</xdr:rowOff>
    </xdr:from>
    <xdr:to>
      <xdr:col>3</xdr:col>
      <xdr:colOff>1268342</xdr:colOff>
      <xdr:row>395</xdr:row>
      <xdr:rowOff>1186295</xdr:rowOff>
    </xdr:to>
    <xdr:pic>
      <xdr:nvPicPr>
        <xdr:cNvPr id="421" name="Imagen 420">
          <a:extLst>
            <a:ext uri="{FF2B5EF4-FFF2-40B4-BE49-F238E27FC236}">
              <a16:creationId xmlns:a16="http://schemas.microsoft.com/office/drawing/2014/main" id="{9CD1A4B8-5066-DA6F-DFC9-6BF754DC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619248" y="495251241"/>
          <a:ext cx="1129799" cy="11224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&#193;BRICA%20BA&#209;O%20DE%20PL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BRAZALETES"/>
      <sheetName val="CADENAS"/>
      <sheetName val="SE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gargoo.com/products?productLink=https%253A%252F%252Fdetail.1688.com%252Foffer%252F666511635604.html%253F_t%253D1763661817935%2526spm%253Da2615.7691456.co_0_0_wangpu_score_0_0_0_0_1_0_0000_0.0" TargetMode="External"/><Relationship Id="rId299" Type="http://schemas.openxmlformats.org/officeDocument/2006/relationships/hyperlink" Target="https://www.sugargoo.com/products?productLink=https%253A%252F%252Fdetail.1688.com%252Foffer%252F930485396821.html%253F_t%253D1764956824733%2526spm%253Da2615.7691456%252F2506.co_0_0_wangpu_score_0_0_0_0_1_0_0000_0.0" TargetMode="External"/><Relationship Id="rId21" Type="http://schemas.openxmlformats.org/officeDocument/2006/relationships/hyperlink" Target="https://www.sugargoo.com/products?productLink=https%253A%252F%252Fdetail.1688.com%252Foffer%252F667360387051.html%253F_t%253D1763578031743%2526spm%253Da2615.7691456.co_0_0_wangpu_score_0_0_0_0_1_0_0000_0.0" TargetMode="External"/><Relationship Id="rId63" Type="http://schemas.openxmlformats.org/officeDocument/2006/relationships/hyperlink" Target="https://www.sugargoo.com/products?productLink=https%253A%252F%252Fdetail.1688.com%252Foffer%252F676346236504.html%253F_t%253D1763653761801%2526spm%253Da2615.7691456.co_0_0_wangpu_score_0_0_0_0_1_0_0000_0.0" TargetMode="External"/><Relationship Id="rId159" Type="http://schemas.openxmlformats.org/officeDocument/2006/relationships/hyperlink" Target="https://www.sugargoo.com/productDetail?productLink=https%253A%252F%252Fdetail.1688.com%252Foffer%252F928499483077.html%253F_t%253D1754585419575%2526spm%253Da2615.7691456.co_0_0_wangpu_score_0_0_0_0_1_0_0000_0.0" TargetMode="External"/><Relationship Id="rId324" Type="http://schemas.openxmlformats.org/officeDocument/2006/relationships/hyperlink" Target="https://www.sugargoo.com/products?productLink=https%253A%252F%252Fdetail.1688.com%252Foffer%252F914602945723.html%253F_t%253D1765581714754%2526spm%253Da2615.7691456%252F2506.co_0_0_wangpu_score_0_0_0_0_1_0_0000_0.0%252B" TargetMode="External"/><Relationship Id="rId366" Type="http://schemas.openxmlformats.org/officeDocument/2006/relationships/hyperlink" Target="https://detail.1688.com/offer/734411417569.html" TargetMode="External"/><Relationship Id="rId170" Type="http://schemas.openxmlformats.org/officeDocument/2006/relationships/hyperlink" Target="https://www.sugargoo.com/productDetail?productLink=https%253A%252F%252Fdetail.1688.com%252Foffer%252F929945216550.html%253F_t%253D1753983979534%2526spm%253Da2615.7691456.co_0_0_wangpu_score_0_0_0_0_1_0_0000_0.0" TargetMode="External"/><Relationship Id="rId226" Type="http://schemas.openxmlformats.org/officeDocument/2006/relationships/hyperlink" Target="https://www.sugargoo.com/" TargetMode="External"/><Relationship Id="rId268" Type="http://schemas.openxmlformats.org/officeDocument/2006/relationships/hyperlink" Target="https://www.sugargoo.com/products?productLink=http%253A%252F%252Fdetail.1688.com%252Foffer%252F735307611867.html%253F_t%253D1764721793521%2526spm%253Da2615.7691456%252F2506.co_0_0_wangpu_score_0_0_0_0_1_0_0000_0.0" TargetMode="External"/><Relationship Id="rId32" Type="http://schemas.openxmlformats.org/officeDocument/2006/relationships/hyperlink" Target="https://www.sugargoo.com/productDetail?productLink=https%253A%252F%252Fdetail.1688.com%252Foffer%252F665590589952.html" TargetMode="External"/><Relationship Id="rId74" Type="http://schemas.openxmlformats.org/officeDocument/2006/relationships/hyperlink" Target="https://www.sugargoo.com/productDetail?productLink=https%253A%252F%252Fdetail.1688.com%252Foffer%252F667520758104.html%253F_t%253D1753981380939%2526spm%253Da2615.7691456.co_0_0_wangpu_score_0_0_0_0_1_0_0000_0.0" TargetMode="External"/><Relationship Id="rId128" Type="http://schemas.openxmlformats.org/officeDocument/2006/relationships/hyperlink" Target="https://www.sugargoo.com/products?productLink=https%253A%252F%252Fdetail.1688.com%252Foffer%252F676443132906.html%253F_t%253D1764003409137%2526spm%253Da2615.7691456.co_0_0_wangpu_score_0_0_0_0_1_0_0000_0.0" TargetMode="External"/><Relationship Id="rId335" Type="http://schemas.openxmlformats.org/officeDocument/2006/relationships/hyperlink" Target="https://www.sugargoo.com/products?productLink=https%253A%252F%252Fdetail.1688.com%252Foffer%252F930594121851.html%253F_t%253D1765582552126%2526spm%253Da2615.7691456%252F2506.co_0_0_wangpu_score_0_0_0_0_1_0_0000_0.0" TargetMode="External"/><Relationship Id="rId377" Type="http://schemas.openxmlformats.org/officeDocument/2006/relationships/hyperlink" Target="https://detail.1688.com/offer/734682704224.html" TargetMode="External"/><Relationship Id="rId5" Type="http://schemas.openxmlformats.org/officeDocument/2006/relationships/hyperlink" Target="https://www.sugargoo.com/productDetail?productLink=https%253A%252F%252Fdetail.1688.com%252Foffer%252F681316117655.html%253F_t%253D1748543418745%2526spm%253Da2615.7691456.co_0_0_wangpu_score_0_0_0_0_1_0_0000_0.0" TargetMode="External"/><Relationship Id="rId181" Type="http://schemas.openxmlformats.org/officeDocument/2006/relationships/hyperlink" Target="https://www.sugargoo.com/products?productLink=https%253A%252F%252Fdetail.1688.com%252Foffer%252F929436702458.html%253F_t%253D1764183102652%2526spm%253Da2615.7691456.co_0_0_wangpu_score_0_0_0_0_1_0_0000_0.0" TargetMode="External"/><Relationship Id="rId237" Type="http://schemas.openxmlformats.org/officeDocument/2006/relationships/hyperlink" Target="https://www.sugargoo.com/products?productLink=https%253A%252F%252Fdetail.1688.com%252Foffer%252F665668584339.html%253F_t%253D1764352696604%2526spm%253Da2615.7691456.co_0_0_wangpu_score_0_0_0_0_1_0_0000_0.0" TargetMode="External"/><Relationship Id="rId279" Type="http://schemas.openxmlformats.org/officeDocument/2006/relationships/hyperlink" Target="https://www.sugargoo.com/products?productLink=https%253A%252F%252Fdetail.1688.com%252Foffer%252F667034996468.html%253F_t%253D1764880649195%2526spm%253Da2615.7691456%252F2506.co_0_0_wangpu_score_0_0_0_0_1_0_0000_0.0" TargetMode="External"/><Relationship Id="rId43" Type="http://schemas.openxmlformats.org/officeDocument/2006/relationships/hyperlink" Target="https://www.sugargoo.com/products?productLink=https%253A%252F%252Fdetail.1688.com%252Foffer%252F913333035860.html%253F_t%253D1763582049244%2526spm%253Da2615.7691456.co_0_0_wangpu_score_0_0_0_0_1_0_0000_0.0" TargetMode="External"/><Relationship Id="rId139" Type="http://schemas.openxmlformats.org/officeDocument/2006/relationships/hyperlink" Target="https://www.sugargoo.com/products?productLink=https%253A%252F%252Fdetail.1688.com%252Foffer%252F676846245703.html%253F_t%253D1764004531398%2526spm%253Da2615.7691456.co_0_0_wangpu_score_0_0_0_0_1_0_0000_0.0" TargetMode="External"/><Relationship Id="rId290" Type="http://schemas.openxmlformats.org/officeDocument/2006/relationships/hyperlink" Target="https://www.sugargoo.com/products?productLink=https%253A%252F%252Fdetail.1688.com%252Foffer%252F676555085690.html%253F_t%253D1764882545230%2526spm%253Da2615.7691456%252F2506.co_0_0_wangpu_score_0_0_0_0_1_0_0000_0.0" TargetMode="External"/><Relationship Id="rId304" Type="http://schemas.openxmlformats.org/officeDocument/2006/relationships/hyperlink" Target="https://www.sugargoo.com/products?productLink=https%253A%252F%252Fdetail.1688.com%252Foffer%252F929485254744.html%253F_t%253D1764957994898%2526spm%253Da2615.7691456%252F2506.co_0_0_wangpu_score_0_0_0_0_1_0_0000_0.0" TargetMode="External"/><Relationship Id="rId346" Type="http://schemas.openxmlformats.org/officeDocument/2006/relationships/hyperlink" Target="https://www.sugargoo.com/products?productLink=https%253A%252F%252Fdetail.1688.com%252Foffer%252F931076725496.html%253F_t%253D1765840073707%2526spm%253Da2615.7691456%252F2506.co_0_0_wangpu_score_0_0_0_0_1_0_0000_0.0" TargetMode="External"/><Relationship Id="rId85" Type="http://schemas.openxmlformats.org/officeDocument/2006/relationships/hyperlink" Target="https://www.sugargoo.com/products?productLink=https%253A%252F%252Fdetail.1688.com%252Foffer%252F694682770664.html%253F_t%253D1763657437805%2526spm%253Da2615.7691456.co_0_0_wangpu_score_0_0_0_0_1_0_0000_0.0" TargetMode="External"/><Relationship Id="rId150" Type="http://schemas.openxmlformats.org/officeDocument/2006/relationships/hyperlink" Target="https://www.sugargoo.com/products?productLink=https%253A%252F%252Fdetail.1688.com%252Foffer%252F929069536220.html%253F_t%253D1764005830922%2526spm%253Da2615.7691456.co_0_0_wangpu_score_0_0_0_0_1_0_0000_0.0" TargetMode="External"/><Relationship Id="rId192" Type="http://schemas.openxmlformats.org/officeDocument/2006/relationships/hyperlink" Target="https://www.sugargoo.com/products?productLink=https%253A%252F%252Fdetail.1688.com%252Foffer%252F981525221444.html%253F_t%253D1764185949362%2526spm%253Da2615.7691456.co_0_0_wangpu_score_0_0_0_0_1_0_0000_0.0" TargetMode="External"/><Relationship Id="rId206" Type="http://schemas.openxmlformats.org/officeDocument/2006/relationships/hyperlink" Target="https://www.sugargoo.com/products?productLink=https%253A%252F%252Fdetail.1688.com%252Foffer%252F734682704224.html%253F_t%253D1764189623179%2526spm%253Da2615.7691456.co_0_0_wangpu_score_0_0_0_0_1_0_0000_0.0%7d" TargetMode="External"/><Relationship Id="rId248" Type="http://schemas.openxmlformats.org/officeDocument/2006/relationships/hyperlink" Target="https://www.sugargoo.com/products?productLink=https%253A%252F%252Fdetail.1688.com%252Foffer%252F735318515005.html%253F_t%253D1764714425252%2526spm%253Da2615.7691456%252F2506.co_0_0_wangpu_score_0_0_0_0_1_0_0000_0.0" TargetMode="External"/><Relationship Id="rId12" Type="http://schemas.openxmlformats.org/officeDocument/2006/relationships/hyperlink" Target="https://www.sugargoo.com/productDetail?productLink=https%253A%252F%252Fdetail.1688.com%252Foffer%252F676264056340.html%253F_t%253D1748920020189%2526spm%253Da2615.7691456.co_0_0_wangpu_score_0_0_0_0_1_0_0000_0.0" TargetMode="External"/><Relationship Id="rId108" Type="http://schemas.openxmlformats.org/officeDocument/2006/relationships/hyperlink" Target="https://www.sugargoo.com/products?productLink=https%253A%252F%252Fdetail.1688.com%252Foffer%252F665391448245.html%253F_t%253D1763660321597%2526spm%253Da2615.7691456.co_0_0_wangpu_score_0_0_0_0_1_0_0000_0.0" TargetMode="External"/><Relationship Id="rId315" Type="http://schemas.openxmlformats.org/officeDocument/2006/relationships/hyperlink" Target="https://www.sugargoo.com/products?productLink=https%253A%252F%252Fdetail.1688.com%252Foffer%252F982199978020.html%253F_t%253D1764959587628%2526spm%253Da2615.7691456%252F2506.co_0_0_wangpu_score_0_0_0_0_1_0_0000_0.0" TargetMode="External"/><Relationship Id="rId357" Type="http://schemas.openxmlformats.org/officeDocument/2006/relationships/hyperlink" Target="https://www.sugargoo.com/products?productLink=https%253A%252F%252Fdetail.1688.com%252Foffer%252F929998589472.html%253F_t%253D1764184175261%2526spm%253Da2615.7691456.co_0_0_wangpu_score_0_0_0_0_1_0_0000_0.0" TargetMode="External"/><Relationship Id="rId54" Type="http://schemas.openxmlformats.org/officeDocument/2006/relationships/hyperlink" Target="https://www.sugargoo.com/products?productLink=https%253A%252F%252Fdetail.1688.com%252Foffer%252F694950719354.html%253F_t%253D1763583109995%2526spm%253Da2615.7691456.co_0_0_wangpu_score_0_0_0_0_1_0_0000_0.0" TargetMode="External"/><Relationship Id="rId96" Type="http://schemas.openxmlformats.org/officeDocument/2006/relationships/hyperlink" Target="https://www.sugargoo.com/productDetail?productLink=https%253A%252F%252Fdetail.1688.com%252Foffer%252F676761221554.html%253F_t%253D1753973760771%2526spm%253Da2615.7691456.co_0_0_wangpu_score_0_0_0_0_1_0_0000_0.0" TargetMode="External"/><Relationship Id="rId161" Type="http://schemas.openxmlformats.org/officeDocument/2006/relationships/hyperlink" Target="https://www.sugargoo.com/productDetail?productLink=https%253A%252F%252Fdetail.1688.com%252Foffer%252F928521407255.html%253F_t%253D1754591364575%2526spm%253Da2615.7691456.co_0_0_wangpu_score_0_0_0_0_1_0_0000_0.0" TargetMode="External"/><Relationship Id="rId217" Type="http://schemas.openxmlformats.org/officeDocument/2006/relationships/hyperlink" Target="https://www.sugargoo.com/" TargetMode="External"/><Relationship Id="rId259" Type="http://schemas.openxmlformats.org/officeDocument/2006/relationships/hyperlink" Target="https://www.sugargoo.com/products?productLink=https%253A%252F%252Fdetail.1688.com%252Foffer%252F828712460423.html%253F_t%253D1764719452506%2526spm%253Da2615.7691456%252F2506.co_0_0_wangpu_score_0_0_0_0_1_0_0000_0.0" TargetMode="External"/><Relationship Id="rId23" Type="http://schemas.openxmlformats.org/officeDocument/2006/relationships/hyperlink" Target="https://www.sugargoo.com/products?productLink=https%253A%252F%252Fdetail.1688.com%252Foffer%252F667875535446.html%253F_t%253D1763578881387%2526spm%253Da2615.7691456.co_0_0_wangpu_score_0_0_0_0_1_0_0000_0.0" TargetMode="External"/><Relationship Id="rId119" Type="http://schemas.openxmlformats.org/officeDocument/2006/relationships/hyperlink" Target="https://www.sugargoo.com/products?productLink=https%253A%252F%252Fdetail.1688.com%252Foffer%252F676810617262.html%253F_t%253D1764002181317%2526spm%253Da2615.7691456.co_0_0_wangpu_score_0_0_0_0_1_0_0000_0.0" TargetMode="External"/><Relationship Id="rId270" Type="http://schemas.openxmlformats.org/officeDocument/2006/relationships/hyperlink" Target="http://sugargoo.com/products?productLink=https%253A%252F%252Fdetail.1688.com%252Foffer%252F735452659209.html%253F_t%253D1764722177049%2526spm%253Da2615.7691456%252F2506.co_0_0_wangpu_score_0_0_0_0_1_0_0000_0.0" TargetMode="External"/><Relationship Id="rId326" Type="http://schemas.openxmlformats.org/officeDocument/2006/relationships/hyperlink" Target="https://www.sugargoo.com/products?productLink=https%253A%252F%252Fdetail.1688.com%252Foffer%252F914101730354.html%253F_t%253D1765581952884%2526spm%253Da2615.7691456%252F2506.co_0_0_wangpu_score_0_0_0_0_1_0_0000_0.0" TargetMode="External"/><Relationship Id="rId65" Type="http://schemas.openxmlformats.org/officeDocument/2006/relationships/hyperlink" Target="https://www.sugargoo.com/products?productLink=https%253A%252F%252Fdetail.1688.com%252Foffer%252F676761349107.html%253F_t%253D1763655280160%2526spm%253Da2615.7691456.co_0_0_wangpu_score_0_0_0_0_1_0_0000_0.0" TargetMode="External"/><Relationship Id="rId130" Type="http://schemas.openxmlformats.org/officeDocument/2006/relationships/hyperlink" Target="https://www.sugargoo.com/products?productLink=https%253A%252F%252Fdetail.1688.com%252Foffer%252F666147462686.html%253F_t%253D1764003794045%2526spm%253Da2615.7691456.co_0_0_wangpu_score_0_0_0_0_1_0_0000_0.0" TargetMode="External"/><Relationship Id="rId368" Type="http://schemas.openxmlformats.org/officeDocument/2006/relationships/hyperlink" Target="https://detail.1688.com/offer/694763118411.html" TargetMode="External"/><Relationship Id="rId172" Type="http://schemas.openxmlformats.org/officeDocument/2006/relationships/hyperlink" Target="https://www.sugargoo.com/productDetail?productLink=https%253A%252F%252Fdetail.1688.com%252Foffer%252F928527971527.html%253F_t%253D1753983684255%2526spm%253Da2615.7691456.co_0_0_wangpu_score_0_0_0_0_1_0_0000_0.0" TargetMode="External"/><Relationship Id="rId228" Type="http://schemas.openxmlformats.org/officeDocument/2006/relationships/hyperlink" Target="http://sugargoo.com/products?productLink=https%253A%252F%252Fdetail.1688.com%252Foffer%252F677159774573.html%253F_t%253D1764351889270%2526spm%253Da2615.7691456.co_0_0_wangpu_score_0_0_0_0_1_0_0000_0.0" TargetMode="External"/><Relationship Id="rId281" Type="http://schemas.openxmlformats.org/officeDocument/2006/relationships/hyperlink" Target="https://www.sugargoo.com/products?productLink=https%253A%252F%252Fdetail.1688.com%252Foffer%252F696806036622.html%253F_t%253D1764881087959%2526spm%253Da2615.7691456%252F2506.co_0_0_wangpu_score_0_0_0_0_1_0_0000_0.0" TargetMode="External"/><Relationship Id="rId337" Type="http://schemas.openxmlformats.org/officeDocument/2006/relationships/hyperlink" Target="https://www.sugargoo.com/products?productLink=https%253A%252F%252Fdetail.1688.com%252Foffer%252F930057150916.html%253F_t%253D1765582893353%2526spm%253Da2615.7691456%252F2506.co_0_0_wangpu_score_0_0_0_0_1_0_0000_0.0" TargetMode="External"/><Relationship Id="rId34" Type="http://schemas.openxmlformats.org/officeDocument/2006/relationships/hyperlink" Target="https://www.sugargoo.com/productDetail?productLink=https%253A%252F%252Fdetail.1688.com%252Foffer%252F734528010680.html" TargetMode="External"/><Relationship Id="rId76" Type="http://schemas.openxmlformats.org/officeDocument/2006/relationships/hyperlink" Target="https://www.sugargoo.com/" TargetMode="External"/><Relationship Id="rId141" Type="http://schemas.openxmlformats.org/officeDocument/2006/relationships/hyperlink" Target="https://www.sugargoo.com/" TargetMode="External"/><Relationship Id="rId379" Type="http://schemas.openxmlformats.org/officeDocument/2006/relationships/hyperlink" Target="https://detail.1688.com/offer/735307611867.html" TargetMode="External"/><Relationship Id="rId7" Type="http://schemas.openxmlformats.org/officeDocument/2006/relationships/hyperlink" Target="https://www.sugargoo.com/" TargetMode="External"/><Relationship Id="rId183" Type="http://schemas.openxmlformats.org/officeDocument/2006/relationships/hyperlink" Target="https://www.sugargoo.com/products?productLink=https%253A%252F%252Fdetail.1688.com%252Foffer%252F980764354876.html%253F_t%253D1764183536338%2526spm%253Da2615.7691456.co_0_0_wangpu_score_0_0_0_0_1_0_0000_0.0" TargetMode="External"/><Relationship Id="rId239" Type="http://schemas.openxmlformats.org/officeDocument/2006/relationships/hyperlink" Target="https://www.sugargoo.com/products?productLink=https%253A%252F%252Fdetail.1688.com%252Foffer%252F734682084553.html%253F_t%253D1764352908250%2526spm%253Da2615.7691456.co_0_0_wangpu_score_0_0_0_0_1_0_0000_0.0" TargetMode="External"/><Relationship Id="rId250" Type="http://schemas.openxmlformats.org/officeDocument/2006/relationships/hyperlink" Target="https://www.sugargoo.com/products?productLink=https%253A%252F%252Fdetail.1688.com%252Foffer%252F667034996060.html%253F_t%253D1764716542235%2526spm%253Da2615.7691456%252F2506.co_0_0_wangpu_score_0_0_0_0_1_0_0000_0.0" TargetMode="External"/><Relationship Id="rId292" Type="http://schemas.openxmlformats.org/officeDocument/2006/relationships/hyperlink" Target="https://www.sugargoo.com/products?productLink=https%253A%252F%252Fdetail.1688.com%252Foffer%252F915024088371.html%253F_t%253D1764882815373%2526spm%253Da2615.7691456%252F2506.co_0_0_wangpu_score_0_0_0_0_1_0_0000_0.0" TargetMode="External"/><Relationship Id="rId306" Type="http://schemas.openxmlformats.org/officeDocument/2006/relationships/hyperlink" Target="https://www.sugargoo.com/productDetail?productLink=https%253A%252F%252Fdetail.1688.com%252Foffer%252F930539112802.html" TargetMode="External"/><Relationship Id="rId45" Type="http://schemas.openxmlformats.org/officeDocument/2006/relationships/hyperlink" Target="https://www.sugargoo.com/productDetail?productLink=https%253A%252F%252Fdetail.1688.com%252Foffer%252F681610378909.html%253Fspm%253Da260k.27118904.m2eeca9u.1201.41dece5csniOZe" TargetMode="External"/><Relationship Id="rId87" Type="http://schemas.openxmlformats.org/officeDocument/2006/relationships/hyperlink" Target="https://www.sugargoo.com/productDetail?productLink=https%253A%252F%252Fdetail.1688.com%252Foffer%252F677361595896.html%253F_t%253D1753974198695%2526spm%253Da2615.7691456.co_0_0_wangpu_score_0_0_0_0_1_0_0000_0.0" TargetMode="External"/><Relationship Id="rId110" Type="http://schemas.openxmlformats.org/officeDocument/2006/relationships/hyperlink" Target="https://www.sugargoo.com/products?productLink=https%253A%252F%252Fdetail.1688.com%252Foffer%252F676598716913.html%253F_t%253D1763660688083%2526spm%253Da2615.7691456.co_0_0_wangpu_score_0_0_0_0_1_0_0000_0.0" TargetMode="External"/><Relationship Id="rId348" Type="http://schemas.openxmlformats.org/officeDocument/2006/relationships/hyperlink" Target="https://www.sugargoo.com/products?productLink=https%253A%252F%252Fdetail.1688.com%252Foffer%252F930500858904.html%253F_t%253D1765840350785%2526spm%253Da2615.7691456%252F2506.co_0_0_wangpu_score_0_0_0_0_1_0_0000_0.0" TargetMode="External"/><Relationship Id="rId152" Type="http://schemas.openxmlformats.org/officeDocument/2006/relationships/hyperlink" Target="https://www.sugargoo.com/productDetail?productLink=https%253A%252F%252Fdetail.1688.com%252Foffer%252F929083072159.html%253F_t%253D1754591140644%2526spm%253Da2615.7691456.co_0_0_wangpu_score_0_0_0_0_1_0_0000_0.0" TargetMode="External"/><Relationship Id="rId194" Type="http://schemas.openxmlformats.org/officeDocument/2006/relationships/hyperlink" Target="https://www.sugargoo.com/products?productLink=https%253A%252F%252Fdetail.1688.com%252Foffer%252F981525221444.html%253F_t%253D1764185949362%2526spm%253Da2615.7691456.co_0_0_wangpu_score_0_0_0_0_1_0_0000_0.0" TargetMode="External"/><Relationship Id="rId208" Type="http://schemas.openxmlformats.org/officeDocument/2006/relationships/hyperlink" Target="https://www.sugargoo.com/products?productLink=https%253A%252F%252Fdetail.1688.com%252Foffer%252F664660920045.html%253F_t%253D1764348883598%2526spm%253Da2615.7691456.co_0_0_wangpu_score_0_0_0_0_1_0_0000_0.0" TargetMode="External"/><Relationship Id="rId261" Type="http://schemas.openxmlformats.org/officeDocument/2006/relationships/hyperlink" Target="https://www.sugargoo.com/products?productLink=https%253A%252F%252Fdetail.1688.com%252Foffer%252F667030080938.html%253F_t%253D1764719976417%2526spm%253Da2615.7691456%252F2506.co_0_0_wangpu_score_0_0_0_0_1_0_0000_0.0" TargetMode="External"/><Relationship Id="rId14" Type="http://schemas.openxmlformats.org/officeDocument/2006/relationships/hyperlink" Target="https://www.sugargoo.com/productDetail?productLink=https%253A%252F%252Fdetail.1688.com%252Foffer%252F734540651203.html%253F_t%253D1748920177605%2526spm%253Da2615.7691456.co_0_0_wangpu_score_0_0_0_0_1_0_0000_0.0" TargetMode="External"/><Relationship Id="rId56" Type="http://schemas.openxmlformats.org/officeDocument/2006/relationships/hyperlink" Target="https://www.sugargoo.com/productDetail?productLink=https%253A%252F%252Fdetail.1688.com%252Foffer%252F667515310756.html" TargetMode="External"/><Relationship Id="rId317" Type="http://schemas.openxmlformats.org/officeDocument/2006/relationships/hyperlink" Target="https://www.sugargoo.com/products?productLink=https%253A%252F%252Fdetail.1688.com%252Foffer%252F929548598392.html%253F_t%253D1764960869105%2526spm%253Da2615.7691456%252F2506.co_0_0_wangpu_score_0_0_0_0_1_0_0000_0.0" TargetMode="External"/><Relationship Id="rId359" Type="http://schemas.openxmlformats.org/officeDocument/2006/relationships/hyperlink" Target="https://www.sugargoo.com/products?productLink=https%253A%252F%252Fdetail.1688.com%252Foffer%252F929998589472.html%253F_t%253D1764184175261%2526spm%253Da2615.7691456.co_0_0_wangpu_score_0_0_0_0_1_0_0000_0.0" TargetMode="External"/><Relationship Id="rId98" Type="http://schemas.openxmlformats.org/officeDocument/2006/relationships/hyperlink" Target="http://sugargoo.com/products?productLink=https%253A%252F%252Fdetail.1688.com%252Foffer%252F913684675967.html%253F_t%253D1763658725251%2526spm%253Da2615.7691456.co_0_0_wangpu_score_0_0_0_0_1_0_0000_0.0" TargetMode="External"/><Relationship Id="rId121" Type="http://schemas.openxmlformats.org/officeDocument/2006/relationships/hyperlink" Target="https://www.sugargoo.com/products?productLink=https%253A%252F%252Fdetail.1688.com%252Foffer%252F677457683317.html%253F_t%253D1764002660875%2526spm%253Da2615.7691456.co_0_0_wangpu_score_0_0_0_0_1_0_0000_0.0" TargetMode="External"/><Relationship Id="rId163" Type="http://schemas.openxmlformats.org/officeDocument/2006/relationships/hyperlink" Target="https://www.sugargoo.com/productDetail?productLink=https%253A%252F%252Fdetail.1688.com%252Foffer%252F929949360218.html%253F_t%253D1754581923193%2526spm%253Da2615.7691456.co_0_0_wangpu_score_0_0_0_0_1_0_0000_0.0" TargetMode="External"/><Relationship Id="rId219" Type="http://schemas.openxmlformats.org/officeDocument/2006/relationships/hyperlink" Target="https://www.sugargoo.com/products?productLink=https%253A%252F%252Fdetail.1688.com%252Foffer%252F666219606768.html%253F_t%253D1764350597529%2526spm%253Da2615.7691456.co_0_0_wangpu_score_0_0_0_0_1_0_0000_0.0" TargetMode="External"/><Relationship Id="rId370" Type="http://schemas.openxmlformats.org/officeDocument/2006/relationships/hyperlink" Target="https://detail.1688.com/offer/667062698150.html" TargetMode="External"/><Relationship Id="rId230" Type="http://schemas.openxmlformats.org/officeDocument/2006/relationships/hyperlink" Target="http://sugargoo.com/products?productLink=http%253A%252F%252Fdetail.1688.com%252Foffer%252F667784250516.html%253F_t%253D1764352216831%2526spm%253Da2615.7691456.co_0_0_wangpu_score_0_0_0_0_1_0_0000_0.0" TargetMode="External"/><Relationship Id="rId25" Type="http://schemas.openxmlformats.org/officeDocument/2006/relationships/hyperlink" Target="https://www.sugargoo.com/productDetail?productLink=https%253A%252F%252Fdetail.1688.com%252Foffer%252F666770780466.html" TargetMode="External"/><Relationship Id="rId67" Type="http://schemas.openxmlformats.org/officeDocument/2006/relationships/hyperlink" Target="https://www.sugargoo.com/productDetail?productLink=https%253A%252F%252Fdetail.1688.com%252Foffer%252F666451439291.html%253F_t%253D1753978846641%2526spm%253Da2615.7691456.co_0_0_wangpu_score_0_0_0_0_1_0_0000_0.0" TargetMode="External"/><Relationship Id="rId272" Type="http://schemas.openxmlformats.org/officeDocument/2006/relationships/hyperlink" Target="https://www.sugargoo.com/products?productLink=https%253A%252F%252Fdetail.1688.com%252Foffer%252F668128947806.html%253F_t%253D1764879538202%2526spm%253Da2615.7691456%252F2506.co_0_0_wangpu_score_0_0_0_0_1_0_0000_0.0" TargetMode="External"/><Relationship Id="rId328" Type="http://schemas.openxmlformats.org/officeDocument/2006/relationships/hyperlink" Target="https://www.sugargoo.com/products?productLink=https%253A%252F%252Fdetail.1688.com%252Foffer%252F929598923219.html%253F_t%253D1765582087532%2526spm%253Da2615.7691456%252F2506.co_0_0_wangpu_score_0_0_0_0_1_0_0000_0.0" TargetMode="External"/><Relationship Id="rId132" Type="http://schemas.openxmlformats.org/officeDocument/2006/relationships/hyperlink" Target="https://www.sugargoo.com/productDetail?productLink=https%253A%252F%252Fdetail.1688.com%252Foffer%252F734524872828.html%253F_t%253D1753971891629%2526spm%253Da2615.7691456.co_0_0_wangpu_score_0_0_0_0_1_0_0000_0.0" TargetMode="External"/><Relationship Id="rId174" Type="http://schemas.openxmlformats.org/officeDocument/2006/relationships/hyperlink" Target="https://www.sugargoo.com/productDetail?productLink=https%253A%252F%252Fdetail.1688.com%252Foffer%252F928936238197.html%253F_t%253D1753977918760%2526spm%253Da2615.7691456.co_0_0_wangpu_score_0_0_0_0_1_0_0000_0.0" TargetMode="External"/><Relationship Id="rId381" Type="http://schemas.openxmlformats.org/officeDocument/2006/relationships/hyperlink" Target="https://detail.1688.com/offer/677202007158.html" TargetMode="External"/><Relationship Id="rId241" Type="http://schemas.openxmlformats.org/officeDocument/2006/relationships/hyperlink" Target="https://www.sugargoo.com/products?productLink=https%253A%252F%252Fdetail.1688.com%252Foffer%252F929998589538.html%253F_t%253D1764353346700%2526spm%253Da2615.7691456.co_0_0_wangpu_score_0_0_0_0_1_0_0000_0.0" TargetMode="External"/><Relationship Id="rId36" Type="http://schemas.openxmlformats.org/officeDocument/2006/relationships/hyperlink" Target="https://www.sugargoo.com/products?productLink=https%253A%252F%252Fdetail.1688.com%252Foffer%252F914135717237.html%253F_t%253D1763580392465%2526spm%253Da2615.7691456.co_0_0_wangpu_score_0_0_0_0_1_0_0000_0.0" TargetMode="External"/><Relationship Id="rId283" Type="http://schemas.openxmlformats.org/officeDocument/2006/relationships/hyperlink" Target="https://www.sugargoo.com/products?productLink=https%253A%252F%252Fdetail.1688.com%252Foffer%252F914591513224.html%253F_t%253D1764881319198%2526spm%253Da2615.7691456%252F2506.co_0_0_wangpu_score_0_0_0_0_1_0_0000_0.0" TargetMode="External"/><Relationship Id="rId339" Type="http://schemas.openxmlformats.org/officeDocument/2006/relationships/hyperlink" Target="https://www.sugargoo.com/products?productLink=https%253A%252F%252Fdetail.1688.com%252Foffer%252F930083438362.html%253F_t%253D1765583009804%2526spm%253Da2615.7691456%252F2506.co_0_0_wangpu_score_0_0_0_0_1_0_0000_0.0" TargetMode="External"/><Relationship Id="rId78" Type="http://schemas.openxmlformats.org/officeDocument/2006/relationships/hyperlink" Target="https://www.sugargoo.com/productDetail?productLink=https%253A%252F%252Fdetail.1688.com%252Foffer%252F676346068547.html%253F_t%253D1754592756040%2526spm%253Da2615.7691456.co_0_0_wangpu_score_0_0_0_0_1_0_0000_0.0" TargetMode="External"/><Relationship Id="rId101" Type="http://schemas.openxmlformats.org/officeDocument/2006/relationships/hyperlink" Target="https://www.sugargoo.com/products?productLink=https%253A%252F%252Fdetail.1688.com%252Foffer%252F667512998611.html%253F_t%253D1763659187510%2526spm%253Da2615.7691456.co_0_0_wangpu_score_0_0_0_0_1_0_0000_0.0" TargetMode="External"/><Relationship Id="rId143" Type="http://schemas.openxmlformats.org/officeDocument/2006/relationships/hyperlink" Target="https://www.sugargoo.com/products?productLink=https%253A%252F%252Fdetail.1688.com%252Foffer%252F677159098618.html%253F_t%253D1764004930419%2526spm%253Da2615.7691456.co_0_0_wangpu_score_0_0_0_0_1_0_0000_0.0" TargetMode="External"/><Relationship Id="rId185" Type="http://schemas.openxmlformats.org/officeDocument/2006/relationships/hyperlink" Target="https://www.sugargoo.com/products?productLink=https%253A%252F%252Fdetail.1688.com%252Foffer%252F980259815317.html%253F_t%253D1764183973557%2526spm%253Da2615.7691456.co_0_0_wangpu_score_0_0_0_0_1_0_0000_0.0" TargetMode="External"/><Relationship Id="rId350" Type="http://schemas.openxmlformats.org/officeDocument/2006/relationships/hyperlink" Target="https://www.sugargoo.com/products?productLink=https%253A%252F%252Fdetail.1688.com%252Foffer%252F984036577052.html%253F_t%253D1781113717343%2526spm%253Da2615.7691456.co_0_0_wangpu_score_0_0_0_0_1_0_0000_0.0" TargetMode="External"/><Relationship Id="rId9" Type="http://schemas.openxmlformats.org/officeDocument/2006/relationships/hyperlink" Target="https://www.sugargoo.com/productDetail?productLink=https%253A%252F%252Fdetail.1688.com%252Foffer%252F676632053327.html%253F_t%253D1748673404809%2526spm%253Da2615.7691456.co_0_0_wangpu_score_0_0_0_0_1_0_0000_0.0" TargetMode="External"/><Relationship Id="rId210" Type="http://schemas.openxmlformats.org/officeDocument/2006/relationships/hyperlink" Target="https://www.sugargoo.com/products?productLink=https%253A%252F%252Fdetail.1688.com%252Foffer%252F665864885709.html%253F_t%253D1764349573043%2526spm%253Da2615.7691456.co_0_0_wangpu_score_0_0_0_0_1_0_0000_0.0" TargetMode="External"/><Relationship Id="rId252" Type="http://schemas.openxmlformats.org/officeDocument/2006/relationships/hyperlink" Target="https://www.sugargoo.com/products?productLink=https%253A%252F%252Fdetail.1688.com%252Foffer%252F676873951763.html%253F_t%253D1764717896051%2526spm%253Da2615.7691456%252F2506.co_0_0_wangpu_score_0_0_0_0_1_0_0000_0.0" TargetMode="External"/><Relationship Id="rId294" Type="http://schemas.openxmlformats.org/officeDocument/2006/relationships/hyperlink" Target="https://www.sugargoo.com/products?productLink=https%253A%252F%252Fdetail.1688.com%252Foffer%252F676187256283.html%253F_t%253D1764883154817%2526spm%253Da2615.7691456%252F2506.co_0_0_wangpu_score_0_0_0_0_1_0_0000_0.0" TargetMode="External"/><Relationship Id="rId308" Type="http://schemas.openxmlformats.org/officeDocument/2006/relationships/hyperlink" Target="https://www.sugargoo.com/products?productLink=https%253A%252F%252Fdetail.1688.com%252Foffer%252F929149015014.html%253F_t%253D1764958667013%2526spm%253Da2615.7691456%252F2506.co_0_0_wangpu_score_0_0_0_0_1_0_0000_0.0" TargetMode="External"/><Relationship Id="rId47" Type="http://schemas.openxmlformats.org/officeDocument/2006/relationships/hyperlink" Target="https://www.sugargoo.com/productDetail?productLink=https%253A%252F%252Fdetail.1688.com%252Foffer%252F677408627145.html" TargetMode="External"/><Relationship Id="rId68" Type="http://schemas.openxmlformats.org/officeDocument/2006/relationships/hyperlink" Target="https://www.sugargoo.com/productDetail?productLink=https%253A%252F%252Fdetail.1688.com%252Foffer%252F694763118411.html%253F_t%253D1754590543093%2526spm%253Da2615.7691456.co_0_0_wangpu_score_0_0_0_0_1_0_0000_0.0" TargetMode="External"/><Relationship Id="rId89" Type="http://schemas.openxmlformats.org/officeDocument/2006/relationships/hyperlink" Target="https://www.sugargoo.com/productDetail?productLink=https%253A%252F%252Fdetail.1688.com%252Foffer%252F681612642429.html%253F_t%253D1754591745772%2526spm%253Da2615.7691456.co_0_0_wangpu_score_0_0_0_0_1_0_0000_0.0" TargetMode="External"/><Relationship Id="rId112" Type="http://schemas.openxmlformats.org/officeDocument/2006/relationships/hyperlink" Target="https://www.sugargoo.com/products?productLink=https%253A%252F%252Fdetail.1688.com%252Foffer%252F694945259872.html%253F_t%253D1763660952921%2526spm%253Da2615.7691456.co_0_0_wangpu_score_0_0_0_0_1_0_0000_0.0" TargetMode="External"/><Relationship Id="rId133" Type="http://schemas.openxmlformats.org/officeDocument/2006/relationships/hyperlink" Target="https://www.sugargoo.com/productDetail?productLink=https%253A%252F%252Fdetail.1688.com%252Foffer%252F694944791707.html%253F_t%253D1754581179405%2526spm%253Da2615.7691456.co_0_0_wangpu_score_0_0_0_0_1_0_0000_0.0" TargetMode="External"/><Relationship Id="rId154" Type="http://schemas.openxmlformats.org/officeDocument/2006/relationships/hyperlink" Target="https://www.sugargoo.com/productDetail?productLink=https%253A%252F%252Fdetail.1688.com%252Foffer%252F929067024522.html%253F_t%253D1753981729964%2526spm%253Da2615.7691456.co_0_0_wangpu_score_0_0_0_0_1_0_0000_0.0" TargetMode="External"/><Relationship Id="rId175" Type="http://schemas.openxmlformats.org/officeDocument/2006/relationships/hyperlink" Target="https://www.sugargoo.com/productDetail?productLink=https%253A%252F%252Fdetail.1688.com%252Foffer%252F928969542621.html%253F_t%253D1753985274801%2526spm%253Da2615.7691456.co_0_0_wangpu_score_0_0_0_0_1_0_0000_0.0" TargetMode="External"/><Relationship Id="rId340" Type="http://schemas.openxmlformats.org/officeDocument/2006/relationships/hyperlink" Target="https://www.sugargoo.com/products?productLink=https%253A%252F%252Fdetail.1688.com%252Foffer%252F930646581266.html%253F_t%253D1765583071985%2526spm%253Da2615.7691456%252F2506.co_0_0_wangpu_score_0_0_0_0_1_0_0000_0.0" TargetMode="External"/><Relationship Id="rId361" Type="http://schemas.openxmlformats.org/officeDocument/2006/relationships/hyperlink" Target="https://www.sugargoo.com/products?productLink=https%253A%252F%252Fdetail.1688.com%252Foffer%252F980764354876.html%253F_t%253D1764183536338%2526spm%253Da2615.7691456.co_0_0_wangpu_score_0_0_0_0_1_0_0000_0.0" TargetMode="External"/><Relationship Id="rId196" Type="http://schemas.openxmlformats.org/officeDocument/2006/relationships/hyperlink" Target="https://www.sugargoo.com/products?productLink=https%253A%252F%252Fdetail.1688.com%252Foffer%252F981525221444.html%253F_t%253D1764185949362%2526spm%253Da2615.7691456.co_0_0_wangpu_score_0_0_0_0_1_0_0000_0.0" TargetMode="External"/><Relationship Id="rId200" Type="http://schemas.openxmlformats.org/officeDocument/2006/relationships/hyperlink" Target="https://www.sugargoo.com/" TargetMode="External"/><Relationship Id="rId382" Type="http://schemas.openxmlformats.org/officeDocument/2006/relationships/hyperlink" Target="https://detail.1688.com/offer/735342397738.html" TargetMode="External"/><Relationship Id="rId16" Type="http://schemas.openxmlformats.org/officeDocument/2006/relationships/hyperlink" Target="https://www.sugargoo.com/productDetail?productLink=https%253A%252F%252Fdetail.1688.com%252Foffer%252F677027530567.html%253F_t%253D1753282436781%2526spm%253Da2615.7691456.co_0_0_wangpu_score_0_0_0_0_1_0_0000_0.0" TargetMode="External"/><Relationship Id="rId221" Type="http://schemas.openxmlformats.org/officeDocument/2006/relationships/hyperlink" Target="https://www.sugargoo.com/" TargetMode="External"/><Relationship Id="rId242" Type="http://schemas.openxmlformats.org/officeDocument/2006/relationships/hyperlink" Target="https://www.sugargoo.com/products?productLink=https%253A%252F%252Fdetail.1688.com%252Foffer%252F930002549640.html%253F_t%253D1764353556209%2526spm%253Da2615.7691456.co_0_0_wangpu_score_0_0_0_0_1_0_0000_0.0" TargetMode="External"/><Relationship Id="rId263" Type="http://schemas.openxmlformats.org/officeDocument/2006/relationships/hyperlink" Target="https://www.sugargoo.com/products?productLink=https%253A%252F%252Fdetail.1688.com%252Foffer%252F694422829217.html%253F_t%253D1764720622053%2526spm%253Da2615.7691456%252F2506.co_0_0_wangpu_score_0_0_0_0_1_0_0000_0.0" TargetMode="External"/><Relationship Id="rId284" Type="http://schemas.openxmlformats.org/officeDocument/2006/relationships/hyperlink" Target="https://www.sugargoo.com/products?productLink=https%253A%252F%252Fdetail.1688.com%252Foffer%252F676445281199.html%253F_t%253D1764881490272%2526spm%253Da2615.7691456%252F2506.co_0_0_wangpu_score_0_0_0_0_1_0_0000_0.0" TargetMode="External"/><Relationship Id="rId319" Type="http://schemas.openxmlformats.org/officeDocument/2006/relationships/hyperlink" Target="https://www.sugargoo.com/products?productLink=https%253A%252F%252Fdetail.1688.com%252Foffer%252F677379500861.html%253F_t%253D1765234087218%2526spm%253Da2615.7691456%252F2506.co_0_0_wangpu_score_0_0_0_0_1_0_0000_0.0" TargetMode="External"/><Relationship Id="rId37" Type="http://schemas.openxmlformats.org/officeDocument/2006/relationships/hyperlink" Target="https://www.sugargoo.com/products?productLink=https%253A%252F%252Fdetail.1688.com%252Foffer%252F666314055932.html%253F_t%253D1763580696782%2526spm%253Da2615.7691456.co_0_0_wangpu_score_0_0_0_0_1_0_0000_0.0" TargetMode="External"/><Relationship Id="rId58" Type="http://schemas.openxmlformats.org/officeDocument/2006/relationships/hyperlink" Target="https://www.sugargoo.com/products?productLink=https%253A%252F%252Fdetail.1688.com%252Foffer%252F676345744768.html%253F_t%253D1763584186030%2526spm%253Da2615.7691456.co_0_0_wangpu_score_0_0_0_0_1_0_0000_0.0" TargetMode="External"/><Relationship Id="rId79" Type="http://schemas.openxmlformats.org/officeDocument/2006/relationships/hyperlink" Target="https://www.sugargoo.com/products?productLink=https%253A%252F%252Fdetail.1688.com%252Foffer%252F667063434886.html%253F_t%253D1763656752547%2526spm%253Da2615.7691456.co_0_0_wangpu_score_0_0_0_0_1_0_0000_0.0" TargetMode="External"/><Relationship Id="rId102" Type="http://schemas.openxmlformats.org/officeDocument/2006/relationships/hyperlink" Target="https://www.sugargoo.com/products?productLink=https%253A%252F%252Fdetail.1688.com%252Foffer%252F676762521161.html%253F_t%253D1763659484932%2526spm%253Da2615.7691456.co_0_0_wangpu_score_0_0_0_0_1_0_0000_0.0" TargetMode="External"/><Relationship Id="rId123" Type="http://schemas.openxmlformats.org/officeDocument/2006/relationships/hyperlink" Target="https://www.sugargoo.com/products?productLink=https%253A%252F%252Fdetail.1688.com%252Foffer%252F677120982971.html%253F_t%253D1764002954027%2526spm%253Da2615.7691456.co_0_0_wangpu_score_0_0_0_0_1_0_0000_0.0" TargetMode="External"/><Relationship Id="rId144" Type="http://schemas.openxmlformats.org/officeDocument/2006/relationships/hyperlink" Target="https://www.sugargoo.com/productDetail?productLink=https%253A%252F%252Fdetail.1688.com%252Foffer%252F666770120526.html%253F_t%253D1753972287025%2526spm%253Da2615.7691456.co_0_0_wangpu_score_0_0_0_0_1_0_0000_0.0" TargetMode="External"/><Relationship Id="rId330" Type="http://schemas.openxmlformats.org/officeDocument/2006/relationships/hyperlink" Target="https://www.sugargoo.com/products?productLink=https%253A%252F%252Fdetail.1688.com%252Foffer%252F929629151291.html%253F_t%253D1765582244826%2526spm%253Da2615.7691456%252F2506.co_0_0_wangpu_score_0_0_0_0_1_0_0000_0.0" TargetMode="External"/><Relationship Id="rId90" Type="http://schemas.openxmlformats.org/officeDocument/2006/relationships/hyperlink" Target="https://www.sugargoo.com/productDetail?productLink=https%253A%252F%252Fdetail.1688.com%252Foffer%252F677362015775.html" TargetMode="External"/><Relationship Id="rId165" Type="http://schemas.openxmlformats.org/officeDocument/2006/relationships/hyperlink" Target="https://www.sugargoo.com/products?productLink=https%253A%252F%252Fdetail.1688.com%252Foffer%252F982173800208.html%253F_t%253D1764006655626%2526spm%253Da2615.7691456.co_0_0_wangpu_score_0_0_0_0_1_0_0000_0.0" TargetMode="External"/><Relationship Id="rId186" Type="http://schemas.openxmlformats.org/officeDocument/2006/relationships/hyperlink" Target="https://www.sugargoo.com/products?productLink=https%253A%252F%252Fdetail.1688.com%252Foffer%252F929998589472.html%253F_t%253D1764184175261%2526spm%253Da2615.7691456.co_0_0_wangpu_score_0_0_0_0_1_0_0000_0.0" TargetMode="External"/><Relationship Id="rId351" Type="http://schemas.openxmlformats.org/officeDocument/2006/relationships/hyperlink" Target="https://www.sugargoo.com/products?productLink=https%253A%252F%252Fdetail.1688.com%252Foffer%252F983267282568.html%253F_t%253D1781113786370%2526spm%253Da2615.7691456.co_0_0_wangpu_score_0_0_0_0_1_0_0000_0.0" TargetMode="External"/><Relationship Id="rId372" Type="http://schemas.openxmlformats.org/officeDocument/2006/relationships/hyperlink" Target="https://detail.1688.com/offer/678386095066.html" TargetMode="External"/><Relationship Id="rId211" Type="http://schemas.openxmlformats.org/officeDocument/2006/relationships/hyperlink" Target="https://www.sugargoo.com/products?productLink=https%253A%252F%252Fdetail.1688.com%252Foffer%252F666581411742.html%253F_t%253D1764349786056%2526spm%253Da2615.7691456.co_0_0_wangpu_score_0_0_0_0_1_0_0000_0.0" TargetMode="External"/><Relationship Id="rId232" Type="http://schemas.openxmlformats.org/officeDocument/2006/relationships/hyperlink" Target="https://www.sugargoo.com/" TargetMode="External"/><Relationship Id="rId253" Type="http://schemas.openxmlformats.org/officeDocument/2006/relationships/hyperlink" Target="https://www.sugargoo.com/products?productLink=https%253A%252F%252Fdetail.1688.com%252Foffer%252F666992802740.html%253F_t%253D1764718101403%2526spm%253Da2615.7691456%252F2506.co_0_0_wangpu_score_0_0_0_0_1_0_0000_0.0" TargetMode="External"/><Relationship Id="rId274" Type="http://schemas.openxmlformats.org/officeDocument/2006/relationships/hyperlink" Target="https://www.sugargoo.com/products?productLink=https%253A%252F%252Fdetail.1688.com%252Foffer%252F677200671353.html%253F_t%253D1764879943791%2526spm%253Da2615.7691456%252F2506.co_0_0_wangpu_score_0_0_0_0_1_0_0000_0.0" TargetMode="External"/><Relationship Id="rId295" Type="http://schemas.openxmlformats.org/officeDocument/2006/relationships/hyperlink" Target="https://www.sugargoo.com/productDetail?productLink=https%253A%252F%252Fdetail.1688.com%252Foffer%252F676871558280.html" TargetMode="External"/><Relationship Id="rId309" Type="http://schemas.openxmlformats.org/officeDocument/2006/relationships/hyperlink" Target="http://sugargoo.com/products?productLink=https%253A%252F%252Fdetail.1688.com%252Foffer%252F981658147338.html%253F_t%253D1764958807832%2526spm%253Da2615.7691456%252F2506.co_0_0_wangpu_score_0_0_0_0_1_0_0000_0.0" TargetMode="External"/><Relationship Id="rId27" Type="http://schemas.openxmlformats.org/officeDocument/2006/relationships/hyperlink" Target="https://www.sugargoo.com/productDetail?productLink=https%253A%252F%252Fdetail.1688.com%252Foffer%252F667164853786.html%253Fspm%253Da260k.27118904.m2eeca9u.1206.41dece5csniOZe" TargetMode="External"/><Relationship Id="rId48" Type="http://schemas.openxmlformats.org/officeDocument/2006/relationships/hyperlink" Target="https://www.sugargoo.com/products?productLink=https%253A%252F%252Fdetail.1688.com%252Foffer%252F694108688352.html%253F_t%253D1763582652819%2526spm%253Da2615.7691456.co_0_0_wangpu_score_0_0_0_0_1_0_0000_0.0" TargetMode="External"/><Relationship Id="rId69" Type="http://schemas.openxmlformats.org/officeDocument/2006/relationships/hyperlink" Target="https://www.sugargoo.com/productDetail?productLink=https%253A%252F%252Fdetail.1688.com%252Foffer%252F667519430274.html" TargetMode="External"/><Relationship Id="rId113" Type="http://schemas.openxmlformats.org/officeDocument/2006/relationships/hyperlink" Target="http://sugargoo.com/products?productLink=https%253A%252F%252Fdetail.1688.com%252Foffer%252F697367746263.html%253F_t%253D1763661116343%2526spm%253Da2615.7691456.co_0_0_wangpu_score_0_0_0_0_1_0_0000_0.0" TargetMode="External"/><Relationship Id="rId134" Type="http://schemas.openxmlformats.org/officeDocument/2006/relationships/hyperlink" Target="https://www.sugargoo.com/products?productLink=https%253A%252F%252Fdetail.1688.com%252Foffer%252F677122770427.html%253F_t%253D1764004174632%2526spm%253Da2615.7691456.co_0_0_wangpu_score_0_0_0_0_1_0_0000_0.0" TargetMode="External"/><Relationship Id="rId320" Type="http://schemas.openxmlformats.org/officeDocument/2006/relationships/hyperlink" Target="https://www.sugargoo.com/products?productLink=https%253A%252F%252Fdetail.1688.com%252Foffer%252F735463998192.html%253F_t%253D1765234483597%2526spm%253Da2615.7691456%252F2506.co_0_0_wangpu_score_0_0_0_0_1_0_0000_0.0" TargetMode="External"/><Relationship Id="rId80" Type="http://schemas.openxmlformats.org/officeDocument/2006/relationships/hyperlink" Target="https://www.sugargoo.com/products?productLink=https%253A%252F%252Fdetail.1688.com%252Foffer%252F676760493723.html%253F_t%253D1763656968626%2526spm%253Da2615.7691456.co_0_0_wangpu_score_0_0_0_0_1_0_0000_0.0" TargetMode="External"/><Relationship Id="rId155" Type="http://schemas.openxmlformats.org/officeDocument/2006/relationships/hyperlink" Target="https://www.sugargoo.com/productDetail?productLink=https%253A%252F%252Fdetail.1688.com%252Foffer%252F928883438063.html%253F_t%253D1753980059568%2526spm%253Da2615.7691456.co_0_0_wangpu_score_0_0_0_0_1_0_0000_0.0" TargetMode="External"/><Relationship Id="rId176" Type="http://schemas.openxmlformats.org/officeDocument/2006/relationships/hyperlink" Target="https://www.sugargoo.com/productDetail?productLink=https%253A%252F%252Fdetail.1688.com%252Foffer%252F929009962057.html%253F_t%253D1753978591345%2526spm%253Da2615.7691456.co_0_0_wangpu_score_0_0_0_0_1_0_0000_0.0" TargetMode="External"/><Relationship Id="rId197" Type="http://schemas.openxmlformats.org/officeDocument/2006/relationships/hyperlink" Target="https://www.sugargoo.com/products?productLink=https%253A%252F%252Fdetail.1688.com%252Foffer%252F667227537507.html%253F_t%253D1764185931486%2526spm%253Da2615.7691456.co_0_0_wangpu_score_0_0_0_0_1_0_0000_0.0" TargetMode="External"/><Relationship Id="rId341" Type="http://schemas.openxmlformats.org/officeDocument/2006/relationships/hyperlink" Target="https://www.sugargoo.com/products?productLink=https%253A%252F%252Fdetail.1688.com%252Foffer%252F931117536892.html%253F_t%253D1765583163430%2526spm%253Da2615.7691456%252F2506.co_0_0_wangpu_score_0_0_0_0_1_0_0000_0.0" TargetMode="External"/><Relationship Id="rId362" Type="http://schemas.openxmlformats.org/officeDocument/2006/relationships/hyperlink" Target="https://detail.1688.com/offer/665152920887.html" TargetMode="External"/><Relationship Id="rId383" Type="http://schemas.openxmlformats.org/officeDocument/2006/relationships/hyperlink" Target="https://detail.1688.com/offer/929548598392.html" TargetMode="External"/><Relationship Id="rId201" Type="http://schemas.openxmlformats.org/officeDocument/2006/relationships/hyperlink" Target="https://www.sugargoo.com/products?productLink=https%253A%252F%252Fdetail.1688.com%252Foffer%252F828683168920.html%253F_t%253D1764188587682%2526spm%253Da2615.7691456.co_0_0_wangpu_score_0_0_0_0_1_0_0000_0.0" TargetMode="External"/><Relationship Id="rId222" Type="http://schemas.openxmlformats.org/officeDocument/2006/relationships/hyperlink" Target="https://detail.1688.com/offer/666586159905.html?_t=1764351003465&amp;spm=a2615.7691456.co_0_0_wangpu_score_0_0_0_0_1_0_0000_0.0" TargetMode="External"/><Relationship Id="rId243" Type="http://schemas.openxmlformats.org/officeDocument/2006/relationships/hyperlink" Target="https://www.sugargoo.com/products?productLink=https%253A%252F%252Fdetail.1688.com%252Foffer%252F913707291663.html%253F_t%253D1764353742790%2526spm%253Da2615.7691456.co_0_0_wangpu_score_0_0_0_0_1_0_0000_0.0" TargetMode="External"/><Relationship Id="rId264" Type="http://schemas.openxmlformats.org/officeDocument/2006/relationships/hyperlink" Target="https://www.sugargoo.com/products?productLink=https%253A%252F%252Fdetail.1688.com%252Foffer%252F667034184469.html%253F_t%253D1764720866953%2526spm%253Da2615.7691456%252F2506.co_0_0_wangpu_score_0_0_0_0_1_0_0000_0.0" TargetMode="External"/><Relationship Id="rId285" Type="http://schemas.openxmlformats.org/officeDocument/2006/relationships/hyperlink" Target="https://www.sugargoo.com/products?productLink=https%253A%252F%252Fdetail.1688.com%252Foffer%252F696811700430.html%253F_t%253D1764881606687%2526spm%253Da2615.7691456%252F2506.co_0_0_wangpu_score_0_0_0_0_1_0_0000_0.0" TargetMode="External"/><Relationship Id="rId17" Type="http://schemas.openxmlformats.org/officeDocument/2006/relationships/hyperlink" Target="https://www.sugargoo.com/products?productLink=https%253A%252F%252Fdetail.1688.com%252Foffer%252F677281111715.html%253F_t%253D1763574740035%2526spm%253Da2615.7691456.co_0_0_wangpu_score_0_0_0_0_1_0_0000_0.0" TargetMode="External"/><Relationship Id="rId38" Type="http://schemas.openxmlformats.org/officeDocument/2006/relationships/hyperlink" Target="https://www.sugargoo.com/products?productLink=https%253A%252F%252Fdetail.1688.com%252Foffer%252F681932919943.html%253F_t%253D1763580947138%2526spm%253Da2615.7691456.co_0_0_wangpu_score_0_0_0_0_1_0_0000_0.0" TargetMode="External"/><Relationship Id="rId59" Type="http://schemas.openxmlformats.org/officeDocument/2006/relationships/hyperlink" Target="https://www.sugargoo.com/" TargetMode="External"/><Relationship Id="rId103" Type="http://schemas.openxmlformats.org/officeDocument/2006/relationships/hyperlink" Target="https://www.sugargoo.com/" TargetMode="External"/><Relationship Id="rId124" Type="http://schemas.openxmlformats.org/officeDocument/2006/relationships/hyperlink" Target="https://www.sugargoo.com/products?productLink=https%253A%252F%252Fdetail.1688.com%252Foffer%252F676810617250.html%253F_t%253D1764003169421%2526spm%253Da2615.7691456.co_0_0_wangpu_score_0_0_0_0_1_0_0000_0.0" TargetMode="External"/><Relationship Id="rId310" Type="http://schemas.openxmlformats.org/officeDocument/2006/relationships/hyperlink" Target="https://www.sugargoo.com/productDetail?productLink=https%253A%252F%252Fdetail.1688.com%252Foffer%252F930579936112.html" TargetMode="External"/><Relationship Id="rId70" Type="http://schemas.openxmlformats.org/officeDocument/2006/relationships/hyperlink" Target="https://www.sugargoo.com/products?productLink=https%253A%252F%252Fdetail.1688.com%252Foffer%252F666310448130.html%253F_t%253D1763584624926%2526spm%253Da2615.7691456.co_0_0_wangpu_score_0_0_0_0_1_0_0000_0.0" TargetMode="External"/><Relationship Id="rId91" Type="http://schemas.openxmlformats.org/officeDocument/2006/relationships/hyperlink" Target="https://www.sugargoo.com/products?productLink=https%253A%252F%252Fdetail.1688.com%252Foffer%252F914012942446.html%253F_t%253D1763657746133%2526spm%253Da2615.7691456.co_0_0_wangpu_score_0_0_0_0_1_0_0000_0.0" TargetMode="External"/><Relationship Id="rId145" Type="http://schemas.openxmlformats.org/officeDocument/2006/relationships/hyperlink" Target="https://www.sugargoo.com/products?productLink=https%253A%252F%252Fdetail.1688.com%252Foffer%252F676481164197.html%253F_t%253D1764005172439%2526spm%253Da2615.7691456.co_0_0_wangpu_score_0_0_0_0_1_0_0000_0.0" TargetMode="External"/><Relationship Id="rId166" Type="http://schemas.openxmlformats.org/officeDocument/2006/relationships/hyperlink" Target="https://www.sugargoo.com/products?productLink=https%253A%252F%252Fdetail.1688.com%252Foffer%252F982185276015.html%253F_t%253D1764006812584%2526spm%253Da2615.7691456.co_0_0_wangpu_score_0_0_0_0_1_0_0000_0.0" TargetMode="External"/><Relationship Id="rId187" Type="http://schemas.openxmlformats.org/officeDocument/2006/relationships/hyperlink" Target="https://www.sugargoo.com/products?productLink=https%253A%252F%252Fdetail.1688.com%252Foffer%252F980268055134.html%253F_t%253D1764185411880%2526spm%253Da2615.7691456.co_0_0_wangpu_score_0_0_0_0_1_0_0000_0.0" TargetMode="External"/><Relationship Id="rId331" Type="http://schemas.openxmlformats.org/officeDocument/2006/relationships/hyperlink" Target="https://www.sugargoo.com/products?productLink=https%253A%252F%252Fdetail.1688.com%252Foffer%252F931073876126.html%253F_t%253D1765582305075%2526spm%253Da2615.7691456%252F2506.co_0_0_wangpu_score_0_0_0_0_1_0_0000_0.0" TargetMode="External"/><Relationship Id="rId352" Type="http://schemas.openxmlformats.org/officeDocument/2006/relationships/hyperlink" Target="https://www.sugargoo.com/products?productLink=https%253A%252F%252Fdetail.1688.com%252Foffer%252F984009761510.html%253F_t%253D1781113872986%2526spm%253Da2615.7691456.co_0_0_wangpu_score_0_0_0_0_1_0_0000_0.0" TargetMode="External"/><Relationship Id="rId373" Type="http://schemas.openxmlformats.org/officeDocument/2006/relationships/hyperlink" Target="https://detail.1688.com/offer/734524872828.html" TargetMode="External"/><Relationship Id="rId1" Type="http://schemas.openxmlformats.org/officeDocument/2006/relationships/hyperlink" Target="https://www.sugargoo.com/productDetail?productLink=https%253A%252F%252Fdetail.1688.com%252Foffer%252F694430501079.html%253F_t%253D1748542966025%2526spm%253Da2615.7691456.co_0_0_wangpu_score_0_0_0_0_1_0_0000_0.0" TargetMode="External"/><Relationship Id="rId212" Type="http://schemas.openxmlformats.org/officeDocument/2006/relationships/hyperlink" Target="https://www.sugargoo.com/" TargetMode="External"/><Relationship Id="rId233" Type="http://schemas.openxmlformats.org/officeDocument/2006/relationships/hyperlink" Target="https://www.sugargoo.com/" TargetMode="External"/><Relationship Id="rId254" Type="http://schemas.openxmlformats.org/officeDocument/2006/relationships/hyperlink" Target="https://www.sugargoo.com/products?productLink=https%253A%252F%252Fdetail.1688.com%252Foffer%252F676442201292.html%253F_t%253D1764718274538%2526spm%253Da2615.7691456%252F2506.co_0_0_wangpu_score_0_0_0_0_1_0_0000_0.0" TargetMode="External"/><Relationship Id="rId28" Type="http://schemas.openxmlformats.org/officeDocument/2006/relationships/hyperlink" Target="https://www.sugargoo.com/" TargetMode="External"/><Relationship Id="rId49" Type="http://schemas.openxmlformats.org/officeDocument/2006/relationships/hyperlink" Target="https://www.sugargoo.com/productDetail?productLink=https%253A%252F%252Fdetail.1688.com%252Foffer%252F694188332237.html%253Fspm%253Da260k.27118904.m2eeca9u.1160.41dece5csniOZe" TargetMode="External"/><Relationship Id="rId114" Type="http://schemas.openxmlformats.org/officeDocument/2006/relationships/hyperlink" Target="https://www.sugargoo.com/products?productLink=https%253A%252F%252Fdetail.1688.com%252Foffer%252F694944791878.html%253F_t%253D1763661270481%2526spm%253Da2615.7691456.co_0_0_wangpu_score_0_0_0_0_1_0_0000_0.0" TargetMode="External"/><Relationship Id="rId275" Type="http://schemas.openxmlformats.org/officeDocument/2006/relationships/hyperlink" Target="https://www.sugargoo.com/productDetail?productLink=https%253A%252F%252Fdetail.1688.com%252Foffer%252F735196329174.html" TargetMode="External"/><Relationship Id="rId296" Type="http://schemas.openxmlformats.org/officeDocument/2006/relationships/hyperlink" Target="https://www.sugargoo.com/products?productLink=https%253A%252F%252Fdetail.1688.com%252Foffer%252F735342397738.html%253F_t%253D1764883461218%2526spm%253Da2615.7691456%252F2506.co_0_0_wangpu_score_0_0_0_0_1_0_0000_0.0" TargetMode="External"/><Relationship Id="rId300" Type="http://schemas.openxmlformats.org/officeDocument/2006/relationships/hyperlink" Target="https://www.sugargoo.com/products?productLink=https%253A%252F%252Fdetail.1688.com%252Foffer%252F929451162784.html%253F_t%253D1764956988675%2526spm%253Da2615.7691456%252F2506.co_0_0_wangpu_score_0_0_0_0_1_0_0000_0.0" TargetMode="External"/><Relationship Id="rId60" Type="http://schemas.openxmlformats.org/officeDocument/2006/relationships/hyperlink" Target="https://www.sugargoo.com/" TargetMode="External"/><Relationship Id="rId81" Type="http://schemas.openxmlformats.org/officeDocument/2006/relationships/hyperlink" Target="https://www.sugargoo.com/productDetail?productLink=https%253A%252F%252Fdetail.1688.com%252Foffer%252F666083298929.html%253F_t%253D1751994289286%2526spm%253Da2615.7691456.co_0_0_wangpu_score_0_0_0_0_1_0_0000_0.0" TargetMode="External"/><Relationship Id="rId135" Type="http://schemas.openxmlformats.org/officeDocument/2006/relationships/hyperlink" Target="https://www.sugargoo.com/products?productLink=https%253A%252F%252Fdetail.1688.com%252Foffer%252F676847029166.html%253F_t%253D1764004367998%2526spm%253Da2615.7691456.co_0_0_wangpu_score_0_0_0_0_1_0_0000_0.0" TargetMode="External"/><Relationship Id="rId156" Type="http://schemas.openxmlformats.org/officeDocument/2006/relationships/hyperlink" Target="https://www.sugargoo.com/productDetail?productLink=https%253A%252F%252Fdetail.1688.com%252Foffer%252F928496471055.html%253F_t%253D1754593500984%2526spm%253Da2615.7691456.co_0_0_wangpu_score_0_0_0_0_1_0_0000_0.0" TargetMode="External"/><Relationship Id="rId177" Type="http://schemas.openxmlformats.org/officeDocument/2006/relationships/hyperlink" Target="https://www.sugargoo.com/products?productLink=https%253A%252F%252Fdetail.1688.com%252Foffer%252F982171240618.html%253F_t%253D1764181699225%2526spm%253Da2615.7691456.co_0_0_wangpu_score_0_0_0_0_1_0_0000_0.0" TargetMode="External"/><Relationship Id="rId198" Type="http://schemas.openxmlformats.org/officeDocument/2006/relationships/hyperlink" Target="https://www.sugargoo.com/products?productLink=https%253A%252F%252Fdetail.1688.com%252Foffer%252F667583090064.html%253F_t%253D1764188074014%2526spm%253Da2615.7691456.co_0_0_wangpu_score_0_0_0_0_1_0_0000_0.0" TargetMode="External"/><Relationship Id="rId321" Type="http://schemas.openxmlformats.org/officeDocument/2006/relationships/hyperlink" Target="https://www.sugargoo.com/products?productLink=https%253A%252F%252Fdetail.1688.com%252Foffer%252F666515574616.html" TargetMode="External"/><Relationship Id="rId342" Type="http://schemas.openxmlformats.org/officeDocument/2006/relationships/hyperlink" Target="https://www.sugargoo.com/products?productLink=https%253A%252F%252Fdetail.1688.com%252Foffer%252F931068377193.html%253F_t%253D1765583227703%2526spm%253Da2615.7691456%252F2506.co_0_0_wangpu_score_0_0_0_0_1_0_0000_0.0" TargetMode="External"/><Relationship Id="rId363" Type="http://schemas.openxmlformats.org/officeDocument/2006/relationships/hyperlink" Target="https://detail.1688.com/offer/665187068340.html" TargetMode="External"/><Relationship Id="rId384" Type="http://schemas.openxmlformats.org/officeDocument/2006/relationships/hyperlink" Target="https://www.sugargoo.com/products?productLink=https%253A%252F%252Fdetail.1688.com%252Foffer%252F983256786244.html%253Fspm%253Da26352.b28411319%25252Fglobal2606%2526offerId%253D983256786244%2526hotSaleSkuId%253D5944367732672" TargetMode="External"/><Relationship Id="rId202" Type="http://schemas.openxmlformats.org/officeDocument/2006/relationships/hyperlink" Target="https://www.sugargoo.com/products?productLink=https%253A%252F%252Fdetail.1688.com%252Foffer%252F665416850711.html%253F_t%253D1764188818273%2526spm%253Da2615.7691456.co_0_0_wangpu_score_0_0_0_0_1_0_0000_0.0" TargetMode="External"/><Relationship Id="rId223" Type="http://schemas.openxmlformats.org/officeDocument/2006/relationships/hyperlink" Target="https://www.sugargoo.com/products?productLink=https%253A%252F%252Fdetail.1688.com%252Foffer%252F676847029697.html%253F_t%253D1764351170361%2526spm%253Da2615.7691456.co_0_0_wangpu_score_0_0_0_0_1_0_0000_0.0" TargetMode="External"/><Relationship Id="rId244" Type="http://schemas.openxmlformats.org/officeDocument/2006/relationships/hyperlink" Target="https://www.sugargoo.com/products?productLink=https%253A%252F%252Fdetail.1688.com%252Foffer%252F914584953416.html%253F_t%253D1764353988861%2526spm%253Da2615.7691456.co_0_0_wangpu_score_0_0_0_0_1_0_0000_0.0" TargetMode="External"/><Relationship Id="rId18" Type="http://schemas.openxmlformats.org/officeDocument/2006/relationships/hyperlink" Target="https://www.sugargoo.com/products?productLink=https%253A%252F%252Fdetail.1688.com%252Foffer%252F681318405103.html%253F_t%253D1763577017401%2526spm%253Da2615.7691456.co_0_0_wangpu_score_0_0_0_0_1_0_0000_0.0" TargetMode="External"/><Relationship Id="rId39" Type="http://schemas.openxmlformats.org/officeDocument/2006/relationships/hyperlink" Target="https://www.sugargoo.com/products?productLink=https%253A%252F%252Fdetail.1688.com%252Foffer%252F665321552314.html%253F_t%253D1763581401754%2526spm%253Da2615.7691456.co_0_0_wangpu_score_0_0_0_0_1_0_0000_0.0" TargetMode="External"/><Relationship Id="rId265" Type="http://schemas.openxmlformats.org/officeDocument/2006/relationships/hyperlink" Target="https://www.sugargoo.com/products?productLink=http%253A%252F%252Fdetail.1688.com%252Foffer%252F694944115693.html%253F_t%253D1764721141543%2526spm%253Da2615.7691456%252F2506.co_0_0_wangpu_score_0_0_0_0_1_0_0000_0.0" TargetMode="External"/><Relationship Id="rId286" Type="http://schemas.openxmlformats.org/officeDocument/2006/relationships/hyperlink" Target="https://www.sugargoo.com/products?productLink=https%253A%252F%252Fdetail.1688.com%252Foffer%252F677202007158.html%253F_t%253D1764881815975%2526spm%253Da2615.7691456%252F2506.co_0_0_wangpu_score_0_0_0_0_1_0_0000_0.0" TargetMode="External"/><Relationship Id="rId50" Type="http://schemas.openxmlformats.org/officeDocument/2006/relationships/hyperlink" Target="https://www.sugargoo.com/" TargetMode="External"/><Relationship Id="rId104" Type="http://schemas.openxmlformats.org/officeDocument/2006/relationships/hyperlink" Target="https://www.sugargoo.com/productDetail?productLink=https%253A%252F%252Fdetail.1688.com%252Foffer%252F694683018307.html%253F_t%253D1753979484304%2526spm%253Da2615.7691456.co_0_0_wangpu_score_0_0_0_0_1_0_0000_0.0" TargetMode="External"/><Relationship Id="rId125" Type="http://schemas.openxmlformats.org/officeDocument/2006/relationships/hyperlink" Target="https://www.sugargoo.com/" TargetMode="External"/><Relationship Id="rId146" Type="http://schemas.openxmlformats.org/officeDocument/2006/relationships/hyperlink" Target="https://www.sugargoo.com/productDetail?productLink=https%253A%252F%252Fdetail.1688.com%252Foffer%252F914531673084.html%253F_t%253D1753971483067%2526spm%253Da2615.7691456.co_0_0_wangpu_score_0_0_0_0_1_0_0000_0.0" TargetMode="External"/><Relationship Id="rId167" Type="http://schemas.openxmlformats.org/officeDocument/2006/relationships/hyperlink" Target="https://www.sugargoo.com/products?productLink=https%253A%252F%252Fdetail.1688.com%252Foffer%252F981500765413.html%253F_t%253D1764006986467%2526spm%253Da2615.7691456.co_0_0_wangpu_score_0_0_0_0_1_0_0000_0.0" TargetMode="External"/><Relationship Id="rId188" Type="http://schemas.openxmlformats.org/officeDocument/2006/relationships/hyperlink" Target="https://www.sugargoo.com/products?productLink=https%253A%252F%252Fdetail.1688.com%252Foffer%252F980268055134.html%253F_t%253D1764185411880%2526spm%253Da2615.7691456.co_0_0_wangpu_score_0_0_0_0_1_0_0000_0.0" TargetMode="External"/><Relationship Id="rId311" Type="http://schemas.openxmlformats.org/officeDocument/2006/relationships/hyperlink" Target="https://www.sugargoo.com/products?productLink=https%253A%252F%252Fdetail.1688.com%252Foffer%252F982930925405.html%253F_t%253D1764959048756%2526spm%253Da2615.7691456%252F2506.co_0_0_wangpu_score_0_0_0_0_1_0_0000_0.0" TargetMode="External"/><Relationship Id="rId332" Type="http://schemas.openxmlformats.org/officeDocument/2006/relationships/hyperlink" Target="https://www.sugargoo.com/products?productLink=https%253A%252F%252Fdetail.1688.com%252Foffer%252F929620191982.html%253F_t%253D1765582383520%2526spm%253Da2615.7691456%252F2506.co_0_0_wangpu_score_0_0_0_0_1_0_0000_0.0" TargetMode="External"/><Relationship Id="rId353" Type="http://schemas.openxmlformats.org/officeDocument/2006/relationships/hyperlink" Target="https://www.sugargoo.com/products?productLink=https%253A%252F%252Fdetail.1688.com%252Foffer%252F984701564298.html%253F_t%253D1781113937235%2526spm%253Da2615.7691456.co_0_0_wangpu_score_0_0_0_0_1_0_0000_0.0" TargetMode="External"/><Relationship Id="rId374" Type="http://schemas.openxmlformats.org/officeDocument/2006/relationships/hyperlink" Target="https://detail.1688.com/offer/929979717528.html" TargetMode="External"/><Relationship Id="rId71" Type="http://schemas.openxmlformats.org/officeDocument/2006/relationships/hyperlink" Target="https://www.sugargoo.com/productDetail?productLink=https%253A%252F%252Fdetail.1688.com%252Foffer%252F667062698150.html" TargetMode="External"/><Relationship Id="rId92" Type="http://schemas.openxmlformats.org/officeDocument/2006/relationships/hyperlink" Target="https://www.sugargoo.com/products?productLink=https%253A%252F%252Fdetail.1688.com%252Foffer%252F697104333820.html%253F_t%253D1763657943805%2526spm%253Da2615.7691456.co_0_0_wangpu_score_0_0_0_0_1_0_0000_0.0" TargetMode="External"/><Relationship Id="rId213" Type="http://schemas.openxmlformats.org/officeDocument/2006/relationships/hyperlink" Target="https://www.sugargoo.com/" TargetMode="External"/><Relationship Id="rId234" Type="http://schemas.openxmlformats.org/officeDocument/2006/relationships/hyperlink" Target="https://www.sugargoo.com/productDetail?productLink=https%253A%252F%252Fdetail.1688.com%252Foffer%252F666786647304.html" TargetMode="External"/><Relationship Id="rId2" Type="http://schemas.openxmlformats.org/officeDocument/2006/relationships/hyperlink" Target="https://www.sugargoo.com/" TargetMode="External"/><Relationship Id="rId29" Type="http://schemas.openxmlformats.org/officeDocument/2006/relationships/hyperlink" Target="https://www.sugargoo.com/products?productLink=https%253A%252F%252Fdetail.1688.com%252Foffer%252F676346540391.html%253F_t%253D1763579343761%2526spm%253Da2615.7691456.co_0_0_wangpu_score_0_0_0_0_1_0_0000_0.0" TargetMode="External"/><Relationship Id="rId255" Type="http://schemas.openxmlformats.org/officeDocument/2006/relationships/hyperlink" Target="https://www.sugargoo.com/products?productLink=https%253A%252F%252Fdetail.1688.com%252Foffer%252F734859256798.html%253F_t%253D1764718471150%2526spm%253Da2615.7691456%252F2506.co_0_0_wangpu_score_0_0_0_0_1_0_0000_0.0" TargetMode="External"/><Relationship Id="rId276" Type="http://schemas.openxmlformats.org/officeDocument/2006/relationships/hyperlink" Target="https://www.sugargoo.com/products?productLink=https%253A%252F%252Fdetail.1688.com%252Foffer%252F735455511153.html%253F_t%253D1764880137850%2526spm%253Da2615.7691456%252F2506.co_0_0_wangpu_score_0_0_0_0_1_0_0000_0.0" TargetMode="External"/><Relationship Id="rId297" Type="http://schemas.openxmlformats.org/officeDocument/2006/relationships/hyperlink" Target="https://www.sugargoo.com/products?productLink=https%253A%252F%252Fdetail.1688.com%252Foffer%252F676557245912.html%253F_t%253D1764883734439%2526spm%253Da2615.7691456%252F2506.co_0_0_wangpu_score_0_0_0_0_1_0_0000_0.0" TargetMode="External"/><Relationship Id="rId40" Type="http://schemas.openxmlformats.org/officeDocument/2006/relationships/hyperlink" Target="https://www.sugargoo.com/products?productLink=https%253A%252F%252Fdetail.1688.com%252Foffer%252F694685274531.html%253F_t%253D1763581587386%2526spm%253Da2615.7691456.co_0_0_wangpu_score_0_0_0_0_1_0_0000_0.0" TargetMode="External"/><Relationship Id="rId115" Type="http://schemas.openxmlformats.org/officeDocument/2006/relationships/hyperlink" Target="https://www.sugargoo.com/products?productLink=https%253A%252F%252Fdetail.1688.com%252Foffer%252F667875063658.html%253F_t%253D1763661441909%2526spm%253Da2615.7691456.co_0_0_wangpu_score_0_0_0_0_1_0_0000_0.0" TargetMode="External"/><Relationship Id="rId136" Type="http://schemas.openxmlformats.org/officeDocument/2006/relationships/hyperlink" Target="https://www.sugargoo.com/productDetail?productLink=https%253A%252F%252Fdetail.1688.com%252Foffer%252F677158030840.html" TargetMode="External"/><Relationship Id="rId157" Type="http://schemas.openxmlformats.org/officeDocument/2006/relationships/hyperlink" Target="https://www.sugargoo.com/productDetail?productLink=https%253A%252F%252Fdetail.1688.com%252Foffer%252F929914144341.html%253F_t%253D1753978135591%2526spm%253Da2615.7691456.co_0_0_wangpu_score_0_0_0_0_1_0_0000_0.0" TargetMode="External"/><Relationship Id="rId178" Type="http://schemas.openxmlformats.org/officeDocument/2006/relationships/hyperlink" Target="https://www.sugargoo.com/productDetail?productLink=https%253A%252F%252Fdetail.1688.com%252Foffer%252F929026279490.html%253F_t%253D1753974595118%2526spm%253Da2615.7691456.co_0_0_wangpu_score_0_0_0_0_1_0_0000_0.0" TargetMode="External"/><Relationship Id="rId301" Type="http://schemas.openxmlformats.org/officeDocument/2006/relationships/hyperlink" Target="https://www.sugargoo.com/products?productLink=https%253A%252F%252Fdetail.1688.com%252Foffer%252F929105051030.html%253F_t%253D1764957243657%2526spm%253Da2615.7691456%252F2506.co_0_0_wangpu_score_0_0_0_0_1_0_0000_0.0" TargetMode="External"/><Relationship Id="rId322" Type="http://schemas.openxmlformats.org/officeDocument/2006/relationships/hyperlink" Target="https://www.sugargoo.com/products?productLink=https%253A%252F%252Fdetail.1688.com%252Foffer%252F735608807065.html%253F_t%253D1765581570986%2526spm%253Da2615.7691456%252F2506.co_0_0_wangpu_score_0_0_0_0_1_0_0000_0.0" TargetMode="External"/><Relationship Id="rId343" Type="http://schemas.openxmlformats.org/officeDocument/2006/relationships/hyperlink" Target="https://www.sugargoo.com/products?productLink=https%253A%252F%252Fdetail.1688.com%252Foffer%252F931057269494.html%253F_t%253D1765838850080%2526spm%253Da2615.7691456%252F2506.co_0_0_wangpu_score_0_0_0_0_1_0_0000_0.0" TargetMode="External"/><Relationship Id="rId364" Type="http://schemas.openxmlformats.org/officeDocument/2006/relationships/hyperlink" Target="https://detail.1688.com/offer/697348242743.html" TargetMode="External"/><Relationship Id="rId61" Type="http://schemas.openxmlformats.org/officeDocument/2006/relationships/hyperlink" Target="https://www.sugargoo.com/productDetail?productLink=https%253A%252F%252Fdetail.1688.com%252Foffer%252F913664754910.html%253FkjSource%253Dpc" TargetMode="External"/><Relationship Id="rId82" Type="http://schemas.openxmlformats.org/officeDocument/2006/relationships/hyperlink" Target="https://www.sugargoo.com/" TargetMode="External"/><Relationship Id="rId199" Type="http://schemas.openxmlformats.org/officeDocument/2006/relationships/hyperlink" Target="https://www.sugargoo.com/products?productLink=https%253A%252F%252Fdetail.1688.com%252Foffer%252F734721205550.html%253F_t%253D1764188244137%2526spm%253Da2615.7691456.co_0_0_wangpu_score_0_0_0_0_1_0_0000_0.0" TargetMode="External"/><Relationship Id="rId203" Type="http://schemas.openxmlformats.org/officeDocument/2006/relationships/hyperlink" Target="https://www.sugargoo.com/products?productLink=https%253A%252F%252Fdetail.1688.com%252Foffer%252F667231313696.html%253F_t%253D1764189034092%2526spm%253Da2615.7691456.co_0_0_wangpu_score_0_0_0_0_1_0_0000_0.0" TargetMode="External"/><Relationship Id="rId385" Type="http://schemas.openxmlformats.org/officeDocument/2006/relationships/hyperlink" Target="https://detail.1688.com/offer/983256786244.html" TargetMode="External"/><Relationship Id="rId19" Type="http://schemas.openxmlformats.org/officeDocument/2006/relationships/hyperlink" Target="https://www.sugargoo.com/products?productLink=https%253A%252F%252Fdetail.1688.com%252Foffer%252F665913070878.html%253F_t%253D1763577516161%2526spm%253Da2615.7691456.co_0_0_wangpu_score_0_0_0_0_1_0_0000_0.0" TargetMode="External"/><Relationship Id="rId224" Type="http://schemas.openxmlformats.org/officeDocument/2006/relationships/hyperlink" Target="https://www.sugargoo.com/productDetail?productLink=https%253A%252F%252Fdetail.1688.com%252Foffer%252F665666424111.html" TargetMode="External"/><Relationship Id="rId245" Type="http://schemas.openxmlformats.org/officeDocument/2006/relationships/hyperlink" Target="https://www.sugargoo.com/products?productLink=https%253A%252F%252Fdetail.1688.com%252Foffer%252F929448214752.html%253F_t%253D1764354352002%2526spm%253Da2615.7691456.co_0_0_wangpu_score_0_0_0_0_1_0_0000_0.0" TargetMode="External"/><Relationship Id="rId266" Type="http://schemas.openxmlformats.org/officeDocument/2006/relationships/hyperlink" Target="https://www.sugargoo.com/products?productLink=https%253A%252F%252Fdetail.1688.com%252Foffer%252F668131915488.html%253F_t%253D1764721372774%2526spm%253Da2615.7691456%252F2506.co_0_0_wangpu_score_0_0_0_0_1_0_0000_0.0" TargetMode="External"/><Relationship Id="rId287" Type="http://schemas.openxmlformats.org/officeDocument/2006/relationships/hyperlink" Target="https://www.sugargoo.com/products?productLink=https%253A%252F%252Fdetail.1688.com%252Foffer%252F694423469004.html%253F_t%253D1764881926765%2526spm%253Da2615.7691456%252F2506.co_0_0_wangpu_score_0_0_0_0_1_0_0000_0.0" TargetMode="External"/><Relationship Id="rId30" Type="http://schemas.openxmlformats.org/officeDocument/2006/relationships/hyperlink" Target="https://www.sugargoo.com/productDetail?productLink=https%253A%252F%252Fdetail.1688.com%252Foffer%252F697361866355.html%253Fspm%253Da260k.27118904.m2eeca9u.1116.41dece5csniOZe" TargetMode="External"/><Relationship Id="rId105" Type="http://schemas.openxmlformats.org/officeDocument/2006/relationships/hyperlink" Target="https://www.sugargoo.com/" TargetMode="External"/><Relationship Id="rId126" Type="http://schemas.openxmlformats.org/officeDocument/2006/relationships/hyperlink" Target="https://www.sugargoo.com/productDetail?productLink=https%253A%252F%252Fdetail.1688.com%252Foffer%252F677457123612.html" TargetMode="External"/><Relationship Id="rId147" Type="http://schemas.openxmlformats.org/officeDocument/2006/relationships/hyperlink" Target="https://www.sugargoo.com/products?productLink=https%253A%252F%252Fdetail.1688.com%252Foffer%252F927985422920.html%253F_t%253D1764005420881%2526spm%253Da2615.7691456.co_0_0_wangpu_score_0_0_0_0_1_0_0000_0.0" TargetMode="External"/><Relationship Id="rId168" Type="http://schemas.openxmlformats.org/officeDocument/2006/relationships/hyperlink" Target="https://www.sugargoo.com/productDetail?productLink=https%253A%252F%252Fdetail.1688.com%252Foffer%252F929471537317.html%253F_t%253D1754580529824%2526spm%253Da2615.7691456.co_0_0_wangpu_score_0_0_0_0_1_0_0000_0.0" TargetMode="External"/><Relationship Id="rId312" Type="http://schemas.openxmlformats.org/officeDocument/2006/relationships/hyperlink" Target="https://www.sugargoo.com/products?productLink=https%253A%252F%252Fdetail.1688.com%252Foffer%252F982930925405.html%253F_t%253D1764959048756%2526spm%253Da2615.7691456%252F2506.co_0_0_wangpu_score_0_0_0_0_1_0_0000_0.0" TargetMode="External"/><Relationship Id="rId333" Type="http://schemas.openxmlformats.org/officeDocument/2006/relationships/hyperlink" Target="https://www.sugargoo.com/products?productLink=https%253A%252F%252Fdetail.1688.com%252Foffer%252F930602653273.html%253F_t%253D1765582472541%2526spm%253Da2615.7691456%252F2506.co_0_0_wangpu_score_0_0_0_0_1_0_0000_0.0" TargetMode="External"/><Relationship Id="rId354" Type="http://schemas.openxmlformats.org/officeDocument/2006/relationships/hyperlink" Target="https://www.sugargoo.com/products?productLink=https%253A%252F%252Fdetail.1688.com%252Foffer%252F983294598268.html%253F_t%253D1781113989170%2526spm%253Da2615.7691456.co_0_0_wangpu_score_0_0_0_0_1_0_0000_0.0" TargetMode="External"/><Relationship Id="rId51" Type="http://schemas.openxmlformats.org/officeDocument/2006/relationships/hyperlink" Target="https://www.sugargoo.com/" TargetMode="External"/><Relationship Id="rId72" Type="http://schemas.openxmlformats.org/officeDocument/2006/relationships/hyperlink" Target="https://www.sugargoo.com/products?productLink=https%253A%252F%252Fdetail.1688.com%252Foffer%252F666770924906.html%253F_t%253D1763584846635%2526spm%253Da2615.7691456.co_0_0_wangpu_score_0_0_0_0_1_0_0000_0.0" TargetMode="External"/><Relationship Id="rId93" Type="http://schemas.openxmlformats.org/officeDocument/2006/relationships/hyperlink" Target="https://www.sugargoo.com/products?productLink=https%253A%252F%252Fdetail.1688.com%252Foffer%252F694683018496.html%253F_t%253D1763658094662%2526spm%253Da2615.7691456.co_0_0_wangpu_score_0_0_0_0_1_0_0000_0.0" TargetMode="External"/><Relationship Id="rId189" Type="http://schemas.openxmlformats.org/officeDocument/2006/relationships/hyperlink" Target="https://www.sugargoo.com/products?productLink=https%253A%252F%252Fdetail.1688.com%252Foffer%252F980268055134.html%253F_t%253D1764185411880%2526spm%253Da2615.7691456.co_0_0_wangpu_score_0_0_0_0_1_0_0000_0.0" TargetMode="External"/><Relationship Id="rId375" Type="http://schemas.openxmlformats.org/officeDocument/2006/relationships/hyperlink" Target="https://detail.1688.com/offer/928529387210.html" TargetMode="External"/><Relationship Id="rId3" Type="http://schemas.openxmlformats.org/officeDocument/2006/relationships/hyperlink" Target="https://www.sugargoo.com/productDetail?productLink=https%253A%252F%252Fdetail.1688.com%252Foffer%252F913535366585.html%253F_t%253D1748543119776%2526spm%253Da2615.7691456.co_0_0_wangpu_score_0_0_0_0_1_0_0000_0.0" TargetMode="External"/><Relationship Id="rId214" Type="http://schemas.openxmlformats.org/officeDocument/2006/relationships/hyperlink" Target="https://www.sugargoo.com/productDetail?productLink=https%253A%252F%252Fdetail.1688.com%252Foffer%252F665789675223.html%253Fspm%253Da260k.27118904.m2eeca9u.243.41dece5cxNYGBs" TargetMode="External"/><Relationship Id="rId235" Type="http://schemas.openxmlformats.org/officeDocument/2006/relationships/hyperlink" Target="https://www.sugargoo.com/" TargetMode="External"/><Relationship Id="rId256" Type="http://schemas.openxmlformats.org/officeDocument/2006/relationships/hyperlink" Target="https://www.sugargoo.com/products?productLink=https%253A%252F%252Fdetail.1688.com%252Foffer%252F667420933839.html%253F_t%253D1764718689430%2526spm%253Da2615.7691456%252F2506.co_0_0_wangpu_score_0_0_0_0_1_0_0000_0.0" TargetMode="External"/><Relationship Id="rId277" Type="http://schemas.openxmlformats.org/officeDocument/2006/relationships/hyperlink" Target="https://www.sugargoo.com/products?productLink=https%253A%252F%252Fdetail.1688.com%252Foffer%252F735442171701.html%253F_t%253D1764880299601%2526spm%253Da2615.7691456%252F2506.co_0_0_wangpu_score_0_0_0_0_1_0_0000_0.0" TargetMode="External"/><Relationship Id="rId298" Type="http://schemas.openxmlformats.org/officeDocument/2006/relationships/hyperlink" Target="https://www.sugargoo.com/products?productLink=https%253A%252F%252Fdetail.1688.com%252Foffer%252F930486008791.html%253F_t%253D1764956556216%2526spm%253Da2615.7691456%252F2506.co_0_0_wangpu_score_0_0_0_0_1_0_0000_0.0" TargetMode="External"/><Relationship Id="rId116" Type="http://schemas.openxmlformats.org/officeDocument/2006/relationships/hyperlink" Target="https://www.sugargoo.com/products?productLink=https%253A%252F%252Fdetail.1688.com%252Foffer%252F734530156180.html%253F_t%253D1763661619557%2526spm%253Da2615.7691456.co_0_0_wangpu_score_0_0_0_0_1_0_0000_0.0" TargetMode="External"/><Relationship Id="rId137" Type="http://schemas.openxmlformats.org/officeDocument/2006/relationships/hyperlink" Target="https://www.sugargoo.com/productDetail?productLink=https%253A%252F%252Fdetail.1688.com%252Foffer%252F676846013747.html%253F_t%253D1753980868482%2526spm%253Da2615.7691456.co_0_0_wangpu_score_0_0_0_0_1_0_0000_0.0" TargetMode="External"/><Relationship Id="rId158" Type="http://schemas.openxmlformats.org/officeDocument/2006/relationships/hyperlink" Target="https://www.sugargoo.com/productDetail?productLink=https%253A%252F%252Fdetail.1688.com%252Foffer%252F928490875310.html%253F_t%253D1754583729763%2526spm%253Da2615.7691456.co_0_0_wangpu_score_0_0_0_0_1_0_0000_0.0" TargetMode="External"/><Relationship Id="rId302" Type="http://schemas.openxmlformats.org/officeDocument/2006/relationships/hyperlink" Target="https://www.sugargoo.com/products?productLink=http%253A%252F%252Fdetail.1688.com%252Foffer%252F930540732023.html%253F_t%253D1764957427830%2526spm%253Da2615.7691456%252F2506.co_0_0_wangpu_score_0_0_0_0_1_0_0000_0.0" TargetMode="External"/><Relationship Id="rId323" Type="http://schemas.openxmlformats.org/officeDocument/2006/relationships/hyperlink" Target="https://www.sugargoo.com/products?productLink=https%253A%252F%252Fdetail.1688.com%252Foffer%252F669998809600.html%253F_t%253D1765581629297%2526spm%253Da2615.7691456%252F2506.co_0_0_wangpu_score_0_0_0_0_1_0_0000_0.0" TargetMode="External"/><Relationship Id="rId344" Type="http://schemas.openxmlformats.org/officeDocument/2006/relationships/hyperlink" Target="https://www.sugargoo.com/products?productLink=https%253A%252F%252Fdetail.1688.com%252Foffer%252F930123423258.html%253F_t%253D1765839148493%2526spm%253Da2615.7691456%252F2506.co_0_0_wangpu_score_0_0_0_0_1_0_0000_0.0" TargetMode="External"/><Relationship Id="rId20" Type="http://schemas.openxmlformats.org/officeDocument/2006/relationships/hyperlink" Target="https://www.sugargoo.com/products?productLink=https%253A%252F%252Fdetail.1688.com%252Foffer%252F665187068340.html%253F_t%253D1763577763713%2526spm%253Da2615.7691456.co_0_0_wangpu_score_0_0_0_0_1_0_0000_0.0" TargetMode="External"/><Relationship Id="rId41" Type="http://schemas.openxmlformats.org/officeDocument/2006/relationships/hyperlink" Target="https://www.sugargoo.com/" TargetMode="External"/><Relationship Id="rId62" Type="http://schemas.openxmlformats.org/officeDocument/2006/relationships/hyperlink" Target="https://www.sugargoo.com/products?productLink=https%253A%252F%252Fdetail.1688.com%252Foffer%252F913664754910.html%253F_t%253D1763651006300%2526spm%253Da2615.7691456.co_0_0_wangpu_score_0_0_0_0_1_0_0000_0.0" TargetMode="External"/><Relationship Id="rId83" Type="http://schemas.openxmlformats.org/officeDocument/2006/relationships/hyperlink" Target="https://www.sugargoo.com/productDetail?productLink=https%253A%252F%252Fdetail.1688.com%252Foffer%252F913368935197.html%253F_t%253D1754592290041%2526spm%253Da2615.7691456.co_0_0_wangpu_score_0_0_0_0_1_0_0000_0.0" TargetMode="External"/><Relationship Id="rId179" Type="http://schemas.openxmlformats.org/officeDocument/2006/relationships/hyperlink" Target="https://www.sugargoo.com/products?productLink=https%253A%252F%252Fdetail.1688.com%252Foffer%252F929979717528.html%253F_t%253D1764182599651%2526spm%253Da2615.7691456.co_0_0_wangpu_score_0_0_0_0_1_0_0000_0.0" TargetMode="External"/><Relationship Id="rId365" Type="http://schemas.openxmlformats.org/officeDocument/2006/relationships/hyperlink" Target="https://detail.1688.com/offer/665162792400.html" TargetMode="External"/><Relationship Id="rId386" Type="http://schemas.openxmlformats.org/officeDocument/2006/relationships/printerSettings" Target="../printerSettings/printerSettings1.bin"/><Relationship Id="rId190" Type="http://schemas.openxmlformats.org/officeDocument/2006/relationships/hyperlink" Target="https://www.sugargoo.com/products?productLink=https%253A%252F%252Fdetail.1688.com%252Foffer%252F980268055134.html%253F_t%253D1764185411880%2526spm%253Da2615.7691456.co_0_0_wangpu_score_0_0_0_0_1_0_0000_0.0" TargetMode="External"/><Relationship Id="rId204" Type="http://schemas.openxmlformats.org/officeDocument/2006/relationships/hyperlink" Target="https://www.sugargoo.com/products?productLink=https%253A%252F%252Fdetail.1688.com%252Foffer%252F734681620233.html%253F_t%253D1764189227774%2526spm%253Da2615.7691456.co_0_0_wangpu_score_0_0_0_0_1_0_0000_0.0" TargetMode="External"/><Relationship Id="rId225" Type="http://schemas.openxmlformats.org/officeDocument/2006/relationships/hyperlink" Target="https://www.sugargoo.com/products?productLink=https%253A%252F%252Fdetail.1688.com%252Foffer%252F828713300312.html%253F_t%253D1764351425693%2526spm%253Da2615.7691456.co_0_0_wangpu_score_0_0_0_0_1_0_0000_0.0" TargetMode="External"/><Relationship Id="rId246" Type="http://schemas.openxmlformats.org/officeDocument/2006/relationships/hyperlink" Target="https://www.sugargoo.com/products?productLink=https%253A%252F%252Fdetail.1688.com%252Foffer%252F981651967558.html%253F_t%253D1778029678795%2526spm%253Da2615.7691456.co_0_0_wangpu_score_0_0_0_0_1_0_0000_0.0" TargetMode="External"/><Relationship Id="rId267" Type="http://schemas.openxmlformats.org/officeDocument/2006/relationships/hyperlink" Target="https://www.sugargoo.com/products?productLink=https%253A%252F%252Fdetail.1688.com%252Foffer%252F676442553885.html%253F_t%253D1764721550513%2526spm%253Da2615.7691456%252F2506.co_0_0_wangpu_score_0_0_0_0_1_0_0000_0.0" TargetMode="External"/><Relationship Id="rId288" Type="http://schemas.openxmlformats.org/officeDocument/2006/relationships/hyperlink" Target="https://www.sugargoo.com/products?productLink=https%253A%252F%252Fdetail.1688.com%252Foffer%252F676554405322.html%253F_t%253D1764882141557%2526spm%253Da2615.7691456%252F2506.co_0_0_wangpu_score_0_0_0_0_1_0_0000_0.0" TargetMode="External"/><Relationship Id="rId106" Type="http://schemas.openxmlformats.org/officeDocument/2006/relationships/hyperlink" Target="https://www.sugargoo.com/products?productLink=https%253A%252F%252Fdetail.1688.com%252Foffer%252F676394908489.html%253F_t%253D1763659864926%2526spm%253Da2615.7691456.co_0_0_wangpu_score_0_0_0_0_1_0_0000_0.0" TargetMode="External"/><Relationship Id="rId127" Type="http://schemas.openxmlformats.org/officeDocument/2006/relationships/hyperlink" Target="https://www.sugargoo.com/productDetail?productLink=https%253A%252F%252Fdetail.1688.com%252Foffer%252F734526816611.html%253F_t%253D1753974868685%2526spm%253Da2615.7691456.co_0_0_wangpu_score_0_0_0_0_1_0_0000_0.0" TargetMode="External"/><Relationship Id="rId313" Type="http://schemas.openxmlformats.org/officeDocument/2006/relationships/hyperlink" Target="https://www.sugargoo.com/products?productLink=https%253A%252F%252Fdetail.1688.com%252Foffer%252F982930925405.html%253F_t%253D1764959048756%2526spm%253Da2615.7691456%252F2506.co_0_0_wangpu_score_0_0_0_0_1_0_0000_0.0" TargetMode="External"/><Relationship Id="rId10" Type="http://schemas.openxmlformats.org/officeDocument/2006/relationships/hyperlink" Target="https://www.sugargoo.com/" TargetMode="External"/><Relationship Id="rId31" Type="http://schemas.openxmlformats.org/officeDocument/2006/relationships/hyperlink" Target="https://www.sugargoo.com/" TargetMode="External"/><Relationship Id="rId52" Type="http://schemas.openxmlformats.org/officeDocument/2006/relationships/hyperlink" Target="https://www.sugargoo.com/" TargetMode="External"/><Relationship Id="rId73" Type="http://schemas.openxmlformats.org/officeDocument/2006/relationships/hyperlink" Target="https://www.sugargoo.com/productDetail?productLink=https%253A%252F%252Fdetail.1688.com%252Foffer%252F666713189086.html%253F_t%253D1753981104570%2526spm%253Da2615.7691456.co_0_0_wangpu_score_0_0_0_0_1_0_0000_0.0" TargetMode="External"/><Relationship Id="rId94" Type="http://schemas.openxmlformats.org/officeDocument/2006/relationships/hyperlink" Target="https://www.sugargoo.com/" TargetMode="External"/><Relationship Id="rId148" Type="http://schemas.openxmlformats.org/officeDocument/2006/relationships/hyperlink" Target="https://www.sugargoo.com/products?productLink=https%253A%252F%252Fdetail.1688.com%252Foffer%252F927628651663.html%253F_t%253D1764005604546%2526spm%253Da2615.7691456.co_0_0_wangpu_score_0_0_0_0_1_0_0000_0.0" TargetMode="External"/><Relationship Id="rId169" Type="http://schemas.openxmlformats.org/officeDocument/2006/relationships/hyperlink" Target="https://www.sugargoo.com/productDetail?productLink=https%253A%252F%252Fdetail.1688.com%252Foffer%252F928529387210.html%253Fspm%253Da26352.13672862.offerlist.5.56791e62pIjz0j" TargetMode="External"/><Relationship Id="rId334" Type="http://schemas.openxmlformats.org/officeDocument/2006/relationships/hyperlink" Target="https://www.sugargoo.com/products?productLink=https%253A%252F%252Fdetail.1688.com%252Foffer%252F930594121851.html%253F_t%253D1765582552126%2526spm%253Da2615.7691456%252F2506.co_0_0_wangpu_score_0_0_0_0_1_0_0000_0.0" TargetMode="External"/><Relationship Id="rId355" Type="http://schemas.openxmlformats.org/officeDocument/2006/relationships/hyperlink" Target="https://www.sugargoo.com/products?productLink=https%253A%252F%252Fdetail.1688.com%252Foffer%252F982725467679.html%253F_t%253D1781114042976%2526spm%253Da2615.7691456.co_0_0_wangpu_score_0_0_0_0_1_0_0000_0.0" TargetMode="External"/><Relationship Id="rId376" Type="http://schemas.openxmlformats.org/officeDocument/2006/relationships/hyperlink" Target="https://detail.1688.com/offer/734721205550.html" TargetMode="External"/><Relationship Id="rId4" Type="http://schemas.openxmlformats.org/officeDocument/2006/relationships/hyperlink" Target="https://www.sugargoo.com/productDetail?productLink=https%253A%252F%252Fdetail.1688.com%252Foffer%252F676261844635.html%253F_t%253D1748543309137%2526spm%253Da2615.7691456.co_0_0_wangpu_score_0_0_0_0_1_0_0000_0.0" TargetMode="External"/><Relationship Id="rId180" Type="http://schemas.openxmlformats.org/officeDocument/2006/relationships/hyperlink" Target="https://www.sugargoo.com/products?productLink=https%253A%252F%252Fdetail.1688.com%252Foffer%252F929979717662.html%253F_t%253D1764182819705%2526spm%253Da2615.7691456.co_0_0_wangpu_score_0_0_0_0_1_0_0000_0.0" TargetMode="External"/><Relationship Id="rId215" Type="http://schemas.openxmlformats.org/officeDocument/2006/relationships/hyperlink" Target="https://www.sugargoo.com/products?productLink=https%253A%252F%252Fdetail.1688.com%252Foffer%252F667231937767.html%253F_t%253D1764350004211%2526spm%253Da2615.7691456.co_0_0_wangpu_score_0_0_0_0_1_0_0000_0.0" TargetMode="External"/><Relationship Id="rId236" Type="http://schemas.openxmlformats.org/officeDocument/2006/relationships/hyperlink" Target="https://www.sugargoo.com/products?productLink=https%253A%252F%252Fdetail.1688.com%252Foffer%252F667435637369.html%253F_t%253D1764352527312%2526spm%253Da2615.7691456.co_0_0_wangpu_score_0_0_0_0_1_0_0000_0.0" TargetMode="External"/><Relationship Id="rId257" Type="http://schemas.openxmlformats.org/officeDocument/2006/relationships/hyperlink" Target="https://www.sugargoo.com/products?productLink=http%253A%252F%252Fdetail.1688.com%252Foffer%252F697619915558.html%253F_t%253D1764718926086%2526spm%253Da2615.7691456%252F2506.co_0_0_wangpu_score_0_0_0_0_1_0_0000_0.0" TargetMode="External"/><Relationship Id="rId278" Type="http://schemas.openxmlformats.org/officeDocument/2006/relationships/hyperlink" Target="https://www.sugargoo.com/products?productLink=https%253A%252F%252Fdetail.1688.com%252Foffer%252F666163065590.html%253F_t%253D1764880481991%2526spm%253Da2615.7691456%252F2506.co_0_0_wangpu_score_0_0_0_0_1_0_0000_0.0" TargetMode="External"/><Relationship Id="rId303" Type="http://schemas.openxmlformats.org/officeDocument/2006/relationships/hyperlink" Target="https://www.sugargoo.com/products?productLink=https%253A%252F%252Fdetail.1688.com%252Foffer%252F930045929380.html%253F_t%253D1764957777114%2526spm%253Da2615.7691456%252F2506.co_0_0_wangpu_score_0_0_0_0_1_0_0000_0.0" TargetMode="External"/><Relationship Id="rId42" Type="http://schemas.openxmlformats.org/officeDocument/2006/relationships/hyperlink" Target="https://www.sugargoo.com/products?productLink=https%253A%252F%252Fdetail.1688.com%252Foffer%252F734411417569.html%253F_t%253D1763581829786%2526spm%253Da2615.7691456.co_0_0_wangpu_score_0_0_0_0_1_0_0000_0.0" TargetMode="External"/><Relationship Id="rId84" Type="http://schemas.openxmlformats.org/officeDocument/2006/relationships/hyperlink" Target="https://www.sugargoo.com/products?productLink=https%253A%252F%252Fdetail.1688.com%252Foffer%252F914192953526.html%253F_t%253D1763657218820%2526spm%253Da2615.7691456.co_0_0_wangpu_score_0_0_0_0_1_0_0000_0.0" TargetMode="External"/><Relationship Id="rId138" Type="http://schemas.openxmlformats.org/officeDocument/2006/relationships/hyperlink" Target="https://www.sugargoo.com/" TargetMode="External"/><Relationship Id="rId345" Type="http://schemas.openxmlformats.org/officeDocument/2006/relationships/hyperlink" Target="https://www.sugargoo.com/products?productLink=https%253A%252F%252Fdetail.1688.com%252Foffer%252F930089107792.html%253F_t%253D1765839905854%2526spm%253Da2615.7691456%252F2506.co_0_0_wangpu_score_0_0_0_0_1_0_0000_0.0" TargetMode="External"/><Relationship Id="rId387" Type="http://schemas.openxmlformats.org/officeDocument/2006/relationships/drawing" Target="../drawings/drawing1.xml"/><Relationship Id="rId191" Type="http://schemas.openxmlformats.org/officeDocument/2006/relationships/hyperlink" Target="https://www.sugargoo.com/products?productLink=https%253A%252F%252Fdetail.1688.com%252Foffer%252F980268055134.html%253F_t%253D1764185411880%2526spm%253Da2615.7691456.co_0_0_wangpu_score_0_0_0_0_1_0_0000_0.0" TargetMode="External"/><Relationship Id="rId205" Type="http://schemas.openxmlformats.org/officeDocument/2006/relationships/hyperlink" Target="https://www.sugargoo.com/products?productLink=https%253A%252F%252Fdetail.1688.com%252Foffer%252F664656284623.html%253F_t%253D1764189415187%2526spm%253Da2615.7691456.co_0_0_wangpu_score_0_0_0_0_1_0_0000_0.0" TargetMode="External"/><Relationship Id="rId247" Type="http://schemas.openxmlformats.org/officeDocument/2006/relationships/hyperlink" Target="https://www.sugargoo.com/products?productLink=https%253A%252F%252Fdetail.1688.com%252Foffer%252F675853956835.html%253F_t%253D1764712725171%2526spm%253Da2615.7691456%252F2506.co_0_0_wangpu_score_0_0_0_0_1_0_0000_0.0" TargetMode="External"/><Relationship Id="rId107" Type="http://schemas.openxmlformats.org/officeDocument/2006/relationships/hyperlink" Target="https://www.sugargoo.com/products?productLink=https%253A%252F%252Fdetail.1688.com%252Foffer%252F694948807189.html%253F_t%253D1763660054829%2526spm%253Da2615.7691456.co_0_0_wangpu_score_0_0_0_0_1_0_0000_0.0" TargetMode="External"/><Relationship Id="rId289" Type="http://schemas.openxmlformats.org/officeDocument/2006/relationships/hyperlink" Target="https://www.sugargoo.com/products?productLink=https%253A%252F%252Fdetail.1688.com%252Foffer%252F735349653076.html%253F_t%253D1764882288304%2526spm%253Da2615.7691456%252F2506.co_0_0_wangpu_score_0_0_0_0_1_0_0000_0.0" TargetMode="External"/><Relationship Id="rId11" Type="http://schemas.openxmlformats.org/officeDocument/2006/relationships/hyperlink" Target="https://www.sugargoo.com/productDetail?productLink=https%253A%252F%252Fdetail.1688.com%252Foffer%252F913304079276.html%253F_t%253D1748919928703%2526spm%253Da2615.7691456.co_0_0_wangpu_score_0_0_0_0_1_0_0000_0.0" TargetMode="External"/><Relationship Id="rId53" Type="http://schemas.openxmlformats.org/officeDocument/2006/relationships/hyperlink" Target="https://www.sugargoo.com/productDetail?productLink=https%253A%252F%252Fdetail.1688.com%252Foffer%252F667517626240.html%253F_t%253D1753979781553%2526spm%253Da2615.7691456.co_0_0_wangpu_score_0_0_0_0_1_0_0000_0.0" TargetMode="External"/><Relationship Id="rId149" Type="http://schemas.openxmlformats.org/officeDocument/2006/relationships/hyperlink" Target="https://www.sugargoo.com/productDetail?productLink=https%253A%252F%252Fdetail.1688.com%252Foffer%252F929063152291.html%253F_t%253D1753983291130%2526spm%253Da2615.7691456.co_0_0_wangpu_score_0_0_0_0_1_0_0000_0.0" TargetMode="External"/><Relationship Id="rId314" Type="http://schemas.openxmlformats.org/officeDocument/2006/relationships/hyperlink" Target="https://www.sugargoo.com/products?productLink=https%253A%252F%252Fdetail.1688.com%252Foffer%252F982199978020.html%253F_t%253D1764959587628%2526spm%253Da2615.7691456%252F2506.co_0_0_wangpu_score_0_0_0_0_1_0_0000_0.0" TargetMode="External"/><Relationship Id="rId356" Type="http://schemas.openxmlformats.org/officeDocument/2006/relationships/hyperlink" Target="https://www.sugargoo.com/products?productLink=https%253A%252F%252Fdetail.1688.com%252Foffer%252F982728147743.html%253F_t%253D1781114087239%2526spm%253Da2615.7691456.co_0_0_wangpu_score_0_0_0_0_1_0_0000_0.0" TargetMode="External"/><Relationship Id="rId95" Type="http://schemas.openxmlformats.org/officeDocument/2006/relationships/hyperlink" Target="https://www.sugargoo.com/products?productLink=https%253A%252F%252Fdetail.1688.com%252Foffer%252F677407463887.html%253F_t%253D1763658288318%2526spm%253Da2615.7691456.co_0_0_wangpu_score_0_0_0_0_1_0_0000_0.0" TargetMode="External"/><Relationship Id="rId160" Type="http://schemas.openxmlformats.org/officeDocument/2006/relationships/hyperlink" Target="https://www.sugargoo.com/products?productLink=https%253A%252F%252Fdetail.1688.com%252Foffer%252F928496051963.html%253F_t%253D1764006176012%2526spm%253Da2615.7691456.co_0_0_wangpu_score_0_0_0_0_1_0_0000_0.0" TargetMode="External"/><Relationship Id="rId216" Type="http://schemas.openxmlformats.org/officeDocument/2006/relationships/hyperlink" Target="https://www.sugargoo.com/products?productLink=https%253A%252F%252Fdetail.1688.com%252Foffer%252F667588218172.html%253F_t%253D1764350297660%2526spm%253Da2615.7691456.co_0_0_wangpu_score_0_0_0_0_1_0_0000_0.0" TargetMode="External"/><Relationship Id="rId258" Type="http://schemas.openxmlformats.org/officeDocument/2006/relationships/hyperlink" Target="https://www.sugargoo.com/products?productLink=https%253A%252F%252Fdetail.1688.com%252Foffer%252F667423417708.html%253F_t%253D1764719187652%2526spm%253Da2615.7691456%252F2506.co_0_0_wangpu_score_0_0_0_0_1_0_0000_0.0" TargetMode="External"/><Relationship Id="rId22" Type="http://schemas.openxmlformats.org/officeDocument/2006/relationships/hyperlink" Target="https://www.sugargoo.com/productDetail?productLink=https%253A%252F%252Fdetail.1688.com%252Foffer%252F697348242743.html%253F_t%253D1753982866504%2526spm%253Da2615.7691456.co_0_0_wangpu_score_0_0_0_0_1_0_0000_0.0" TargetMode="External"/><Relationship Id="rId64" Type="http://schemas.openxmlformats.org/officeDocument/2006/relationships/hyperlink" Target="https://www.sugargoo.com/products?productLink=https%253A%252F%252Fdetail.1688.com%252Foffer%252F694950847202.html%253F_t%253D1763654407535%2526spm%253Da2615.7691456.co_0_0_wangpu_score_0_0_0_0_1_0_0000_0.0" TargetMode="External"/><Relationship Id="rId118" Type="http://schemas.openxmlformats.org/officeDocument/2006/relationships/hyperlink" Target="https://www.sugargoo.com/productDetail?productLink=https%253A%252F%252Fdetail.1688.com%252Foffer%252F696797784633.html%253F_t%253D1754590833820%2526spm%253Da2615.7691456.co_0_0_wangpu_score_0_0_0_0_1_0_0000_0.0" TargetMode="External"/><Relationship Id="rId325" Type="http://schemas.openxmlformats.org/officeDocument/2006/relationships/hyperlink" Target="https://www.sugargoo.com/products?productLink=https%253A%252F%252Fdetail.1688.com%252Foffer%252F913772051513.html%253F_t%253D1765581872972%2526spm%253Da2615.7691456%252F2506.co_0_0_wangpu_score_0_0_0_0_1_0_0000_0.0" TargetMode="External"/><Relationship Id="rId367" Type="http://schemas.openxmlformats.org/officeDocument/2006/relationships/hyperlink" Target="https://detail.1688.com/offer/913664754910.html" TargetMode="External"/><Relationship Id="rId171" Type="http://schemas.openxmlformats.org/officeDocument/2006/relationships/hyperlink" Target="https://www.sugargoo.com/productDetail?productLink=https%253A%252F%252Fdetail.1688.com%252Foffer%252F928912890560.html%253F_t%253D1754579650566%2526spm%253Da2615.7691456.co_0_0_wangpu_score_0_0_0_0_1_0_0000_0.0" TargetMode="External"/><Relationship Id="rId227" Type="http://schemas.openxmlformats.org/officeDocument/2006/relationships/hyperlink" Target="https://www.sugargoo.com/products?productLink=https%253A%252F%252Fdetail.1688.com%252Foffer%252F667780466836.html%253F_t%253D1764351765382%2526spm%253Da2615.7691456.co_0_0_wangpu_score_0_0_0_0_1_0_0000_0.0" TargetMode="External"/><Relationship Id="rId269" Type="http://schemas.openxmlformats.org/officeDocument/2006/relationships/hyperlink" Target="https://www.sugargoo.com/products?productLink=https%253A%252F%252Fdetail.1688.com%252Foffer%252F735310590143.html%253F_t%253D1764722002155%2526spm%253Da2615.7691456%252F2506.co_0_0_wangpu_score_0_0_0_0_1_0_0000_0.0" TargetMode="External"/><Relationship Id="rId33" Type="http://schemas.openxmlformats.org/officeDocument/2006/relationships/hyperlink" Target="https://www.sugargoo.com/products?productLink=https%253A%252F%252Fdetail.1688.com%252Foffer%252F667515314733.html%253F_t%253D1763579601134%2526spm%253Da2615.7691456.co_0_0_wangpu_score_0_0_0_0_1_0_0000_0.0" TargetMode="External"/><Relationship Id="rId129" Type="http://schemas.openxmlformats.org/officeDocument/2006/relationships/hyperlink" Target="https://www.sugargoo.com/products?productLink=https%253A%252F%252Fdetail.1688.com%252Foffer%252F694103152615.html%253F_t%253D1764003617015%2526spm%253Da2615.7691456.co_0_0_wangpu_score_0_0_0_0_1_0_0000_0.0" TargetMode="External"/><Relationship Id="rId280" Type="http://schemas.openxmlformats.org/officeDocument/2006/relationships/hyperlink" Target="https://www.sugargoo.com/products?productLink=https%253A%252F%252Fdetail.1688.com%252Foffer%252F696811700371.html%253F_t%253D1764880844821%2526spm%253Da2615.7691456%252F2506.co_0_0_wangpu_score_0_0_0_0_1_0_0000_0.0" TargetMode="External"/><Relationship Id="rId336" Type="http://schemas.openxmlformats.org/officeDocument/2006/relationships/hyperlink" Target="https://www.sugargoo.com/products?productLink=https%253A%252F%252Fdetail.1688.com%252Foffer%252F929647867817.html%253F_t%253D1765582676733%2526spm%253Da2615.7691456%252F2506.co_0_0_wangpu_score_0_0_0_0_1_0_0000_0.0" TargetMode="External"/><Relationship Id="rId75" Type="http://schemas.openxmlformats.org/officeDocument/2006/relationships/hyperlink" Target="https://www.sugargoo.com/products?productLink=https%253A%252F%252Fdetail.1688.com%252Foffer%252F666714325460.html%253F_t%253D1763655824093%2526spm%253Da2615.7691456.co_0_0_wangpu_score_0_0_0_0_1_0_0000_0.0" TargetMode="External"/><Relationship Id="rId140" Type="http://schemas.openxmlformats.org/officeDocument/2006/relationships/hyperlink" Target="https://www.sugargoo.com/" TargetMode="External"/><Relationship Id="rId182" Type="http://schemas.openxmlformats.org/officeDocument/2006/relationships/hyperlink" Target="https://www.sugargoo.com/products?productLink=https%253A%252F%252Fdetail.1688.com%252Foffer%252F982194404141.html%253F_t%253D1764183252839%2526spm%253Da2615.7691456.co_0_0_wangpu_score_0_0_0_0_1_0_0000_0.0" TargetMode="External"/><Relationship Id="rId378" Type="http://schemas.openxmlformats.org/officeDocument/2006/relationships/hyperlink" Target="https://detail.1688.com/offer/667784250516.html" TargetMode="External"/><Relationship Id="rId6" Type="http://schemas.openxmlformats.org/officeDocument/2006/relationships/hyperlink" Target="https://www.sugargoo.com/productDetail?productLink=https%253A%252F%252Fdetail.1688.com%252Foffer%252F666772724069.html%253F_t%253D1748543508097%2526spm%253Da2615.7691456.co_0_0_wangpu_score_0_0_0_0_1_0_0000_0.0" TargetMode="External"/><Relationship Id="rId238" Type="http://schemas.openxmlformats.org/officeDocument/2006/relationships/hyperlink" Target="https://www.sugargoo.com/productDetail?productLink=https%253A%252F%252Fdetail.1688.com%252Foffer%252F667789390890.html%253F_t%253D1751994686646%2526spm%253Da2615.7691456.co_0_0_wangpu_score_0_0_0_0_1_0_0000_0.0" TargetMode="External"/><Relationship Id="rId291" Type="http://schemas.openxmlformats.org/officeDocument/2006/relationships/hyperlink" Target="https://www.sugargoo.com/products?productLink=https%253A%252F%252Fdetail.1688.com%252Foffer%252F987807317339.html%253F_t%253D1764882649238%2526spm%253Da2615.7691456%252F2506.co_0_0_wangpu_score_0_0_0_0_1_0_0000_0.0" TargetMode="External"/><Relationship Id="rId305" Type="http://schemas.openxmlformats.org/officeDocument/2006/relationships/hyperlink" Target="https://www.sugargoo.com/products?productLink=https%253A%252F%252Fdetail.1688.com%252Foffer%252F929501810717.html%253F_t%253D1764958140891%2526spm%253Da2615.7691456%252F2506.co_0_0_wangpu_score_0_0_0_0_1_0_0000_0.0" TargetMode="External"/><Relationship Id="rId347" Type="http://schemas.openxmlformats.org/officeDocument/2006/relationships/hyperlink" Target="https://www.sugargoo.com/products?productLink=https%253A%252F%252Fdetail.1688.com%252Foffer%252F930525278488.html%253F_t%253D1765840224767%2526spm%253Da2615.7691456%252F2506.co_0_0_wangpu_score_0_0_0_0_1_0_0000_0.0" TargetMode="External"/><Relationship Id="rId44" Type="http://schemas.openxmlformats.org/officeDocument/2006/relationships/hyperlink" Target="https://www.sugargoo.com/productDetail?productLink=https%253A%252F%252Fdetail.1688.com%252Foffer%252F665724501810.html" TargetMode="External"/><Relationship Id="rId86" Type="http://schemas.openxmlformats.org/officeDocument/2006/relationships/hyperlink" Target="https://www.sugargoo.com/productDetail?productLink=https%253A%252F%252Fdetail.1688.com%252Foffer%252F667575198483.html%253F_t%253D1753984949473%2526spm%253Da2615.7691456.co_0_0_wangpu_score_0_0_0_0_1_0_0000_0.0" TargetMode="External"/><Relationship Id="rId151" Type="http://schemas.openxmlformats.org/officeDocument/2006/relationships/hyperlink" Target="https://www.sugargoo.com/products?productLink=https%253A%252F%252Fdetail.1688.com%252Foffer%252F914532129393.html%253F_t%253D1768797294043%2526spm%253Da2615.7691456%252F2506.co_0_0_wangpu_score_0_0_0_0_1_0_0000_0.0" TargetMode="External"/><Relationship Id="rId193" Type="http://schemas.openxmlformats.org/officeDocument/2006/relationships/hyperlink" Target="https://www.sugargoo.com/products?productLink=https%253A%252F%252Fdetail.1688.com%252Foffer%252F981525221444.html%253F_t%253D1764185949362%2526spm%253Da2615.7691456.co_0_0_wangpu_score_0_0_0_0_1_0_0000_0.0" TargetMode="External"/><Relationship Id="rId207" Type="http://schemas.openxmlformats.org/officeDocument/2006/relationships/hyperlink" Target="https://www.sugargoo.com/products?productLink=https%253A%252F%252Fdetail.1688.com%252Foffer%252F666838652605.html%253F_t%253D1764189861980%2526spm%253Da2615.7691456.co_0_0_wangpu_score_0_0_0_0_1_0_0000_0.0" TargetMode="External"/><Relationship Id="rId249" Type="http://schemas.openxmlformats.org/officeDocument/2006/relationships/hyperlink" Target="https://www.sugargoo.com/products?productLink=https%253A%252F%252Fdetail.1688.com%252Foffer%252F735162910959.html%253F_t%253D1764715764185%2526spm%253Da2615.7691456%252F2506.co_0_0_wangpu_score_0_0_0_0_1_0_0000_0.0" TargetMode="External"/><Relationship Id="rId13" Type="http://schemas.openxmlformats.org/officeDocument/2006/relationships/hyperlink" Target="https://www.sugargoo.com/productDetail?productLink=https%253A%252F%252Fdetail.1688.com%252Foffer%252F676632053497.html%253F_t%253D1748920087447%2526spm%253Da2615.7691456.co_0_0_wangpu_score_0_0_0_0_1_0_0000_0.0" TargetMode="External"/><Relationship Id="rId109" Type="http://schemas.openxmlformats.org/officeDocument/2006/relationships/hyperlink" Target="https://www.sugargoo.com/products?productLink=https%253A%252F%252Fdetail.1688.com%252Foffer%252F694682430253.html%253F_t%253D1763660523429%2526spm%253Da2615.7691456.co_0_0_wangpu_score_0_0_0_0_1_0_0000_0.0" TargetMode="External"/><Relationship Id="rId260" Type="http://schemas.openxmlformats.org/officeDocument/2006/relationships/hyperlink" Target="https://www.sugargoo.com/products?productLink=https%253A%252F%252Fdetail.1688.com%252Foffer%252F677092207007.html%253F_t%253D1764719708345%2526spm%253Da2615.7691456%252F2506.co_0_0_wangpu_score_0_0_0_0_1_0_0000_0.0" TargetMode="External"/><Relationship Id="rId316" Type="http://schemas.openxmlformats.org/officeDocument/2006/relationships/hyperlink" Target="https://www.sugargoo.com/products?productLink=https%253A%252F%252Fdetail.1688.com%252Foffer%252F929151811249.html%253F_t%253D1764959997474%2526spm%253Da2615.7691456%252F2506.co_0_0_wangpu_score_0_0_0_0_1_0_0000_0.0" TargetMode="External"/><Relationship Id="rId55" Type="http://schemas.openxmlformats.org/officeDocument/2006/relationships/hyperlink" Target="https://www.sugargoo.com/products?productLink=https%253A%252F%252Fdetail.1688.com%252Foffer%252F694108036364.html%253F_t%253D1763583382249%2526spm%253Da2615.7691456.co_0_0_wangpu_score_0_0_0_0_1_0_0000_0.0" TargetMode="External"/><Relationship Id="rId97" Type="http://schemas.openxmlformats.org/officeDocument/2006/relationships/hyperlink" Target="https://www.sugargoo.com/products?productLink=https%253A%252F%252Fdetail.1688.com%252Foffer%252F676346740272.html%253F_t%253D1763658566755%2526spm%253Da2615.7691456.co_0_0_wangpu_score_0_0_0_0_1_0_0000_0.0" TargetMode="External"/><Relationship Id="rId120" Type="http://schemas.openxmlformats.org/officeDocument/2006/relationships/hyperlink" Target="https://www.sugargoo.com/products?productLink=https%253A%252F%252Fdetail.1688.com%252Foffer%252F694423761361.html%253F_t%253D1764002463327%2526spm%253Da2615.7691456.co_0_0_wangpu_score_0_0_0_0_1_0_0000_0.0" TargetMode="External"/><Relationship Id="rId358" Type="http://schemas.openxmlformats.org/officeDocument/2006/relationships/hyperlink" Target="https://www.sugargoo.com/products?productLink=https%253A%252F%252Fdetail.1688.com%252Foffer%252F929998589472.html%253F_t%253D1764184175261%2526spm%253Da2615.7691456.co_0_0_wangpu_score_0_0_0_0_1_0_0000_0.0" TargetMode="External"/><Relationship Id="rId162" Type="http://schemas.openxmlformats.org/officeDocument/2006/relationships/hyperlink" Target="https://www.sugargoo.com/productDetail?productLink=https%253A%252F%252Fdetail.1688.com%252Foffer%252F929473733138.html%253F_t%253D1754592061171%2526spm%253Da2615.7691456.co_0_0_wangpu_score_0_0_0_0_1_0_0000_0.0" TargetMode="External"/><Relationship Id="rId218" Type="http://schemas.openxmlformats.org/officeDocument/2006/relationships/hyperlink" Target="https://www.sugargoo.com/" TargetMode="External"/><Relationship Id="rId271" Type="http://schemas.openxmlformats.org/officeDocument/2006/relationships/hyperlink" Target="https://www.sugargoo.com/products?productLink=https%253A%252F%252Fdetail.1688.com%252Foffer%252F676445101005.html%253F_t%253D1764722351167%2526spm%253Da2615.7691456%252F2506.co_0_0_wangpu_score_0_0_0_0_1_0_0000_0.0" TargetMode="External"/><Relationship Id="rId24" Type="http://schemas.openxmlformats.org/officeDocument/2006/relationships/hyperlink" Target="https://www.sugargoo.com/products?productLink=https%253A%252F%252Fdetail.1688.com%252Foffer%252F694107412752.html%253F_t%253D1763579088956%2526spm%253Da2615.7691456.co_0_0_wangpu_score_0_0_0_0_1_0_0000_0.0" TargetMode="External"/><Relationship Id="rId66" Type="http://schemas.openxmlformats.org/officeDocument/2006/relationships/hyperlink" Target="https://www.sugargoo.com/productDetail?productLink=https%253A%252F%252Fdetail.1688.com%252Foffer%252F667520814063.html%253F_t%253D1753973379864%2526spm%253Da2615.7691456.co_0_0_wangpu_score_0_0_0_0_1_0_0000_0.0" TargetMode="External"/><Relationship Id="rId131" Type="http://schemas.openxmlformats.org/officeDocument/2006/relationships/hyperlink" Target="https://www.sugargoo.com/products?productLink=https%253A%252F%252Fdetail.1688.com%252Foffer%252F676444132697.html%253F_t%253D1764003969248%2526spm%253Da2615.7691456.co_0_0_wangpu_score_0_0_0_0_1_0_0000_0.0" TargetMode="External"/><Relationship Id="rId327" Type="http://schemas.openxmlformats.org/officeDocument/2006/relationships/hyperlink" Target="https://www.sugargoo.com/products?productLink=https%253A%252F%252Fdetail.1688.com%252Foffer%252F930539065128.html%253F_t%253D1765582019059%2526spm%253Da2615.7691456%252F2506.co_0_0_wangpu_score_0_0_0_0_1_0_0000_0.0" TargetMode="External"/><Relationship Id="rId369" Type="http://schemas.openxmlformats.org/officeDocument/2006/relationships/hyperlink" Target="https://detail.1688.com/offer/667519430274.html" TargetMode="External"/><Relationship Id="rId173" Type="http://schemas.openxmlformats.org/officeDocument/2006/relationships/hyperlink" Target="https://www.sugargoo.com/productDetail?productLink=https%253A%252F%252Fdetail.1688.com%252Foffer%252F929478733602.html%253F_t%253D1754584063002%2526spm%253Da2615.7691456.co_0_0_wangpu_score_0_0_0_0_1_0_0000_0.0" TargetMode="External"/><Relationship Id="rId229" Type="http://schemas.openxmlformats.org/officeDocument/2006/relationships/hyperlink" Target="https://www.sugargoo.com/products?productLink=https%253A%252F%252Fdetail.1688.com%252Foffer%252F734878269011.html%253F_t%253D1764352071283%2526spm%253Da2615.7691456.co_0_0_wangpu_score_0_0_0_0_1_0_0000_0.0" TargetMode="External"/><Relationship Id="rId380" Type="http://schemas.openxmlformats.org/officeDocument/2006/relationships/hyperlink" Target="https://detail.1688.com/offer/735442171701.html" TargetMode="External"/><Relationship Id="rId240" Type="http://schemas.openxmlformats.org/officeDocument/2006/relationships/hyperlink" Target="https://www.sugargoo.com/" TargetMode="External"/><Relationship Id="rId35" Type="http://schemas.openxmlformats.org/officeDocument/2006/relationships/hyperlink" Target="https://www.sugargoo.com/products?productLink=https%253A%252F%252Fdetail.1688.com%252Foffer%252F734671019838.html%253F_t%253D1763579975900%2526spm%253Da2615.7691456.co_0_0_wangpu_score_0_0_0_0_1_0_0000_0.0" TargetMode="External"/><Relationship Id="rId77" Type="http://schemas.openxmlformats.org/officeDocument/2006/relationships/hyperlink" Target="https://www.sugargoo.com/products?productLink=https%253A%252F%252Fdetail.1688.com%252Foffer%252F676393904428.html%253F_t%253D1763656299610%2526spm%253Da2615.7691456.co_0_0_wangpu_score_0_0_0_0_1_0_0000_0.0" TargetMode="External"/><Relationship Id="rId100" Type="http://schemas.openxmlformats.org/officeDocument/2006/relationships/hyperlink" Target="https://www.sugargoo.com/products?productLink=https%253A%252F%252Fdetail.1688.com%252Foffer%252F694423433896.html%253F_t%253D1763658977950%2526spm%253Da2615.7691456.co_0_0_wangpu_score_0_0_0_0_1_0_0000_0.0" TargetMode="External"/><Relationship Id="rId282" Type="http://schemas.openxmlformats.org/officeDocument/2006/relationships/hyperlink" Target="https://www.sugargoo.com/products?productLink=https%253A%252F%252Fdetail.1688.com%252Foffer%252F676445101139.html%253F_t%253D1764881235213%2526spm%253Da2615.7691456%252F2506.co_0_0_wangpu_score_0_0_0_0_1_0_0000_0.0" TargetMode="External"/><Relationship Id="rId338" Type="http://schemas.openxmlformats.org/officeDocument/2006/relationships/hyperlink" Target="https://www.sugargoo.com/products?productLink=https%253A%252F%252Fdetail.1688.com%252Foffer%252F929674299790.html%253F_t%253D1765582951268%2526spm%253Da2615.7691456%252F2506.co_0_0_wangpu_score_0_0_0_0_1_0_0000_0.0" TargetMode="External"/><Relationship Id="rId8" Type="http://schemas.openxmlformats.org/officeDocument/2006/relationships/hyperlink" Target="https://www.sugargoo.com/productDetail?productLink=https%253A%252F%252Fdetail.1688.com%252Foffer%252F676945094438.html%253F_t%253D1748673328719%2526spm%253Da2615.7691456.co_0_0_wangpu_score_0_0_0_0_1_0_0000_0.0" TargetMode="External"/><Relationship Id="rId142" Type="http://schemas.openxmlformats.org/officeDocument/2006/relationships/hyperlink" Target="https://www.sugargoo.com/products?productLink=https%253A%252F%252Fdetail.1688.com%252Foffer%252F676847865030.html%253F_t%253D1764004754940%2526spm%253Da2615.7691456.co_0_0_wangpu_score_0_0_0_0_1_0_0000_0.0" TargetMode="External"/><Relationship Id="rId184" Type="http://schemas.openxmlformats.org/officeDocument/2006/relationships/hyperlink" Target="https://www.sugargoo.com/products?productLink=https%253A%252F%252Fdetail.1688.com%252Foffer%252F981529881137.html%253F_t%253D1764183773718%2526spm%253Da2615.7691456.co_0_0_wangpu_score_0_0_0_0_1_0_0000_0.0" TargetMode="External"/><Relationship Id="rId251" Type="http://schemas.openxmlformats.org/officeDocument/2006/relationships/hyperlink" Target="https://www.sugargoo.com/products?productLink=https%253A%252F%252Fdetail.1688.com%252Foffer%252F666162141138.html%253F_t%253D1764716889452%2526spm%253Da2615.7691456%252F2506.co_0_0_wangpu_score_0_0_0_0_1_0_0000_0.0" TargetMode="External"/><Relationship Id="rId46" Type="http://schemas.openxmlformats.org/officeDocument/2006/relationships/hyperlink" Target="https://www.sugargoo.com/products?productLink=https%253A%252F%252Fdetail.1688.com%252Foffer%252F734676127422.html%253F_t%253D1763582407185%2526spm%253Da2615.7691456.co_0_0_wangpu_score_0_0_0_0_1_0_0000_0.0" TargetMode="External"/><Relationship Id="rId293" Type="http://schemas.openxmlformats.org/officeDocument/2006/relationships/hyperlink" Target="https://www.sugargoo.com/products?productLink=https%253A%252F%252Fdetail.1688.com%252Foffer%252F677204467175.html%253F_t%253D1764882996562%2526spm%253Da2615.7691456%252F2506.co_0_0_wangpu_score_0_0_0_0_1_0_0000_0.0" TargetMode="External"/><Relationship Id="rId307" Type="http://schemas.openxmlformats.org/officeDocument/2006/relationships/hyperlink" Target="https://www.sugargoo.com/products?productLink=https%253A%252F%252Fdetail.1688.com%252Foffer%252F930538864883.html%253F_t%253D1764958478999%2526spm%253Da2615.7691456%252F2506.co_0_0_wangpu_score_0_0_0_0_1_0_0000_0.0" TargetMode="External"/><Relationship Id="rId349" Type="http://schemas.openxmlformats.org/officeDocument/2006/relationships/hyperlink" Target="https://www.sugargoo.com/products?productLink=https%253A%252F%252Fdetail.1688.com%252Foffer%252F930139535441.html%253F_t%253D1765840502455%2526spm%253Da2615.7691456%252F2506.co_0_0_wangpu_score_0_0_0_0_1_0_0000_0.0" TargetMode="External"/><Relationship Id="rId88" Type="http://schemas.openxmlformats.org/officeDocument/2006/relationships/hyperlink" Target="https://www.sugargoo.com/" TargetMode="External"/><Relationship Id="rId111" Type="http://schemas.openxmlformats.org/officeDocument/2006/relationships/hyperlink" Target="https://www.sugargoo.com/" TargetMode="External"/><Relationship Id="rId153" Type="http://schemas.openxmlformats.org/officeDocument/2006/relationships/hyperlink" Target="https://www.sugargoo.com/productDetail?productLink=https%253A%252F%252Fdetail.1688.com%252Foffer%252F928017674869.html%253F_t%253D1754580777301%2526spm%253Da2615.7691456.co_0_0_wangpu_score_0_0_0_0_1_0_0000_0.0" TargetMode="External"/><Relationship Id="rId195" Type="http://schemas.openxmlformats.org/officeDocument/2006/relationships/hyperlink" Target="https://www.sugargoo.com/products?productLink=https%253A%252F%252Fdetail.1688.com%252Foffer%252F981525221444.html%253F_t%253D1764185949362%2526spm%253Da2615.7691456.co_0_0_wangpu_score_0_0_0_0_1_0_0000_0.0" TargetMode="External"/><Relationship Id="rId209" Type="http://schemas.openxmlformats.org/officeDocument/2006/relationships/hyperlink" Target="https://www.sugargoo.com/products?productLink=https%253A%252F%252Fdetail.1688.com%252Foffer%252F665866933150.html%253F_t%253D1764349387026%2526spm%253Da2615.7691456.co_0_0_wangpu_score_0_0_0_0_1_0_0000_0.0" TargetMode="External"/><Relationship Id="rId360" Type="http://schemas.openxmlformats.org/officeDocument/2006/relationships/hyperlink" Target="https://www.sugargoo.com/products?productLink=https%253A%252F%252Fdetail.1688.com%252Foffer%252F929998589472.html%253F_t%253D1764184175261%2526spm%253Da2615.7691456.co_0_0_wangpu_score_0_0_0_0_1_0_0000_0.0" TargetMode="External"/><Relationship Id="rId220" Type="http://schemas.openxmlformats.org/officeDocument/2006/relationships/hyperlink" Target="https://www.sugargoo.com/products?productLink=https%253A%252F%252Fdetail.1688.com%252Foffer%252F668138215124.html%253F_t%253D1764350780165%2526spm%253Da2615.7691456.co_0_0_wangpu_score_0_0_0_0_1_0_0000_0.0" TargetMode="External"/><Relationship Id="rId15" Type="http://schemas.openxmlformats.org/officeDocument/2006/relationships/hyperlink" Target="https://www.sugargoo.com/productDetail?productLink=https%253A%252F%252Fdetail.1688.com%252Foffer%252F676631829919.html%253F_t%253D1748920239269%2526spm%253Da2615.7691456.co_0_0_wangpu_score_0_0_0_0_1_0_0000_0.0" TargetMode="External"/><Relationship Id="rId57" Type="http://schemas.openxmlformats.org/officeDocument/2006/relationships/hyperlink" Target="https://www.sugargoo.com/products?productLink=https%253A%252F%252Fdetail.1688.com%252Foffer%252F666079826596.html%253F_t%253D1763583764746%2526spm%253Da2615.7691456.co_0_0_wangpu_score_0_0_0_0_1_0_0000_0.0" TargetMode="External"/><Relationship Id="rId262" Type="http://schemas.openxmlformats.org/officeDocument/2006/relationships/hyperlink" Target="https://www.sugargoo.com/products?productLink=https%253A%252F%252Fdetail.1688.com%252Foffer%252F677092515048.html%253F_t%253D1764720229260%2526spm%253Da2615.7691456%252F2506.co_0_0_wangpu_score_0_0_0_0_1_0_0000_0.0" TargetMode="External"/><Relationship Id="rId318" Type="http://schemas.openxmlformats.org/officeDocument/2006/relationships/hyperlink" Target="https://www.sugargoo.com/" TargetMode="External"/><Relationship Id="rId99" Type="http://schemas.openxmlformats.org/officeDocument/2006/relationships/hyperlink" Target="https://www.sugargoo.com/productDetail?productLink=https%253A%252F%252Fdetail.1688.com%252Foffer%252F677409579134.html%253F_t%253D1754593177321%2526spm%253Da2615.7691456.co_0_0_wangpu_score_0_0_0_0_1_0_0000_0.0" TargetMode="External"/><Relationship Id="rId122" Type="http://schemas.openxmlformats.org/officeDocument/2006/relationships/hyperlink" Target="https://www.sugargoo.com/products?productLink=https%253A%252F%252Fdetail.1688.com%252Foffer%252F914527285163.html%253F_t%253D1764002844603%2526spm%253Da2615.7691456.co_0_0_wangpu_score_0_0_0_0_1_0_0000_0.0" TargetMode="External"/><Relationship Id="rId164" Type="http://schemas.openxmlformats.org/officeDocument/2006/relationships/hyperlink" Target="https://www.sugargoo.com/products?productLink=https%253A%252F%252Fdetail.1688.com%252Foffer%252F982174268147.html%253F_t%253D1764006487020%2526spm%253Da2615.7691456.co_0_0_wangpu_score_0_0_0_0_1_0_0000_0.0" TargetMode="External"/><Relationship Id="rId371" Type="http://schemas.openxmlformats.org/officeDocument/2006/relationships/hyperlink" Target="https://detail.1688.com/offer/667063434886.html" TargetMode="External"/><Relationship Id="rId26" Type="http://schemas.openxmlformats.org/officeDocument/2006/relationships/hyperlink" Target="https://www.sugargoo.com/productDetail?productLink=https%253A%252F%252Fdetail.1688.com%252Foffer%252F676263872707.html%253F_t%253D1753982308489%2526spm%253Da2615.7691456.co_0_0_wangpu_score_0_0_0_0_1_0_0000_0.0" TargetMode="External"/><Relationship Id="rId231" Type="http://schemas.openxmlformats.org/officeDocument/2006/relationships/hyperlink" Target="https://www.sugargoo.com/" TargetMode="External"/><Relationship Id="rId273" Type="http://schemas.openxmlformats.org/officeDocument/2006/relationships/hyperlink" Target="https://www.sugargoo.com/products?productLink=https%253A%252F%252Fdetail.1688.com%252Foffer%252F828348378293.html%253F_t%253D1764879773317%2526spm%253Da2615.7691456%252F2506.co_0_0_wangpu_score_0_0_0_0_1_0_0000_0.0" TargetMode="External"/><Relationship Id="rId329" Type="http://schemas.openxmlformats.org/officeDocument/2006/relationships/hyperlink" Target="https://www.sugargoo.com/products?productLink=https%253A%252F%252Fdetail.1688.com%252Foffer%252F931045208262.html%253F_t%253D1765582184882%2526spm%253Da2615.7691456%252F2506.co_0_0_wangpu_score_0_0_0_0_1_0_0000_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FF43-074D-41EF-B609-42639D2D2616}">
  <dimension ref="A3:N949"/>
  <sheetViews>
    <sheetView showGridLines="0" tabSelected="1" view="pageBreakPreview" topLeftCell="B1" zoomScale="110" zoomScaleNormal="100" zoomScaleSheetLayoutView="110" workbookViewId="0">
      <selection activeCell="E406" sqref="E406"/>
    </sheetView>
  </sheetViews>
  <sheetFormatPr baseColWidth="10" defaultColWidth="14.42578125" defaultRowHeight="15" customHeight="1"/>
  <cols>
    <col min="1" max="1" width="10.7109375" hidden="1" customWidth="1"/>
    <col min="2" max="2" width="10.7109375" customWidth="1"/>
    <col min="3" max="3" width="11.42578125" customWidth="1"/>
    <col min="4" max="4" width="21" customWidth="1"/>
    <col min="5" max="5" width="15.5703125" customWidth="1"/>
    <col min="6" max="6" width="13.7109375" customWidth="1"/>
    <col min="7" max="7" width="12.85546875" customWidth="1"/>
    <col min="8" max="10" width="11.42578125" customWidth="1"/>
    <col min="11" max="11" width="13.28515625" customWidth="1"/>
    <col min="12" max="12" width="13.5703125" customWidth="1"/>
    <col min="13" max="14" width="18" customWidth="1"/>
    <col min="15" max="27" width="10.7109375" customWidth="1"/>
  </cols>
  <sheetData>
    <row r="3" spans="1:14" ht="23.25">
      <c r="A3" s="1" t="s">
        <v>0</v>
      </c>
      <c r="B3" s="28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1:14" ht="15.75">
      <c r="A4" s="2" t="s">
        <v>1</v>
      </c>
      <c r="B4" s="23" t="s">
        <v>13</v>
      </c>
      <c r="C4" s="23" t="s">
        <v>2</v>
      </c>
      <c r="D4" s="23" t="s">
        <v>3</v>
      </c>
      <c r="E4" s="23" t="s">
        <v>44</v>
      </c>
      <c r="F4" s="23" t="s">
        <v>4</v>
      </c>
      <c r="G4" s="23" t="s">
        <v>5</v>
      </c>
      <c r="H4" s="23" t="s">
        <v>6</v>
      </c>
      <c r="I4" s="23" t="s">
        <v>7</v>
      </c>
      <c r="J4" s="23" t="s">
        <v>8</v>
      </c>
      <c r="K4" s="23" t="s">
        <v>9</v>
      </c>
      <c r="L4" s="23" t="s">
        <v>10</v>
      </c>
      <c r="M4" s="23" t="s">
        <v>11</v>
      </c>
      <c r="N4" s="23" t="s">
        <v>14</v>
      </c>
    </row>
    <row r="5" spans="1:14" ht="99.75" customHeight="1">
      <c r="A5" s="2" t="s">
        <v>12</v>
      </c>
      <c r="B5" s="3">
        <v>1</v>
      </c>
      <c r="C5" s="2">
        <v>10</v>
      </c>
      <c r="D5" s="4"/>
      <c r="E5" s="24"/>
      <c r="F5" s="5">
        <v>1.01</v>
      </c>
      <c r="G5" s="6">
        <v>0.47</v>
      </c>
      <c r="H5" s="7">
        <v>0.13</v>
      </c>
      <c r="I5" s="8">
        <f t="shared" ref="I5:I70" si="0">F5+G5+H5</f>
        <v>1.6099999999999999</v>
      </c>
      <c r="J5" s="7">
        <f t="shared" ref="J5:J70" si="1">I5*8</f>
        <v>12.879999999999999</v>
      </c>
      <c r="K5" s="7">
        <f t="shared" ref="K5:K70" si="2">J5/0.95</f>
        <v>13.557894736842105</v>
      </c>
      <c r="L5" s="7">
        <f t="shared" ref="L5:L70" si="3">(K5*2)+5</f>
        <v>32.11578947368421</v>
      </c>
      <c r="M5" s="7">
        <v>35</v>
      </c>
      <c r="N5" s="9">
        <f t="shared" ref="N5:N70" si="4">M5+10</f>
        <v>45</v>
      </c>
    </row>
    <row r="6" spans="1:14" ht="99.75" customHeight="1">
      <c r="A6" s="2" t="s">
        <v>12</v>
      </c>
      <c r="B6" s="3">
        <v>2</v>
      </c>
      <c r="C6" s="2">
        <v>10</v>
      </c>
      <c r="D6" s="4"/>
      <c r="E6" s="25" t="s">
        <v>45</v>
      </c>
      <c r="F6" s="5">
        <v>0.56000000000000005</v>
      </c>
      <c r="G6" s="6">
        <v>0.47</v>
      </c>
      <c r="H6" s="7">
        <v>0.13</v>
      </c>
      <c r="I6" s="8">
        <f t="shared" si="0"/>
        <v>1.1600000000000001</v>
      </c>
      <c r="J6" s="7">
        <f t="shared" si="1"/>
        <v>9.2800000000000011</v>
      </c>
      <c r="K6" s="7">
        <f t="shared" si="2"/>
        <v>9.7684210526315809</v>
      </c>
      <c r="L6" s="7">
        <f t="shared" si="3"/>
        <v>24.536842105263162</v>
      </c>
      <c r="M6" s="7">
        <v>25</v>
      </c>
      <c r="N6" s="9">
        <f t="shared" si="4"/>
        <v>35</v>
      </c>
    </row>
    <row r="7" spans="1:14" ht="99.75" customHeight="1">
      <c r="A7" s="2" t="s">
        <v>12</v>
      </c>
      <c r="B7" s="3">
        <v>3</v>
      </c>
      <c r="C7" s="2">
        <v>10</v>
      </c>
      <c r="D7" s="4"/>
      <c r="E7" s="24"/>
      <c r="F7" s="5">
        <v>0.45</v>
      </c>
      <c r="G7" s="6">
        <v>0.47</v>
      </c>
      <c r="H7" s="7">
        <v>0.13</v>
      </c>
      <c r="I7" s="8">
        <f t="shared" si="0"/>
        <v>1.0499999999999998</v>
      </c>
      <c r="J7" s="7">
        <f t="shared" si="1"/>
        <v>8.3999999999999986</v>
      </c>
      <c r="K7" s="7">
        <f t="shared" si="2"/>
        <v>8.8421052631578938</v>
      </c>
      <c r="L7" s="7">
        <f t="shared" si="3"/>
        <v>22.684210526315788</v>
      </c>
      <c r="M7" s="7">
        <v>25</v>
      </c>
      <c r="N7" s="9">
        <f t="shared" si="4"/>
        <v>35</v>
      </c>
    </row>
    <row r="8" spans="1:14" ht="99.75" customHeight="1">
      <c r="A8" s="2" t="s">
        <v>12</v>
      </c>
      <c r="B8" s="3">
        <v>4</v>
      </c>
      <c r="C8" s="2">
        <v>10</v>
      </c>
      <c r="D8" s="4"/>
      <c r="E8" s="24"/>
      <c r="F8" s="5">
        <v>0.56999999999999995</v>
      </c>
      <c r="G8" s="6">
        <v>0.47</v>
      </c>
      <c r="H8" s="7">
        <v>0.13</v>
      </c>
      <c r="I8" s="8">
        <f t="shared" si="0"/>
        <v>1.17</v>
      </c>
      <c r="J8" s="7">
        <f t="shared" si="1"/>
        <v>9.36</v>
      </c>
      <c r="K8" s="7">
        <f t="shared" si="2"/>
        <v>9.8526315789473689</v>
      </c>
      <c r="L8" s="7">
        <f t="shared" si="3"/>
        <v>24.705263157894738</v>
      </c>
      <c r="M8" s="7">
        <v>25</v>
      </c>
      <c r="N8" s="9">
        <f t="shared" si="4"/>
        <v>35</v>
      </c>
    </row>
    <row r="9" spans="1:14" ht="99.75" customHeight="1">
      <c r="A9" s="2" t="s">
        <v>12</v>
      </c>
      <c r="B9" s="3">
        <v>5</v>
      </c>
      <c r="C9" s="2">
        <v>10</v>
      </c>
      <c r="D9" s="4"/>
      <c r="E9" s="24"/>
      <c r="F9" s="5">
        <v>0.25</v>
      </c>
      <c r="G9" s="6">
        <v>0.47</v>
      </c>
      <c r="H9" s="7">
        <v>0.13</v>
      </c>
      <c r="I9" s="8">
        <f t="shared" si="0"/>
        <v>0.85</v>
      </c>
      <c r="J9" s="7">
        <f t="shared" si="1"/>
        <v>6.8</v>
      </c>
      <c r="K9" s="7">
        <f t="shared" si="2"/>
        <v>7.1578947368421053</v>
      </c>
      <c r="L9" s="7">
        <f t="shared" si="3"/>
        <v>19.315789473684212</v>
      </c>
      <c r="M9" s="7">
        <v>20</v>
      </c>
      <c r="N9" s="9">
        <f t="shared" si="4"/>
        <v>30</v>
      </c>
    </row>
    <row r="10" spans="1:14" ht="99.75" customHeight="1">
      <c r="A10" s="2" t="s">
        <v>12</v>
      </c>
      <c r="B10" s="3">
        <v>6</v>
      </c>
      <c r="C10" s="2">
        <v>10</v>
      </c>
      <c r="D10" s="4"/>
      <c r="E10" s="24"/>
      <c r="F10" s="5">
        <v>0.25</v>
      </c>
      <c r="G10" s="6">
        <v>0.47</v>
      </c>
      <c r="H10" s="7">
        <v>0.13</v>
      </c>
      <c r="I10" s="8">
        <f t="shared" si="0"/>
        <v>0.85</v>
      </c>
      <c r="J10" s="7">
        <f t="shared" si="1"/>
        <v>6.8</v>
      </c>
      <c r="K10" s="7">
        <f t="shared" si="2"/>
        <v>7.1578947368421053</v>
      </c>
      <c r="L10" s="7">
        <f t="shared" si="3"/>
        <v>19.315789473684212</v>
      </c>
      <c r="M10" s="7">
        <v>20</v>
      </c>
      <c r="N10" s="9">
        <f t="shared" si="4"/>
        <v>30</v>
      </c>
    </row>
    <row r="11" spans="1:14" ht="99.75" customHeight="1">
      <c r="A11" s="2" t="s">
        <v>12</v>
      </c>
      <c r="B11" s="3">
        <v>7</v>
      </c>
      <c r="C11" s="2">
        <v>10</v>
      </c>
      <c r="D11" s="4"/>
      <c r="E11" s="24"/>
      <c r="F11" s="5">
        <v>0.38</v>
      </c>
      <c r="G11" s="6">
        <v>0.47</v>
      </c>
      <c r="H11" s="7">
        <v>0.13</v>
      </c>
      <c r="I11" s="8">
        <f t="shared" si="0"/>
        <v>0.98</v>
      </c>
      <c r="J11" s="7">
        <f t="shared" si="1"/>
        <v>7.84</v>
      </c>
      <c r="K11" s="7">
        <f t="shared" si="2"/>
        <v>8.2526315789473692</v>
      </c>
      <c r="L11" s="7">
        <f t="shared" si="3"/>
        <v>21.505263157894738</v>
      </c>
      <c r="M11" s="7">
        <v>25</v>
      </c>
      <c r="N11" s="9">
        <f t="shared" si="4"/>
        <v>35</v>
      </c>
    </row>
    <row r="12" spans="1:14" ht="99.75" customHeight="1">
      <c r="A12" s="2" t="s">
        <v>12</v>
      </c>
      <c r="B12" s="3">
        <v>8</v>
      </c>
      <c r="C12" s="2">
        <v>10</v>
      </c>
      <c r="D12" s="4"/>
      <c r="E12" s="24"/>
      <c r="F12" s="5">
        <v>0.34</v>
      </c>
      <c r="G12" s="6">
        <v>0.47</v>
      </c>
      <c r="H12" s="7">
        <v>0.13</v>
      </c>
      <c r="I12" s="8">
        <f t="shared" si="0"/>
        <v>0.94000000000000006</v>
      </c>
      <c r="J12" s="7">
        <f t="shared" si="1"/>
        <v>7.5200000000000005</v>
      </c>
      <c r="K12" s="7">
        <f t="shared" si="2"/>
        <v>7.9157894736842112</v>
      </c>
      <c r="L12" s="7">
        <f t="shared" si="3"/>
        <v>20.831578947368421</v>
      </c>
      <c r="M12" s="7">
        <v>20</v>
      </c>
      <c r="N12" s="9">
        <f t="shared" si="4"/>
        <v>30</v>
      </c>
    </row>
    <row r="13" spans="1:14" ht="99.75" customHeight="1">
      <c r="A13" s="2" t="s">
        <v>12</v>
      </c>
      <c r="B13" s="3">
        <v>9</v>
      </c>
      <c r="C13" s="2">
        <v>10</v>
      </c>
      <c r="D13" s="4"/>
      <c r="E13" s="24"/>
      <c r="F13" s="5">
        <v>0.38</v>
      </c>
      <c r="G13" s="6">
        <v>0.47</v>
      </c>
      <c r="H13" s="7">
        <v>0.13</v>
      </c>
      <c r="I13" s="8">
        <f t="shared" si="0"/>
        <v>0.98</v>
      </c>
      <c r="J13" s="7">
        <f t="shared" si="1"/>
        <v>7.84</v>
      </c>
      <c r="K13" s="7">
        <f t="shared" si="2"/>
        <v>8.2526315789473692</v>
      </c>
      <c r="L13" s="7">
        <f t="shared" si="3"/>
        <v>21.505263157894738</v>
      </c>
      <c r="M13" s="7">
        <v>25</v>
      </c>
      <c r="N13" s="9">
        <f t="shared" si="4"/>
        <v>35</v>
      </c>
    </row>
    <row r="14" spans="1:14" ht="99.75" customHeight="1">
      <c r="A14" s="2" t="s">
        <v>12</v>
      </c>
      <c r="B14" s="3">
        <v>10</v>
      </c>
      <c r="C14" s="2">
        <v>10</v>
      </c>
      <c r="D14" s="4"/>
      <c r="E14" s="25" t="s">
        <v>48</v>
      </c>
      <c r="F14" s="5">
        <v>0.8</v>
      </c>
      <c r="G14" s="6">
        <v>0.47</v>
      </c>
      <c r="H14" s="7">
        <v>0.13</v>
      </c>
      <c r="I14" s="8">
        <f t="shared" si="0"/>
        <v>1.4</v>
      </c>
      <c r="J14" s="7">
        <f t="shared" si="1"/>
        <v>11.2</v>
      </c>
      <c r="K14" s="7">
        <f t="shared" si="2"/>
        <v>11.789473684210526</v>
      </c>
      <c r="L14" s="7">
        <f t="shared" si="3"/>
        <v>28.578947368421051</v>
      </c>
      <c r="M14" s="7">
        <v>30</v>
      </c>
      <c r="N14" s="9">
        <f t="shared" si="4"/>
        <v>40</v>
      </c>
    </row>
    <row r="15" spans="1:14" ht="99.75" customHeight="1">
      <c r="A15" s="2" t="s">
        <v>12</v>
      </c>
      <c r="B15" s="3">
        <v>11</v>
      </c>
      <c r="C15" s="2">
        <v>10</v>
      </c>
      <c r="D15" s="4"/>
      <c r="E15" s="24"/>
      <c r="F15" s="5">
        <v>0.37</v>
      </c>
      <c r="G15" s="6">
        <v>0.47</v>
      </c>
      <c r="H15" s="7">
        <v>0.13</v>
      </c>
      <c r="I15" s="8">
        <f t="shared" si="0"/>
        <v>0.97</v>
      </c>
      <c r="J15" s="7">
        <f t="shared" si="1"/>
        <v>7.76</v>
      </c>
      <c r="K15" s="7">
        <f t="shared" si="2"/>
        <v>8.1684210526315795</v>
      </c>
      <c r="L15" s="7">
        <f t="shared" si="3"/>
        <v>21.336842105263159</v>
      </c>
      <c r="M15" s="7">
        <v>25</v>
      </c>
      <c r="N15" s="9">
        <f t="shared" si="4"/>
        <v>35</v>
      </c>
    </row>
    <row r="16" spans="1:14" ht="99.75" customHeight="1">
      <c r="A16" s="2" t="s">
        <v>12</v>
      </c>
      <c r="B16" s="3">
        <v>12</v>
      </c>
      <c r="C16" s="2">
        <v>10</v>
      </c>
      <c r="D16" s="4"/>
      <c r="E16" s="24"/>
      <c r="F16" s="5">
        <v>0.32</v>
      </c>
      <c r="G16" s="6">
        <v>0.47</v>
      </c>
      <c r="H16" s="7">
        <v>0.13</v>
      </c>
      <c r="I16" s="8">
        <f t="shared" si="0"/>
        <v>0.92</v>
      </c>
      <c r="J16" s="7">
        <f t="shared" si="1"/>
        <v>7.36</v>
      </c>
      <c r="K16" s="7">
        <f t="shared" si="2"/>
        <v>7.7473684210526326</v>
      </c>
      <c r="L16" s="7">
        <f t="shared" si="3"/>
        <v>20.494736842105265</v>
      </c>
      <c r="M16" s="7">
        <v>20</v>
      </c>
      <c r="N16" s="9">
        <f t="shared" si="4"/>
        <v>30</v>
      </c>
    </row>
    <row r="17" spans="1:14" ht="99.75" customHeight="1">
      <c r="A17" s="2" t="s">
        <v>12</v>
      </c>
      <c r="B17" s="3">
        <v>13</v>
      </c>
      <c r="C17" s="2">
        <v>10</v>
      </c>
      <c r="D17" s="4"/>
      <c r="E17" s="24"/>
      <c r="F17" s="5">
        <v>0.46</v>
      </c>
      <c r="G17" s="6">
        <v>0.47</v>
      </c>
      <c r="H17" s="7">
        <v>0.13</v>
      </c>
      <c r="I17" s="8">
        <f t="shared" si="0"/>
        <v>1.06</v>
      </c>
      <c r="J17" s="7">
        <f t="shared" si="1"/>
        <v>8.48</v>
      </c>
      <c r="K17" s="7">
        <f t="shared" si="2"/>
        <v>8.9263157894736853</v>
      </c>
      <c r="L17" s="7">
        <f t="shared" si="3"/>
        <v>22.852631578947371</v>
      </c>
      <c r="M17" s="7">
        <v>25</v>
      </c>
      <c r="N17" s="9">
        <f t="shared" si="4"/>
        <v>35</v>
      </c>
    </row>
    <row r="18" spans="1:14" ht="99.75" customHeight="1">
      <c r="A18" s="2" t="s">
        <v>12</v>
      </c>
      <c r="B18" s="3">
        <v>14</v>
      </c>
      <c r="C18" s="2">
        <v>10</v>
      </c>
      <c r="D18" s="4"/>
      <c r="E18" s="24"/>
      <c r="F18" s="5">
        <v>0.38</v>
      </c>
      <c r="G18" s="6">
        <v>0.47</v>
      </c>
      <c r="H18" s="7">
        <v>0.13</v>
      </c>
      <c r="I18" s="8">
        <f t="shared" si="0"/>
        <v>0.98</v>
      </c>
      <c r="J18" s="7">
        <f t="shared" si="1"/>
        <v>7.84</v>
      </c>
      <c r="K18" s="7">
        <f t="shared" si="2"/>
        <v>8.2526315789473692</v>
      </c>
      <c r="L18" s="7">
        <f t="shared" si="3"/>
        <v>21.505263157894738</v>
      </c>
      <c r="M18" s="7">
        <v>25</v>
      </c>
      <c r="N18" s="9">
        <f t="shared" si="4"/>
        <v>35</v>
      </c>
    </row>
    <row r="19" spans="1:14" ht="99.75" customHeight="1">
      <c r="A19" s="2" t="s">
        <v>12</v>
      </c>
      <c r="B19" s="3">
        <v>15</v>
      </c>
      <c r="C19" s="2">
        <v>10</v>
      </c>
      <c r="D19" s="4"/>
      <c r="E19" s="24"/>
      <c r="F19" s="5">
        <v>0.26</v>
      </c>
      <c r="G19" s="6">
        <v>0.47</v>
      </c>
      <c r="H19" s="7">
        <v>0.13</v>
      </c>
      <c r="I19" s="8">
        <f t="shared" si="0"/>
        <v>0.86</v>
      </c>
      <c r="J19" s="7">
        <f t="shared" si="1"/>
        <v>6.88</v>
      </c>
      <c r="K19" s="7">
        <f t="shared" si="2"/>
        <v>7.242105263157895</v>
      </c>
      <c r="L19" s="7">
        <f t="shared" si="3"/>
        <v>19.484210526315792</v>
      </c>
      <c r="M19" s="7">
        <v>20</v>
      </c>
      <c r="N19" s="9">
        <f t="shared" si="4"/>
        <v>30</v>
      </c>
    </row>
    <row r="20" spans="1:14" ht="99.75" customHeight="1">
      <c r="A20" s="2" t="s">
        <v>12</v>
      </c>
      <c r="B20" s="3">
        <v>16</v>
      </c>
      <c r="C20" s="2">
        <v>15</v>
      </c>
      <c r="D20" s="4"/>
      <c r="E20" s="24"/>
      <c r="F20" s="5">
        <v>0.5</v>
      </c>
      <c r="G20" s="8">
        <v>0.7</v>
      </c>
      <c r="H20" s="8">
        <v>0.19</v>
      </c>
      <c r="I20" s="8">
        <f t="shared" si="0"/>
        <v>1.39</v>
      </c>
      <c r="J20" s="7">
        <f t="shared" si="1"/>
        <v>11.12</v>
      </c>
      <c r="K20" s="7">
        <f t="shared" si="2"/>
        <v>11.705263157894736</v>
      </c>
      <c r="L20" s="10">
        <f t="shared" si="3"/>
        <v>28.410526315789472</v>
      </c>
      <c r="M20" s="7">
        <v>30</v>
      </c>
      <c r="N20" s="9">
        <f t="shared" si="4"/>
        <v>40</v>
      </c>
    </row>
    <row r="21" spans="1:14" ht="99.75" customHeight="1">
      <c r="A21" s="2" t="s">
        <v>12</v>
      </c>
      <c r="B21" s="3">
        <v>17</v>
      </c>
      <c r="C21" s="2"/>
      <c r="D21" s="4"/>
      <c r="E21" s="24"/>
      <c r="F21" s="5">
        <v>0.5</v>
      </c>
      <c r="G21" s="6">
        <v>0.47</v>
      </c>
      <c r="H21" s="7">
        <v>0.13</v>
      </c>
      <c r="I21" s="8">
        <f t="shared" si="0"/>
        <v>1.1000000000000001</v>
      </c>
      <c r="J21" s="7">
        <f t="shared" si="1"/>
        <v>8.8000000000000007</v>
      </c>
      <c r="K21" s="7">
        <f t="shared" si="2"/>
        <v>9.2631578947368425</v>
      </c>
      <c r="L21" s="7">
        <f t="shared" si="3"/>
        <v>23.526315789473685</v>
      </c>
      <c r="M21" s="7">
        <v>30</v>
      </c>
      <c r="N21" s="9">
        <f t="shared" si="4"/>
        <v>40</v>
      </c>
    </row>
    <row r="22" spans="1:14" ht="99.75" customHeight="1">
      <c r="A22" s="2" t="s">
        <v>12</v>
      </c>
      <c r="B22" s="3">
        <v>18</v>
      </c>
      <c r="C22" s="2">
        <v>10</v>
      </c>
      <c r="D22" s="4"/>
      <c r="E22" s="24"/>
      <c r="F22" s="11">
        <v>0.46</v>
      </c>
      <c r="G22" s="6">
        <v>0.47</v>
      </c>
      <c r="H22" s="7">
        <v>0.13</v>
      </c>
      <c r="I22" s="8">
        <f t="shared" si="0"/>
        <v>1.06</v>
      </c>
      <c r="J22" s="7">
        <f t="shared" si="1"/>
        <v>8.48</v>
      </c>
      <c r="K22" s="7">
        <f t="shared" si="2"/>
        <v>8.9263157894736853</v>
      </c>
      <c r="L22" s="7">
        <f t="shared" si="3"/>
        <v>22.852631578947371</v>
      </c>
      <c r="M22" s="7">
        <v>25</v>
      </c>
      <c r="N22" s="9">
        <f t="shared" si="4"/>
        <v>35</v>
      </c>
    </row>
    <row r="23" spans="1:14" ht="99.75" customHeight="1">
      <c r="A23" s="2" t="s">
        <v>12</v>
      </c>
      <c r="B23" s="3">
        <v>19</v>
      </c>
      <c r="C23" s="2">
        <v>10</v>
      </c>
      <c r="D23" s="4"/>
      <c r="E23" s="24"/>
      <c r="F23" s="5">
        <v>0.24</v>
      </c>
      <c r="G23" s="6">
        <v>0.47</v>
      </c>
      <c r="H23" s="7">
        <v>0.13</v>
      </c>
      <c r="I23" s="8">
        <f t="shared" si="0"/>
        <v>0.84</v>
      </c>
      <c r="J23" s="7">
        <f t="shared" si="1"/>
        <v>6.72</v>
      </c>
      <c r="K23" s="7">
        <f t="shared" si="2"/>
        <v>7.0736842105263156</v>
      </c>
      <c r="L23" s="7">
        <f t="shared" si="3"/>
        <v>19.147368421052633</v>
      </c>
      <c r="M23" s="7">
        <v>20</v>
      </c>
      <c r="N23" s="9">
        <f t="shared" si="4"/>
        <v>30</v>
      </c>
    </row>
    <row r="24" spans="1:14" ht="99.75" customHeight="1">
      <c r="A24" s="2" t="s">
        <v>12</v>
      </c>
      <c r="B24" s="3">
        <v>20</v>
      </c>
      <c r="C24" s="2"/>
      <c r="D24" s="4"/>
      <c r="E24" s="25" t="s">
        <v>46</v>
      </c>
      <c r="F24" s="5">
        <v>0.41</v>
      </c>
      <c r="G24" s="6">
        <v>0.47</v>
      </c>
      <c r="H24" s="7">
        <v>0.13</v>
      </c>
      <c r="I24" s="8">
        <f t="shared" si="0"/>
        <v>1.0099999999999998</v>
      </c>
      <c r="J24" s="7">
        <f t="shared" si="1"/>
        <v>8.0799999999999983</v>
      </c>
      <c r="K24" s="7">
        <f t="shared" si="2"/>
        <v>8.5052631578947349</v>
      </c>
      <c r="L24" s="7">
        <f t="shared" si="3"/>
        <v>22.01052631578947</v>
      </c>
      <c r="M24" s="7">
        <v>25</v>
      </c>
      <c r="N24" s="9">
        <f t="shared" si="4"/>
        <v>35</v>
      </c>
    </row>
    <row r="25" spans="1:14" ht="99.75" customHeight="1">
      <c r="A25" s="2" t="s">
        <v>12</v>
      </c>
      <c r="B25" s="3">
        <v>21</v>
      </c>
      <c r="C25" s="2"/>
      <c r="D25" s="4"/>
      <c r="E25" s="24"/>
      <c r="F25" s="5">
        <v>0.4</v>
      </c>
      <c r="G25" s="6">
        <v>0.47</v>
      </c>
      <c r="H25" s="7">
        <v>0.13</v>
      </c>
      <c r="I25" s="8">
        <f t="shared" si="0"/>
        <v>1</v>
      </c>
      <c r="J25" s="7">
        <f t="shared" si="1"/>
        <v>8</v>
      </c>
      <c r="K25" s="7">
        <f t="shared" si="2"/>
        <v>8.4210526315789469</v>
      </c>
      <c r="L25" s="7">
        <f t="shared" si="3"/>
        <v>21.842105263157894</v>
      </c>
      <c r="M25" s="7">
        <v>25</v>
      </c>
      <c r="N25" s="9">
        <f t="shared" si="4"/>
        <v>35</v>
      </c>
    </row>
    <row r="26" spans="1:14" ht="99.75" customHeight="1">
      <c r="A26" s="2" t="s">
        <v>12</v>
      </c>
      <c r="B26" s="3">
        <v>22</v>
      </c>
      <c r="C26" s="2">
        <v>10</v>
      </c>
      <c r="D26" s="4"/>
      <c r="E26" s="25" t="s">
        <v>47</v>
      </c>
      <c r="F26" s="5">
        <v>0.56000000000000005</v>
      </c>
      <c r="G26" s="6">
        <v>0.47</v>
      </c>
      <c r="H26" s="7">
        <v>0.13</v>
      </c>
      <c r="I26" s="8">
        <f t="shared" si="0"/>
        <v>1.1600000000000001</v>
      </c>
      <c r="J26" s="7">
        <f t="shared" si="1"/>
        <v>9.2800000000000011</v>
      </c>
      <c r="K26" s="7">
        <f t="shared" si="2"/>
        <v>9.7684210526315809</v>
      </c>
      <c r="L26" s="7">
        <f t="shared" si="3"/>
        <v>24.536842105263162</v>
      </c>
      <c r="M26" s="7">
        <v>25</v>
      </c>
      <c r="N26" s="9">
        <f t="shared" si="4"/>
        <v>35</v>
      </c>
    </row>
    <row r="27" spans="1:14" ht="99.75" customHeight="1">
      <c r="A27" s="2" t="s">
        <v>12</v>
      </c>
      <c r="B27" s="3">
        <v>23</v>
      </c>
      <c r="C27" s="2"/>
      <c r="D27" s="4"/>
      <c r="E27" s="24"/>
      <c r="F27" s="5">
        <v>0.36</v>
      </c>
      <c r="G27" s="6">
        <v>0.47</v>
      </c>
      <c r="H27" s="7">
        <v>0.13</v>
      </c>
      <c r="I27" s="8">
        <f t="shared" si="0"/>
        <v>0.96</v>
      </c>
      <c r="J27" s="7">
        <f t="shared" si="1"/>
        <v>7.68</v>
      </c>
      <c r="K27" s="7">
        <f t="shared" si="2"/>
        <v>8.0842105263157897</v>
      </c>
      <c r="L27" s="7">
        <f t="shared" si="3"/>
        <v>21.168421052631579</v>
      </c>
      <c r="M27" s="7">
        <v>25</v>
      </c>
      <c r="N27" s="9">
        <f t="shared" si="4"/>
        <v>35</v>
      </c>
    </row>
    <row r="28" spans="1:14" ht="99.75" customHeight="1">
      <c r="A28" s="2" t="s">
        <v>12</v>
      </c>
      <c r="B28" s="3">
        <v>24</v>
      </c>
      <c r="C28" s="2"/>
      <c r="D28" s="4"/>
      <c r="E28" s="24"/>
      <c r="F28" s="5">
        <v>0.56000000000000005</v>
      </c>
      <c r="G28" s="6">
        <v>0.47</v>
      </c>
      <c r="H28" s="7">
        <v>0.13</v>
      </c>
      <c r="I28" s="8">
        <f t="shared" si="0"/>
        <v>1.1600000000000001</v>
      </c>
      <c r="J28" s="7">
        <f t="shared" si="1"/>
        <v>9.2800000000000011</v>
      </c>
      <c r="K28" s="7">
        <f t="shared" si="2"/>
        <v>9.7684210526315809</v>
      </c>
      <c r="L28" s="7">
        <f t="shared" si="3"/>
        <v>24.536842105263162</v>
      </c>
      <c r="M28" s="7">
        <v>25</v>
      </c>
      <c r="N28" s="9">
        <f t="shared" si="4"/>
        <v>35</v>
      </c>
    </row>
    <row r="29" spans="1:14" ht="99.75" customHeight="1">
      <c r="A29" s="2" t="s">
        <v>12</v>
      </c>
      <c r="B29" s="3">
        <v>25</v>
      </c>
      <c r="C29" s="2">
        <v>10</v>
      </c>
      <c r="D29" s="4"/>
      <c r="E29" s="24"/>
      <c r="F29" s="5">
        <v>0.36</v>
      </c>
      <c r="G29" s="6">
        <v>0.47</v>
      </c>
      <c r="H29" s="7">
        <v>0.13</v>
      </c>
      <c r="I29" s="8">
        <f t="shared" si="0"/>
        <v>0.96</v>
      </c>
      <c r="J29" s="7">
        <f t="shared" si="1"/>
        <v>7.68</v>
      </c>
      <c r="K29" s="7">
        <f t="shared" si="2"/>
        <v>8.0842105263157897</v>
      </c>
      <c r="L29" s="7">
        <f t="shared" si="3"/>
        <v>21.168421052631579</v>
      </c>
      <c r="M29" s="7">
        <v>25</v>
      </c>
      <c r="N29" s="9">
        <f t="shared" si="4"/>
        <v>35</v>
      </c>
    </row>
    <row r="30" spans="1:14" ht="99.75" customHeight="1">
      <c r="A30" s="2" t="s">
        <v>12</v>
      </c>
      <c r="B30" s="3">
        <v>26</v>
      </c>
      <c r="C30" s="2">
        <v>10</v>
      </c>
      <c r="D30" s="4"/>
      <c r="E30" s="24"/>
      <c r="F30" s="5">
        <v>0.8</v>
      </c>
      <c r="G30" s="6">
        <v>0.47</v>
      </c>
      <c r="H30" s="7">
        <v>0.13</v>
      </c>
      <c r="I30" s="8">
        <f t="shared" si="0"/>
        <v>1.4</v>
      </c>
      <c r="J30" s="7">
        <f t="shared" si="1"/>
        <v>11.2</v>
      </c>
      <c r="K30" s="7">
        <f t="shared" si="2"/>
        <v>11.789473684210526</v>
      </c>
      <c r="L30" s="7">
        <f t="shared" si="3"/>
        <v>28.578947368421051</v>
      </c>
      <c r="M30" s="7">
        <v>30</v>
      </c>
      <c r="N30" s="9">
        <f t="shared" si="4"/>
        <v>40</v>
      </c>
    </row>
    <row r="31" spans="1:14" ht="99.75" customHeight="1">
      <c r="A31" s="2" t="s">
        <v>12</v>
      </c>
      <c r="B31" s="3">
        <v>27</v>
      </c>
      <c r="C31" s="2">
        <v>10</v>
      </c>
      <c r="D31" s="4"/>
      <c r="E31" s="24"/>
      <c r="F31" s="5">
        <v>0.42</v>
      </c>
      <c r="G31" s="6">
        <v>0.47</v>
      </c>
      <c r="H31" s="7">
        <v>0.13</v>
      </c>
      <c r="I31" s="8">
        <f t="shared" si="0"/>
        <v>1.02</v>
      </c>
      <c r="J31" s="7">
        <f t="shared" si="1"/>
        <v>8.16</v>
      </c>
      <c r="K31" s="7">
        <f t="shared" si="2"/>
        <v>8.5894736842105264</v>
      </c>
      <c r="L31" s="7">
        <f t="shared" si="3"/>
        <v>22.178947368421053</v>
      </c>
      <c r="M31" s="7">
        <v>25</v>
      </c>
      <c r="N31" s="9">
        <f t="shared" si="4"/>
        <v>35</v>
      </c>
    </row>
    <row r="32" spans="1:14" ht="99.75" customHeight="1">
      <c r="A32" s="2" t="s">
        <v>12</v>
      </c>
      <c r="B32" s="3">
        <v>28</v>
      </c>
      <c r="C32" s="2">
        <v>10</v>
      </c>
      <c r="D32" s="4"/>
      <c r="E32" s="24"/>
      <c r="F32" s="5">
        <v>0.31</v>
      </c>
      <c r="G32" s="6">
        <v>0.47</v>
      </c>
      <c r="H32" s="7">
        <v>0.13</v>
      </c>
      <c r="I32" s="8">
        <f t="shared" si="0"/>
        <v>0.91</v>
      </c>
      <c r="J32" s="7">
        <f t="shared" si="1"/>
        <v>7.28</v>
      </c>
      <c r="K32" s="7">
        <f t="shared" si="2"/>
        <v>7.6631578947368428</v>
      </c>
      <c r="L32" s="7">
        <f t="shared" si="3"/>
        <v>20.326315789473686</v>
      </c>
      <c r="M32" s="7">
        <v>25</v>
      </c>
      <c r="N32" s="9">
        <f t="shared" si="4"/>
        <v>35</v>
      </c>
    </row>
    <row r="33" spans="1:14" ht="99.75" customHeight="1">
      <c r="A33" s="2" t="s">
        <v>12</v>
      </c>
      <c r="B33" s="3">
        <v>29</v>
      </c>
      <c r="C33" s="2"/>
      <c r="D33" s="4"/>
      <c r="E33" s="24"/>
      <c r="F33" s="5">
        <v>0.44</v>
      </c>
      <c r="G33" s="6">
        <v>0.47</v>
      </c>
      <c r="H33" s="7">
        <v>0.13</v>
      </c>
      <c r="I33" s="8">
        <f t="shared" si="0"/>
        <v>1.04</v>
      </c>
      <c r="J33" s="7">
        <f t="shared" si="1"/>
        <v>8.32</v>
      </c>
      <c r="K33" s="7">
        <f t="shared" si="2"/>
        <v>8.7578947368421058</v>
      </c>
      <c r="L33" s="7">
        <f t="shared" si="3"/>
        <v>22.515789473684212</v>
      </c>
      <c r="M33" s="7">
        <v>25</v>
      </c>
      <c r="N33" s="9">
        <f t="shared" si="4"/>
        <v>35</v>
      </c>
    </row>
    <row r="34" spans="1:14" ht="99.75" customHeight="1">
      <c r="A34" s="2" t="s">
        <v>12</v>
      </c>
      <c r="B34" s="3">
        <v>30</v>
      </c>
      <c r="C34" s="2">
        <v>10</v>
      </c>
      <c r="D34" s="4"/>
      <c r="E34" s="24"/>
      <c r="F34" s="5">
        <v>0.51</v>
      </c>
      <c r="G34" s="6">
        <v>0.47</v>
      </c>
      <c r="H34" s="7">
        <v>0.13</v>
      </c>
      <c r="I34" s="8">
        <f t="shared" si="0"/>
        <v>1.1099999999999999</v>
      </c>
      <c r="J34" s="7">
        <f t="shared" si="1"/>
        <v>8.879999999999999</v>
      </c>
      <c r="K34" s="7">
        <f t="shared" si="2"/>
        <v>9.3473684210526304</v>
      </c>
      <c r="L34" s="7">
        <f t="shared" si="3"/>
        <v>23.694736842105261</v>
      </c>
      <c r="M34" s="7">
        <v>25</v>
      </c>
      <c r="N34" s="9">
        <f t="shared" si="4"/>
        <v>35</v>
      </c>
    </row>
    <row r="35" spans="1:14" ht="99.75" customHeight="1">
      <c r="A35" s="2" t="s">
        <v>12</v>
      </c>
      <c r="B35" s="3">
        <v>31</v>
      </c>
      <c r="C35" s="2">
        <v>10</v>
      </c>
      <c r="D35" s="4"/>
      <c r="E35" s="24"/>
      <c r="F35" s="5">
        <v>0.39</v>
      </c>
      <c r="G35" s="6">
        <v>0.47</v>
      </c>
      <c r="H35" s="7">
        <v>0.13</v>
      </c>
      <c r="I35" s="8">
        <f t="shared" si="0"/>
        <v>0.99</v>
      </c>
      <c r="J35" s="7">
        <f t="shared" si="1"/>
        <v>7.92</v>
      </c>
      <c r="K35" s="7">
        <f t="shared" si="2"/>
        <v>8.3368421052631589</v>
      </c>
      <c r="L35" s="7">
        <f t="shared" si="3"/>
        <v>21.673684210526318</v>
      </c>
      <c r="M35" s="7">
        <v>25</v>
      </c>
      <c r="N35" s="9">
        <f t="shared" si="4"/>
        <v>35</v>
      </c>
    </row>
    <row r="36" spans="1:14" ht="99.75" customHeight="1">
      <c r="A36" s="2" t="s">
        <v>12</v>
      </c>
      <c r="B36" s="3">
        <v>32</v>
      </c>
      <c r="C36" s="2">
        <v>20</v>
      </c>
      <c r="D36" s="4"/>
      <c r="E36" s="24"/>
      <c r="F36" s="5">
        <v>0.28999999999999998</v>
      </c>
      <c r="G36" s="6">
        <v>0.93</v>
      </c>
      <c r="H36" s="7">
        <v>0.26</v>
      </c>
      <c r="I36" s="8">
        <f t="shared" si="0"/>
        <v>1.48</v>
      </c>
      <c r="J36" s="7">
        <f t="shared" si="1"/>
        <v>11.84</v>
      </c>
      <c r="K36" s="7">
        <f t="shared" si="2"/>
        <v>12.463157894736842</v>
      </c>
      <c r="L36" s="7">
        <f t="shared" si="3"/>
        <v>29.926315789473684</v>
      </c>
      <c r="M36" s="7">
        <v>30</v>
      </c>
      <c r="N36" s="9">
        <f t="shared" si="4"/>
        <v>40</v>
      </c>
    </row>
    <row r="37" spans="1:14" ht="99.75" customHeight="1">
      <c r="A37" s="2" t="s">
        <v>12</v>
      </c>
      <c r="B37" s="3">
        <v>33</v>
      </c>
      <c r="C37" s="2"/>
      <c r="D37" s="4"/>
      <c r="E37" s="24"/>
      <c r="F37" s="5">
        <v>0.36</v>
      </c>
      <c r="G37" s="6">
        <v>0.47</v>
      </c>
      <c r="H37" s="7">
        <v>0.13</v>
      </c>
      <c r="I37" s="8">
        <f t="shared" si="0"/>
        <v>0.96</v>
      </c>
      <c r="J37" s="7">
        <f t="shared" si="1"/>
        <v>7.68</v>
      </c>
      <c r="K37" s="7">
        <f t="shared" si="2"/>
        <v>8.0842105263157897</v>
      </c>
      <c r="L37" s="7">
        <f t="shared" si="3"/>
        <v>21.168421052631579</v>
      </c>
      <c r="M37" s="7">
        <v>25</v>
      </c>
      <c r="N37" s="9">
        <f t="shared" si="4"/>
        <v>35</v>
      </c>
    </row>
    <row r="38" spans="1:14" ht="99.75" customHeight="1">
      <c r="A38" s="2" t="s">
        <v>12</v>
      </c>
      <c r="B38" s="3">
        <v>34</v>
      </c>
      <c r="C38" s="2">
        <v>10</v>
      </c>
      <c r="D38" s="4"/>
      <c r="E38" s="24"/>
      <c r="F38" s="5">
        <v>0.7</v>
      </c>
      <c r="G38" s="6">
        <v>0.47</v>
      </c>
      <c r="H38" s="7">
        <v>0.13</v>
      </c>
      <c r="I38" s="8">
        <f t="shared" si="0"/>
        <v>1.2999999999999998</v>
      </c>
      <c r="J38" s="7">
        <f t="shared" si="1"/>
        <v>10.399999999999999</v>
      </c>
      <c r="K38" s="7">
        <f t="shared" si="2"/>
        <v>10.94736842105263</v>
      </c>
      <c r="L38" s="7">
        <f t="shared" si="3"/>
        <v>26.89473684210526</v>
      </c>
      <c r="M38" s="7">
        <v>30</v>
      </c>
      <c r="N38" s="9">
        <f t="shared" si="4"/>
        <v>40</v>
      </c>
    </row>
    <row r="39" spans="1:14" ht="99.75" customHeight="1">
      <c r="A39" s="2" t="s">
        <v>12</v>
      </c>
      <c r="B39" s="3">
        <v>35</v>
      </c>
      <c r="C39" s="2"/>
      <c r="D39" s="4"/>
      <c r="E39" s="24"/>
      <c r="F39" s="5">
        <v>0.36</v>
      </c>
      <c r="G39" s="6">
        <v>0.47</v>
      </c>
      <c r="H39" s="7">
        <v>0.13</v>
      </c>
      <c r="I39" s="8">
        <f t="shared" si="0"/>
        <v>0.96</v>
      </c>
      <c r="J39" s="7">
        <f t="shared" si="1"/>
        <v>7.68</v>
      </c>
      <c r="K39" s="7">
        <f t="shared" si="2"/>
        <v>8.0842105263157897</v>
      </c>
      <c r="L39" s="7">
        <f t="shared" si="3"/>
        <v>21.168421052631579</v>
      </c>
      <c r="M39" s="7">
        <v>25</v>
      </c>
      <c r="N39" s="9">
        <f t="shared" si="4"/>
        <v>35</v>
      </c>
    </row>
    <row r="40" spans="1:14" ht="99.75" customHeight="1">
      <c r="A40" s="2" t="s">
        <v>12</v>
      </c>
      <c r="B40" s="3">
        <v>36</v>
      </c>
      <c r="C40" s="2">
        <v>10</v>
      </c>
      <c r="D40" s="4"/>
      <c r="E40" s="24"/>
      <c r="F40" s="5">
        <v>0.27</v>
      </c>
      <c r="G40" s="6">
        <v>0.47</v>
      </c>
      <c r="H40" s="7">
        <v>0.13</v>
      </c>
      <c r="I40" s="8">
        <f t="shared" si="0"/>
        <v>0.87</v>
      </c>
      <c r="J40" s="7">
        <f t="shared" si="1"/>
        <v>6.96</v>
      </c>
      <c r="K40" s="7">
        <f t="shared" si="2"/>
        <v>7.3263157894736848</v>
      </c>
      <c r="L40" s="7">
        <f t="shared" si="3"/>
        <v>19.652631578947371</v>
      </c>
      <c r="M40" s="7">
        <v>20</v>
      </c>
      <c r="N40" s="9">
        <f t="shared" si="4"/>
        <v>30</v>
      </c>
    </row>
    <row r="41" spans="1:14" ht="99.75" customHeight="1">
      <c r="A41" s="2" t="s">
        <v>12</v>
      </c>
      <c r="B41" s="3">
        <v>37</v>
      </c>
      <c r="C41" s="2">
        <v>10</v>
      </c>
      <c r="D41" s="4"/>
      <c r="E41" s="24"/>
      <c r="F41" s="5">
        <v>0.34</v>
      </c>
      <c r="G41" s="6">
        <v>0.47</v>
      </c>
      <c r="H41" s="7">
        <v>0.13</v>
      </c>
      <c r="I41" s="8">
        <f t="shared" si="0"/>
        <v>0.94000000000000006</v>
      </c>
      <c r="J41" s="7">
        <f t="shared" si="1"/>
        <v>7.5200000000000005</v>
      </c>
      <c r="K41" s="7">
        <f t="shared" si="2"/>
        <v>7.9157894736842112</v>
      </c>
      <c r="L41" s="7">
        <f t="shared" si="3"/>
        <v>20.831578947368421</v>
      </c>
      <c r="M41" s="7">
        <v>20</v>
      </c>
      <c r="N41" s="9">
        <f t="shared" si="4"/>
        <v>30</v>
      </c>
    </row>
    <row r="42" spans="1:14" ht="99.75" customHeight="1">
      <c r="A42" s="2" t="s">
        <v>12</v>
      </c>
      <c r="B42" s="3">
        <v>38</v>
      </c>
      <c r="C42" s="2"/>
      <c r="D42" s="4"/>
      <c r="E42" s="24"/>
      <c r="F42" s="5">
        <v>0.52</v>
      </c>
      <c r="G42" s="6">
        <v>0.47</v>
      </c>
      <c r="H42" s="7">
        <v>0.13</v>
      </c>
      <c r="I42" s="8">
        <f t="shared" si="0"/>
        <v>1.1200000000000001</v>
      </c>
      <c r="J42" s="7">
        <f t="shared" si="1"/>
        <v>8.9600000000000009</v>
      </c>
      <c r="K42" s="7">
        <f t="shared" si="2"/>
        <v>9.431578947368422</v>
      </c>
      <c r="L42" s="7">
        <f t="shared" si="3"/>
        <v>23.863157894736844</v>
      </c>
      <c r="M42" s="7">
        <v>25</v>
      </c>
      <c r="N42" s="9">
        <f t="shared" si="4"/>
        <v>35</v>
      </c>
    </row>
    <row r="43" spans="1:14" ht="99.75" customHeight="1">
      <c r="A43" s="2" t="s">
        <v>12</v>
      </c>
      <c r="B43" s="3">
        <v>39</v>
      </c>
      <c r="C43" s="2"/>
      <c r="D43" s="4"/>
      <c r="E43" s="24"/>
      <c r="F43" s="5">
        <v>0.5</v>
      </c>
      <c r="G43" s="6">
        <v>0.47</v>
      </c>
      <c r="H43" s="7">
        <v>0.13</v>
      </c>
      <c r="I43" s="8">
        <f t="shared" si="0"/>
        <v>1.1000000000000001</v>
      </c>
      <c r="J43" s="7">
        <f t="shared" si="1"/>
        <v>8.8000000000000007</v>
      </c>
      <c r="K43" s="7">
        <f t="shared" si="2"/>
        <v>9.2631578947368425</v>
      </c>
      <c r="L43" s="7">
        <f t="shared" si="3"/>
        <v>23.526315789473685</v>
      </c>
      <c r="M43" s="7">
        <v>25</v>
      </c>
      <c r="N43" s="9">
        <f t="shared" si="4"/>
        <v>35</v>
      </c>
    </row>
    <row r="44" spans="1:14" ht="99.75" customHeight="1">
      <c r="A44" s="2" t="s">
        <v>12</v>
      </c>
      <c r="B44" s="3">
        <v>40</v>
      </c>
      <c r="C44" s="2"/>
      <c r="D44" s="4"/>
      <c r="E44" s="24"/>
      <c r="F44" s="5">
        <v>0.52</v>
      </c>
      <c r="G44" s="6">
        <v>0.47</v>
      </c>
      <c r="H44" s="7">
        <v>0.13</v>
      </c>
      <c r="I44" s="8">
        <f t="shared" si="0"/>
        <v>1.1200000000000001</v>
      </c>
      <c r="J44" s="7">
        <f t="shared" si="1"/>
        <v>8.9600000000000009</v>
      </c>
      <c r="K44" s="7">
        <f t="shared" si="2"/>
        <v>9.431578947368422</v>
      </c>
      <c r="L44" s="7">
        <f t="shared" si="3"/>
        <v>23.863157894736844</v>
      </c>
      <c r="M44" s="7">
        <v>25</v>
      </c>
      <c r="N44" s="9">
        <f t="shared" si="4"/>
        <v>35</v>
      </c>
    </row>
    <row r="45" spans="1:14" ht="99.75" customHeight="1">
      <c r="A45" s="2" t="s">
        <v>12</v>
      </c>
      <c r="B45" s="3">
        <v>41</v>
      </c>
      <c r="C45" s="2">
        <v>10</v>
      </c>
      <c r="D45" s="4"/>
      <c r="E45" s="24"/>
      <c r="F45" s="5">
        <v>0.36</v>
      </c>
      <c r="G45" s="6">
        <v>0.47</v>
      </c>
      <c r="H45" s="7">
        <v>0.13</v>
      </c>
      <c r="I45" s="8">
        <f t="shared" si="0"/>
        <v>0.96</v>
      </c>
      <c r="J45" s="7">
        <f t="shared" si="1"/>
        <v>7.68</v>
      </c>
      <c r="K45" s="7">
        <f t="shared" si="2"/>
        <v>8.0842105263157897</v>
      </c>
      <c r="L45" s="7">
        <f t="shared" si="3"/>
        <v>21.168421052631579</v>
      </c>
      <c r="M45" s="7">
        <v>25</v>
      </c>
      <c r="N45" s="9">
        <f t="shared" si="4"/>
        <v>35</v>
      </c>
    </row>
    <row r="46" spans="1:14" ht="99.75" customHeight="1">
      <c r="A46" s="2" t="s">
        <v>12</v>
      </c>
      <c r="B46" s="3">
        <v>42</v>
      </c>
      <c r="C46" s="2"/>
      <c r="D46" s="4"/>
      <c r="E46" s="25" t="s">
        <v>49</v>
      </c>
      <c r="F46" s="22">
        <v>0.54</v>
      </c>
      <c r="G46" s="6">
        <v>0.47</v>
      </c>
      <c r="H46" s="7">
        <v>0.13</v>
      </c>
      <c r="I46" s="8">
        <f t="shared" si="0"/>
        <v>1.1400000000000001</v>
      </c>
      <c r="J46" s="7">
        <f t="shared" si="1"/>
        <v>9.120000000000001</v>
      </c>
      <c r="K46" s="7">
        <f t="shared" si="2"/>
        <v>9.6000000000000014</v>
      </c>
      <c r="L46" s="7">
        <f t="shared" si="3"/>
        <v>24.200000000000003</v>
      </c>
      <c r="M46" s="7">
        <v>25</v>
      </c>
      <c r="N46" s="9">
        <f t="shared" si="4"/>
        <v>35</v>
      </c>
    </row>
    <row r="47" spans="1:14" ht="99.75" customHeight="1">
      <c r="A47" s="2" t="s">
        <v>12</v>
      </c>
      <c r="B47" s="3">
        <v>43</v>
      </c>
      <c r="C47" s="2"/>
      <c r="D47" s="4"/>
      <c r="E47" s="24"/>
      <c r="F47" s="5">
        <v>0.35</v>
      </c>
      <c r="G47" s="6">
        <v>0.47</v>
      </c>
      <c r="H47" s="7">
        <v>0.13</v>
      </c>
      <c r="I47" s="8">
        <f t="shared" si="0"/>
        <v>0.95</v>
      </c>
      <c r="J47" s="7">
        <f t="shared" si="1"/>
        <v>7.6</v>
      </c>
      <c r="K47" s="7">
        <f t="shared" si="2"/>
        <v>8</v>
      </c>
      <c r="L47" s="7">
        <f t="shared" si="3"/>
        <v>21</v>
      </c>
      <c r="M47" s="7">
        <v>25</v>
      </c>
      <c r="N47" s="9">
        <f t="shared" si="4"/>
        <v>35</v>
      </c>
    </row>
    <row r="48" spans="1:14" ht="99.75" customHeight="1">
      <c r="A48" s="2" t="s">
        <v>12</v>
      </c>
      <c r="B48" s="3">
        <v>44</v>
      </c>
      <c r="C48" s="2">
        <v>15</v>
      </c>
      <c r="D48" s="4"/>
      <c r="E48" s="24"/>
      <c r="F48" s="5">
        <v>1.05</v>
      </c>
      <c r="G48" s="8">
        <v>0.7</v>
      </c>
      <c r="H48" s="8">
        <v>0.19</v>
      </c>
      <c r="I48" s="8">
        <f t="shared" si="0"/>
        <v>1.94</v>
      </c>
      <c r="J48" s="7">
        <f t="shared" si="1"/>
        <v>15.52</v>
      </c>
      <c r="K48" s="7">
        <f t="shared" si="2"/>
        <v>16.336842105263159</v>
      </c>
      <c r="L48" s="10">
        <f t="shared" si="3"/>
        <v>37.673684210526318</v>
      </c>
      <c r="M48" s="7">
        <v>40</v>
      </c>
      <c r="N48" s="9">
        <f t="shared" si="4"/>
        <v>50</v>
      </c>
    </row>
    <row r="49" spans="1:14" ht="99.75" customHeight="1">
      <c r="A49" s="2" t="s">
        <v>12</v>
      </c>
      <c r="B49" s="3">
        <v>45</v>
      </c>
      <c r="C49" s="2">
        <v>10</v>
      </c>
      <c r="D49" s="4"/>
      <c r="E49" s="24"/>
      <c r="F49" s="5">
        <v>0.37</v>
      </c>
      <c r="G49" s="6">
        <v>0.47</v>
      </c>
      <c r="H49" s="7">
        <v>0.13</v>
      </c>
      <c r="I49" s="8">
        <f t="shared" si="0"/>
        <v>0.97</v>
      </c>
      <c r="J49" s="7">
        <f t="shared" si="1"/>
        <v>7.76</v>
      </c>
      <c r="K49" s="7">
        <f t="shared" si="2"/>
        <v>8.1684210526315795</v>
      </c>
      <c r="L49" s="7">
        <f t="shared" si="3"/>
        <v>21.336842105263159</v>
      </c>
      <c r="M49" s="7">
        <v>25</v>
      </c>
      <c r="N49" s="9">
        <f t="shared" si="4"/>
        <v>35</v>
      </c>
    </row>
    <row r="50" spans="1:14" ht="99.75" customHeight="1">
      <c r="A50" s="2" t="s">
        <v>12</v>
      </c>
      <c r="B50" s="3">
        <v>46</v>
      </c>
      <c r="C50" s="2"/>
      <c r="D50" s="4"/>
      <c r="E50" s="24"/>
      <c r="F50" s="5">
        <v>0.56000000000000005</v>
      </c>
      <c r="G50" s="6">
        <v>0.47</v>
      </c>
      <c r="H50" s="7">
        <v>0.13</v>
      </c>
      <c r="I50" s="8">
        <f t="shared" si="0"/>
        <v>1.1600000000000001</v>
      </c>
      <c r="J50" s="7">
        <f t="shared" si="1"/>
        <v>9.2800000000000011</v>
      </c>
      <c r="K50" s="7">
        <f t="shared" si="2"/>
        <v>9.7684210526315809</v>
      </c>
      <c r="L50" s="7">
        <f t="shared" si="3"/>
        <v>24.536842105263162</v>
      </c>
      <c r="M50" s="7">
        <v>25</v>
      </c>
      <c r="N50" s="9">
        <f t="shared" si="4"/>
        <v>35</v>
      </c>
    </row>
    <row r="51" spans="1:14" ht="99.75" customHeight="1">
      <c r="A51" s="2" t="s">
        <v>12</v>
      </c>
      <c r="B51" s="3">
        <v>47</v>
      </c>
      <c r="C51" s="2">
        <v>10</v>
      </c>
      <c r="D51" s="4"/>
      <c r="E51" s="24"/>
      <c r="F51" s="5">
        <v>0.49</v>
      </c>
      <c r="G51" s="6">
        <v>0.47</v>
      </c>
      <c r="H51" s="7">
        <v>0.13</v>
      </c>
      <c r="I51" s="8">
        <f t="shared" si="0"/>
        <v>1.0899999999999999</v>
      </c>
      <c r="J51" s="7">
        <f t="shared" si="1"/>
        <v>8.7199999999999989</v>
      </c>
      <c r="K51" s="7">
        <f t="shared" si="2"/>
        <v>9.1789473684210527</v>
      </c>
      <c r="L51" s="7">
        <f t="shared" si="3"/>
        <v>23.357894736842105</v>
      </c>
      <c r="M51" s="7">
        <v>25</v>
      </c>
      <c r="N51" s="9">
        <f t="shared" si="4"/>
        <v>35</v>
      </c>
    </row>
    <row r="52" spans="1:14" ht="99.75" customHeight="1">
      <c r="A52" s="2" t="s">
        <v>12</v>
      </c>
      <c r="B52" s="3">
        <v>48</v>
      </c>
      <c r="C52" s="2"/>
      <c r="D52" s="4"/>
      <c r="E52" s="24"/>
      <c r="F52" s="5">
        <v>0.67</v>
      </c>
      <c r="G52" s="6">
        <v>0.47</v>
      </c>
      <c r="H52" s="7">
        <v>0.13</v>
      </c>
      <c r="I52" s="8">
        <f t="shared" si="0"/>
        <v>1.27</v>
      </c>
      <c r="J52" s="7">
        <f t="shared" si="1"/>
        <v>10.16</v>
      </c>
      <c r="K52" s="7">
        <f t="shared" si="2"/>
        <v>10.694736842105264</v>
      </c>
      <c r="L52" s="7">
        <f t="shared" si="3"/>
        <v>26.389473684210529</v>
      </c>
      <c r="M52" s="7">
        <v>30</v>
      </c>
      <c r="N52" s="9">
        <f t="shared" si="4"/>
        <v>40</v>
      </c>
    </row>
    <row r="53" spans="1:14" ht="99.75" customHeight="1">
      <c r="A53" s="2" t="s">
        <v>12</v>
      </c>
      <c r="B53" s="3">
        <v>49</v>
      </c>
      <c r="C53" s="2">
        <v>10</v>
      </c>
      <c r="D53" s="4"/>
      <c r="E53" s="24"/>
      <c r="F53" s="5">
        <v>0.36</v>
      </c>
      <c r="G53" s="6">
        <v>0.47</v>
      </c>
      <c r="H53" s="7">
        <v>0.13</v>
      </c>
      <c r="I53" s="8">
        <f t="shared" si="0"/>
        <v>0.96</v>
      </c>
      <c r="J53" s="7">
        <f t="shared" si="1"/>
        <v>7.68</v>
      </c>
      <c r="K53" s="7">
        <f t="shared" si="2"/>
        <v>8.0842105263157897</v>
      </c>
      <c r="L53" s="7">
        <f t="shared" si="3"/>
        <v>21.168421052631579</v>
      </c>
      <c r="M53" s="7">
        <v>25</v>
      </c>
      <c r="N53" s="9">
        <f t="shared" si="4"/>
        <v>35</v>
      </c>
    </row>
    <row r="54" spans="1:14" ht="99.75" customHeight="1">
      <c r="A54" s="2" t="s">
        <v>12</v>
      </c>
      <c r="B54" s="3">
        <v>50</v>
      </c>
      <c r="C54" s="2">
        <v>20</v>
      </c>
      <c r="D54" s="4"/>
      <c r="E54" s="24"/>
      <c r="F54" s="5">
        <v>0.43</v>
      </c>
      <c r="G54" s="6">
        <v>0.93</v>
      </c>
      <c r="H54" s="7">
        <v>0.26</v>
      </c>
      <c r="I54" s="8">
        <f t="shared" si="0"/>
        <v>1.62</v>
      </c>
      <c r="J54" s="7">
        <f t="shared" si="1"/>
        <v>12.96</v>
      </c>
      <c r="K54" s="7">
        <f t="shared" si="2"/>
        <v>13.642105263157896</v>
      </c>
      <c r="L54" s="7">
        <f t="shared" si="3"/>
        <v>32.284210526315789</v>
      </c>
      <c r="M54" s="7">
        <v>35</v>
      </c>
      <c r="N54" s="9">
        <f t="shared" si="4"/>
        <v>45</v>
      </c>
    </row>
    <row r="55" spans="1:14" ht="99.75" customHeight="1">
      <c r="A55" s="2" t="s">
        <v>12</v>
      </c>
      <c r="B55" s="3">
        <v>51</v>
      </c>
      <c r="C55" s="2">
        <v>10</v>
      </c>
      <c r="D55" s="4"/>
      <c r="E55" s="24"/>
      <c r="F55" s="5">
        <v>0.44</v>
      </c>
      <c r="G55" s="6">
        <v>0.47</v>
      </c>
      <c r="H55" s="7">
        <v>0.13</v>
      </c>
      <c r="I55" s="8">
        <f t="shared" si="0"/>
        <v>1.04</v>
      </c>
      <c r="J55" s="7">
        <f t="shared" si="1"/>
        <v>8.32</v>
      </c>
      <c r="K55" s="7">
        <f t="shared" si="2"/>
        <v>8.7578947368421058</v>
      </c>
      <c r="L55" s="7">
        <f t="shared" si="3"/>
        <v>22.515789473684212</v>
      </c>
      <c r="M55" s="7">
        <v>25</v>
      </c>
      <c r="N55" s="9">
        <f t="shared" si="4"/>
        <v>35</v>
      </c>
    </row>
    <row r="56" spans="1:14" ht="99.75" customHeight="1">
      <c r="A56" s="2" t="s">
        <v>12</v>
      </c>
      <c r="B56" s="3">
        <v>52</v>
      </c>
      <c r="C56" s="2">
        <v>10</v>
      </c>
      <c r="D56" s="4"/>
      <c r="E56" s="24"/>
      <c r="F56" s="5">
        <v>0.28000000000000003</v>
      </c>
      <c r="G56" s="6">
        <v>0.47</v>
      </c>
      <c r="H56" s="7">
        <v>0.13</v>
      </c>
      <c r="I56" s="8">
        <f t="shared" si="0"/>
        <v>0.88</v>
      </c>
      <c r="J56" s="7">
        <f t="shared" si="1"/>
        <v>7.04</v>
      </c>
      <c r="K56" s="7">
        <f t="shared" si="2"/>
        <v>7.4105263157894736</v>
      </c>
      <c r="L56" s="7">
        <f t="shared" si="3"/>
        <v>19.821052631578947</v>
      </c>
      <c r="M56" s="7">
        <v>20</v>
      </c>
      <c r="N56" s="9">
        <f t="shared" si="4"/>
        <v>30</v>
      </c>
    </row>
    <row r="57" spans="1:14" ht="99.75" customHeight="1">
      <c r="A57" s="2" t="s">
        <v>12</v>
      </c>
      <c r="B57" s="3">
        <v>53</v>
      </c>
      <c r="C57" s="2">
        <v>10</v>
      </c>
      <c r="D57" s="4"/>
      <c r="E57" s="24"/>
      <c r="F57" s="5">
        <v>0.48</v>
      </c>
      <c r="G57" s="6">
        <v>0.47</v>
      </c>
      <c r="H57" s="7">
        <v>0.13</v>
      </c>
      <c r="I57" s="8">
        <f t="shared" si="0"/>
        <v>1.08</v>
      </c>
      <c r="J57" s="7">
        <f t="shared" si="1"/>
        <v>8.64</v>
      </c>
      <c r="K57" s="7">
        <f t="shared" si="2"/>
        <v>9.0947368421052648</v>
      </c>
      <c r="L57" s="7">
        <f t="shared" si="3"/>
        <v>23.18947368421053</v>
      </c>
      <c r="M57" s="7">
        <v>25</v>
      </c>
      <c r="N57" s="9">
        <f t="shared" si="4"/>
        <v>35</v>
      </c>
    </row>
    <row r="58" spans="1:14" ht="99.75" customHeight="1">
      <c r="A58" s="2" t="s">
        <v>12</v>
      </c>
      <c r="B58" s="3">
        <v>54</v>
      </c>
      <c r="C58" s="2"/>
      <c r="D58" s="4"/>
      <c r="E58" s="24"/>
      <c r="F58" s="5">
        <v>0.45</v>
      </c>
      <c r="G58" s="6">
        <v>0.47</v>
      </c>
      <c r="H58" s="7">
        <v>0.13</v>
      </c>
      <c r="I58" s="8">
        <f t="shared" si="0"/>
        <v>1.0499999999999998</v>
      </c>
      <c r="J58" s="7">
        <f t="shared" si="1"/>
        <v>8.3999999999999986</v>
      </c>
      <c r="K58" s="7">
        <f t="shared" si="2"/>
        <v>8.8421052631578938</v>
      </c>
      <c r="L58" s="7">
        <f t="shared" si="3"/>
        <v>22.684210526315788</v>
      </c>
      <c r="M58" s="7">
        <v>25</v>
      </c>
      <c r="N58" s="9">
        <f t="shared" si="4"/>
        <v>35</v>
      </c>
    </row>
    <row r="59" spans="1:14" ht="99.75" customHeight="1">
      <c r="A59" s="2" t="s">
        <v>12</v>
      </c>
      <c r="B59" s="3">
        <v>55</v>
      </c>
      <c r="C59" s="2">
        <v>10</v>
      </c>
      <c r="D59" s="4"/>
      <c r="E59" s="24"/>
      <c r="F59" s="5">
        <v>0.26</v>
      </c>
      <c r="G59" s="6">
        <v>0.47</v>
      </c>
      <c r="H59" s="7">
        <v>0.13</v>
      </c>
      <c r="I59" s="8">
        <f t="shared" si="0"/>
        <v>0.86</v>
      </c>
      <c r="J59" s="7">
        <f t="shared" si="1"/>
        <v>6.88</v>
      </c>
      <c r="K59" s="7">
        <f t="shared" si="2"/>
        <v>7.242105263157895</v>
      </c>
      <c r="L59" s="7">
        <f t="shared" si="3"/>
        <v>19.484210526315792</v>
      </c>
      <c r="M59" s="7">
        <v>20</v>
      </c>
      <c r="N59" s="9">
        <f t="shared" si="4"/>
        <v>30</v>
      </c>
    </row>
    <row r="60" spans="1:14" ht="99.75" customHeight="1">
      <c r="A60" s="2" t="s">
        <v>12</v>
      </c>
      <c r="B60" s="3">
        <v>56</v>
      </c>
      <c r="C60" s="2">
        <v>15</v>
      </c>
      <c r="D60" s="4"/>
      <c r="E60" s="24"/>
      <c r="F60" s="5">
        <v>0.38</v>
      </c>
      <c r="G60" s="8">
        <v>0.7</v>
      </c>
      <c r="H60" s="8">
        <v>0.19</v>
      </c>
      <c r="I60" s="8">
        <f t="shared" si="0"/>
        <v>1.27</v>
      </c>
      <c r="J60" s="7">
        <f t="shared" si="1"/>
        <v>10.16</v>
      </c>
      <c r="K60" s="7">
        <f t="shared" si="2"/>
        <v>10.694736842105264</v>
      </c>
      <c r="L60" s="10">
        <f t="shared" si="3"/>
        <v>26.389473684210529</v>
      </c>
      <c r="M60" s="7">
        <v>30</v>
      </c>
      <c r="N60" s="9">
        <f t="shared" si="4"/>
        <v>40</v>
      </c>
    </row>
    <row r="61" spans="1:14" ht="99.75" customHeight="1">
      <c r="A61" s="2"/>
      <c r="B61" s="3">
        <v>57</v>
      </c>
      <c r="C61" s="2"/>
      <c r="D61" s="4"/>
      <c r="E61" s="24"/>
      <c r="F61" s="5">
        <v>0.38</v>
      </c>
      <c r="G61" s="6">
        <v>0.47</v>
      </c>
      <c r="H61" s="7">
        <v>0.13</v>
      </c>
      <c r="I61" s="8">
        <f t="shared" si="0"/>
        <v>0.98</v>
      </c>
      <c r="J61" s="7">
        <f t="shared" si="1"/>
        <v>7.84</v>
      </c>
      <c r="K61" s="7">
        <f t="shared" si="2"/>
        <v>8.2526315789473692</v>
      </c>
      <c r="L61" s="7">
        <f t="shared" si="3"/>
        <v>21.505263157894738</v>
      </c>
      <c r="M61" s="7">
        <v>25</v>
      </c>
      <c r="N61" s="9">
        <f t="shared" si="4"/>
        <v>35</v>
      </c>
    </row>
    <row r="62" spans="1:14" ht="99.75" customHeight="1">
      <c r="A62" s="2"/>
      <c r="B62" s="3">
        <v>58</v>
      </c>
      <c r="C62" s="2"/>
      <c r="D62" s="4"/>
      <c r="E62" s="24"/>
      <c r="F62" s="5">
        <v>0.56000000000000005</v>
      </c>
      <c r="G62" s="6">
        <v>0.47</v>
      </c>
      <c r="H62" s="7">
        <v>0.13</v>
      </c>
      <c r="I62" s="8">
        <f t="shared" si="0"/>
        <v>1.1600000000000001</v>
      </c>
      <c r="J62" s="7">
        <f t="shared" si="1"/>
        <v>9.2800000000000011</v>
      </c>
      <c r="K62" s="7">
        <f t="shared" si="2"/>
        <v>9.7684210526315809</v>
      </c>
      <c r="L62" s="7">
        <f t="shared" si="3"/>
        <v>24.536842105263162</v>
      </c>
      <c r="M62" s="7">
        <v>25</v>
      </c>
      <c r="N62" s="9">
        <f t="shared" si="4"/>
        <v>35</v>
      </c>
    </row>
    <row r="63" spans="1:14" ht="99.75" customHeight="1">
      <c r="A63" s="2" t="s">
        <v>12</v>
      </c>
      <c r="B63" s="3">
        <v>59</v>
      </c>
      <c r="C63" s="2">
        <v>10</v>
      </c>
      <c r="D63" s="4"/>
      <c r="E63" s="24"/>
      <c r="F63" s="5">
        <v>0.47</v>
      </c>
      <c r="G63" s="6">
        <v>0.47</v>
      </c>
      <c r="H63" s="7">
        <v>0.13</v>
      </c>
      <c r="I63" s="8">
        <f t="shared" si="0"/>
        <v>1.0699999999999998</v>
      </c>
      <c r="J63" s="7">
        <f t="shared" si="1"/>
        <v>8.5599999999999987</v>
      </c>
      <c r="K63" s="7">
        <f t="shared" si="2"/>
        <v>9.0105263157894733</v>
      </c>
      <c r="L63" s="7">
        <f t="shared" si="3"/>
        <v>23.021052631578947</v>
      </c>
      <c r="M63" s="7">
        <v>25</v>
      </c>
      <c r="N63" s="9">
        <f t="shared" si="4"/>
        <v>35</v>
      </c>
    </row>
    <row r="64" spans="1:14" ht="99.75" customHeight="1">
      <c r="A64" s="2" t="s">
        <v>12</v>
      </c>
      <c r="B64" s="3">
        <v>60</v>
      </c>
      <c r="C64" s="2">
        <v>10</v>
      </c>
      <c r="D64" s="4"/>
      <c r="E64" s="24"/>
      <c r="F64" s="5">
        <v>0.21</v>
      </c>
      <c r="G64" s="6">
        <v>0.47</v>
      </c>
      <c r="H64" s="7">
        <v>0.13</v>
      </c>
      <c r="I64" s="8">
        <f t="shared" si="0"/>
        <v>0.80999999999999994</v>
      </c>
      <c r="J64" s="7">
        <f t="shared" si="1"/>
        <v>6.4799999999999995</v>
      </c>
      <c r="K64" s="7">
        <f t="shared" si="2"/>
        <v>6.8210526315789473</v>
      </c>
      <c r="L64" s="7">
        <f t="shared" si="3"/>
        <v>18.642105263157895</v>
      </c>
      <c r="M64" s="7">
        <v>20</v>
      </c>
      <c r="N64" s="9">
        <f t="shared" si="4"/>
        <v>30</v>
      </c>
    </row>
    <row r="65" spans="1:14" ht="99.75" customHeight="1">
      <c r="A65" s="2" t="s">
        <v>12</v>
      </c>
      <c r="B65" s="3">
        <v>61</v>
      </c>
      <c r="C65" s="2">
        <v>10</v>
      </c>
      <c r="D65" s="4"/>
      <c r="E65" s="25" t="s">
        <v>50</v>
      </c>
      <c r="F65" s="5">
        <v>0.74</v>
      </c>
      <c r="G65" s="6">
        <v>0.47</v>
      </c>
      <c r="H65" s="7">
        <v>0.13</v>
      </c>
      <c r="I65" s="8">
        <f t="shared" si="0"/>
        <v>1.3399999999999999</v>
      </c>
      <c r="J65" s="7">
        <f t="shared" si="1"/>
        <v>10.719999999999999</v>
      </c>
      <c r="K65" s="7">
        <f t="shared" si="2"/>
        <v>11.284210526315789</v>
      </c>
      <c r="L65" s="7">
        <f t="shared" si="3"/>
        <v>27.568421052631578</v>
      </c>
      <c r="M65" s="7">
        <v>30</v>
      </c>
      <c r="N65" s="9">
        <f t="shared" si="4"/>
        <v>40</v>
      </c>
    </row>
    <row r="66" spans="1:14" ht="99.75" customHeight="1">
      <c r="A66" s="2" t="s">
        <v>12</v>
      </c>
      <c r="B66" s="3">
        <v>62</v>
      </c>
      <c r="C66" s="2"/>
      <c r="D66" s="4"/>
      <c r="E66" s="24"/>
      <c r="F66" s="5">
        <v>0.74</v>
      </c>
      <c r="G66" s="6">
        <v>0.47</v>
      </c>
      <c r="H66" s="7">
        <v>0.13</v>
      </c>
      <c r="I66" s="8">
        <f t="shared" si="0"/>
        <v>1.3399999999999999</v>
      </c>
      <c r="J66" s="7">
        <f t="shared" si="1"/>
        <v>10.719999999999999</v>
      </c>
      <c r="K66" s="7">
        <f t="shared" si="2"/>
        <v>11.284210526315789</v>
      </c>
      <c r="L66" s="7">
        <f t="shared" si="3"/>
        <v>27.568421052631578</v>
      </c>
      <c r="M66" s="7">
        <v>30</v>
      </c>
      <c r="N66" s="9">
        <f t="shared" si="4"/>
        <v>40</v>
      </c>
    </row>
    <row r="67" spans="1:14" ht="99.75" customHeight="1">
      <c r="A67" s="2" t="s">
        <v>12</v>
      </c>
      <c r="B67" s="3">
        <v>63</v>
      </c>
      <c r="C67" s="2"/>
      <c r="D67" s="4"/>
      <c r="E67" s="24"/>
      <c r="F67" s="5">
        <v>0.64</v>
      </c>
      <c r="G67" s="6">
        <v>0.47</v>
      </c>
      <c r="H67" s="7">
        <v>0.13</v>
      </c>
      <c r="I67" s="8">
        <f t="shared" si="0"/>
        <v>1.2399999999999998</v>
      </c>
      <c r="J67" s="7">
        <f t="shared" si="1"/>
        <v>9.9199999999999982</v>
      </c>
      <c r="K67" s="7">
        <f t="shared" si="2"/>
        <v>10.442105263157893</v>
      </c>
      <c r="L67" s="7">
        <f t="shared" si="3"/>
        <v>25.884210526315787</v>
      </c>
      <c r="M67" s="7">
        <v>30</v>
      </c>
      <c r="N67" s="9">
        <f t="shared" si="4"/>
        <v>40</v>
      </c>
    </row>
    <row r="68" spans="1:14" ht="99.75" customHeight="1">
      <c r="A68" s="2" t="s">
        <v>12</v>
      </c>
      <c r="B68" s="3">
        <v>64</v>
      </c>
      <c r="C68" s="2"/>
      <c r="D68" s="4"/>
      <c r="E68" s="24"/>
      <c r="F68" s="5">
        <v>0.73</v>
      </c>
      <c r="G68" s="6">
        <v>0.47</v>
      </c>
      <c r="H68" s="7">
        <v>0.13</v>
      </c>
      <c r="I68" s="8">
        <f t="shared" si="0"/>
        <v>1.33</v>
      </c>
      <c r="J68" s="7">
        <f t="shared" si="1"/>
        <v>10.64</v>
      </c>
      <c r="K68" s="7">
        <f t="shared" si="2"/>
        <v>11.200000000000001</v>
      </c>
      <c r="L68" s="7">
        <f t="shared" si="3"/>
        <v>27.400000000000002</v>
      </c>
      <c r="M68" s="7">
        <v>30</v>
      </c>
      <c r="N68" s="9">
        <f t="shared" si="4"/>
        <v>40</v>
      </c>
    </row>
    <row r="69" spans="1:14" ht="99.75" customHeight="1">
      <c r="A69" s="2" t="s">
        <v>12</v>
      </c>
      <c r="B69" s="3">
        <v>65</v>
      </c>
      <c r="C69" s="2"/>
      <c r="D69" s="4"/>
      <c r="E69" s="24"/>
      <c r="F69" s="5">
        <v>0.5</v>
      </c>
      <c r="G69" s="6">
        <v>0.47</v>
      </c>
      <c r="H69" s="7">
        <v>0.13</v>
      </c>
      <c r="I69" s="8">
        <f t="shared" si="0"/>
        <v>1.1000000000000001</v>
      </c>
      <c r="J69" s="7">
        <f t="shared" si="1"/>
        <v>8.8000000000000007</v>
      </c>
      <c r="K69" s="7">
        <f t="shared" si="2"/>
        <v>9.2631578947368425</v>
      </c>
      <c r="L69" s="7">
        <f t="shared" si="3"/>
        <v>23.526315789473685</v>
      </c>
      <c r="M69" s="7">
        <v>25</v>
      </c>
      <c r="N69" s="9">
        <f t="shared" si="4"/>
        <v>35</v>
      </c>
    </row>
    <row r="70" spans="1:14" ht="99.75" customHeight="1">
      <c r="A70" s="2" t="s">
        <v>12</v>
      </c>
      <c r="B70" s="3">
        <v>66</v>
      </c>
      <c r="C70" s="2">
        <v>15</v>
      </c>
      <c r="D70" s="4"/>
      <c r="E70" s="24"/>
      <c r="F70" s="5">
        <v>0.5</v>
      </c>
      <c r="G70" s="6">
        <v>0.7</v>
      </c>
      <c r="H70" s="7">
        <v>0.19</v>
      </c>
      <c r="I70" s="8">
        <f t="shared" si="0"/>
        <v>1.39</v>
      </c>
      <c r="J70" s="7">
        <f t="shared" si="1"/>
        <v>11.12</v>
      </c>
      <c r="K70" s="7">
        <f t="shared" si="2"/>
        <v>11.705263157894736</v>
      </c>
      <c r="L70" s="7">
        <f t="shared" si="3"/>
        <v>28.410526315789472</v>
      </c>
      <c r="M70" s="7">
        <v>30</v>
      </c>
      <c r="N70" s="9">
        <f t="shared" si="4"/>
        <v>40</v>
      </c>
    </row>
    <row r="71" spans="1:14" ht="99.75" customHeight="1">
      <c r="A71" s="2" t="s">
        <v>12</v>
      </c>
      <c r="B71" s="3">
        <v>68</v>
      </c>
      <c r="C71" s="2">
        <v>10</v>
      </c>
      <c r="D71" s="4"/>
      <c r="E71" s="24"/>
      <c r="F71" s="5">
        <v>0.54</v>
      </c>
      <c r="G71" s="6">
        <v>0.47</v>
      </c>
      <c r="H71" s="7">
        <v>0.13</v>
      </c>
      <c r="I71" s="8">
        <f t="shared" ref="I71:I108" si="5">F71+G71+H71</f>
        <v>1.1400000000000001</v>
      </c>
      <c r="J71" s="7">
        <f t="shared" ref="J71:J108" si="6">I71*8</f>
        <v>9.120000000000001</v>
      </c>
      <c r="K71" s="7">
        <f t="shared" ref="K71:K108" si="7">J71/0.95</f>
        <v>9.6000000000000014</v>
      </c>
      <c r="L71" s="7">
        <f t="shared" ref="L71:L108" si="8">(K71*2)+5</f>
        <v>24.200000000000003</v>
      </c>
      <c r="M71" s="7">
        <v>25</v>
      </c>
      <c r="N71" s="9">
        <f t="shared" ref="N71:N108" si="9">M71+10</f>
        <v>35</v>
      </c>
    </row>
    <row r="72" spans="1:14" ht="99.75" customHeight="1">
      <c r="A72" s="2" t="s">
        <v>12</v>
      </c>
      <c r="B72" s="3">
        <v>69</v>
      </c>
      <c r="C72" s="2">
        <v>10</v>
      </c>
      <c r="D72" s="4"/>
      <c r="E72" s="25" t="s">
        <v>51</v>
      </c>
      <c r="F72" s="5">
        <v>0.49</v>
      </c>
      <c r="G72" s="6">
        <v>0.47</v>
      </c>
      <c r="H72" s="7">
        <v>0.13</v>
      </c>
      <c r="I72" s="8">
        <f t="shared" si="5"/>
        <v>1.0899999999999999</v>
      </c>
      <c r="J72" s="7">
        <f t="shared" si="6"/>
        <v>8.7199999999999989</v>
      </c>
      <c r="K72" s="7">
        <f t="shared" si="7"/>
        <v>9.1789473684210527</v>
      </c>
      <c r="L72" s="7">
        <f t="shared" si="8"/>
        <v>23.357894736842105</v>
      </c>
      <c r="M72" s="7">
        <v>25</v>
      </c>
      <c r="N72" s="9">
        <f t="shared" si="9"/>
        <v>35</v>
      </c>
    </row>
    <row r="73" spans="1:14" ht="99.75" customHeight="1">
      <c r="A73" s="2" t="s">
        <v>12</v>
      </c>
      <c r="B73" s="3">
        <v>70</v>
      </c>
      <c r="C73" s="2">
        <v>10</v>
      </c>
      <c r="D73" s="4"/>
      <c r="E73" s="25" t="s">
        <v>52</v>
      </c>
      <c r="F73" s="5">
        <v>0.44</v>
      </c>
      <c r="G73" s="6">
        <v>0.47</v>
      </c>
      <c r="H73" s="7">
        <v>0.13</v>
      </c>
      <c r="I73" s="8">
        <f t="shared" si="5"/>
        <v>1.04</v>
      </c>
      <c r="J73" s="7">
        <f t="shared" si="6"/>
        <v>8.32</v>
      </c>
      <c r="K73" s="7">
        <f t="shared" si="7"/>
        <v>8.7578947368421058</v>
      </c>
      <c r="L73" s="7">
        <f t="shared" si="8"/>
        <v>22.515789473684212</v>
      </c>
      <c r="M73" s="7">
        <v>25</v>
      </c>
      <c r="N73" s="9">
        <f t="shared" si="9"/>
        <v>35</v>
      </c>
    </row>
    <row r="74" spans="1:14" ht="99.75" customHeight="1">
      <c r="A74" s="2" t="s">
        <v>12</v>
      </c>
      <c r="B74" s="3">
        <v>71</v>
      </c>
      <c r="C74" s="2"/>
      <c r="D74" s="4"/>
      <c r="E74" s="24"/>
      <c r="F74" s="5">
        <v>0.32</v>
      </c>
      <c r="G74" s="6">
        <v>0.47</v>
      </c>
      <c r="H74" s="7">
        <v>0.13</v>
      </c>
      <c r="I74" s="8">
        <f t="shared" si="5"/>
        <v>0.92</v>
      </c>
      <c r="J74" s="7">
        <f t="shared" si="6"/>
        <v>7.36</v>
      </c>
      <c r="K74" s="7">
        <f t="shared" si="7"/>
        <v>7.7473684210526326</v>
      </c>
      <c r="L74" s="7">
        <f t="shared" si="8"/>
        <v>20.494736842105265</v>
      </c>
      <c r="M74" s="7">
        <v>25</v>
      </c>
      <c r="N74" s="9">
        <f t="shared" si="9"/>
        <v>35</v>
      </c>
    </row>
    <row r="75" spans="1:14" ht="99.75" customHeight="1">
      <c r="A75" s="2" t="s">
        <v>12</v>
      </c>
      <c r="B75" s="3">
        <v>72</v>
      </c>
      <c r="C75" s="2">
        <v>15</v>
      </c>
      <c r="D75" s="4"/>
      <c r="E75" s="25" t="s">
        <v>53</v>
      </c>
      <c r="F75" s="5">
        <v>0.35</v>
      </c>
      <c r="G75" s="6">
        <v>0.7</v>
      </c>
      <c r="H75" s="7">
        <v>0.19</v>
      </c>
      <c r="I75" s="8">
        <f t="shared" si="5"/>
        <v>1.2399999999999998</v>
      </c>
      <c r="J75" s="7">
        <f t="shared" si="6"/>
        <v>9.9199999999999982</v>
      </c>
      <c r="K75" s="7">
        <f t="shared" si="7"/>
        <v>10.442105263157893</v>
      </c>
      <c r="L75" s="7">
        <f t="shared" si="8"/>
        <v>25.884210526315787</v>
      </c>
      <c r="M75" s="7">
        <v>25</v>
      </c>
      <c r="N75" s="9">
        <f t="shared" si="9"/>
        <v>35</v>
      </c>
    </row>
    <row r="76" spans="1:14" ht="99.75" customHeight="1">
      <c r="A76" s="2" t="s">
        <v>12</v>
      </c>
      <c r="B76" s="3">
        <v>73</v>
      </c>
      <c r="C76" s="2"/>
      <c r="D76" s="4"/>
      <c r="E76" s="24"/>
      <c r="F76" s="5">
        <v>0.56000000000000005</v>
      </c>
      <c r="G76" s="6">
        <v>0.47</v>
      </c>
      <c r="H76" s="7">
        <v>0.13</v>
      </c>
      <c r="I76" s="8">
        <f t="shared" si="5"/>
        <v>1.1600000000000001</v>
      </c>
      <c r="J76" s="7">
        <f t="shared" si="6"/>
        <v>9.2800000000000011</v>
      </c>
      <c r="K76" s="7">
        <f t="shared" si="7"/>
        <v>9.7684210526315809</v>
      </c>
      <c r="L76" s="7">
        <f t="shared" si="8"/>
        <v>24.536842105263162</v>
      </c>
      <c r="M76" s="7">
        <v>25</v>
      </c>
      <c r="N76" s="9">
        <f t="shared" si="9"/>
        <v>35</v>
      </c>
    </row>
    <row r="77" spans="1:14" ht="99.75" customHeight="1">
      <c r="A77" s="2" t="s">
        <v>12</v>
      </c>
      <c r="B77" s="3">
        <v>74</v>
      </c>
      <c r="C77" s="2">
        <v>10</v>
      </c>
      <c r="D77" s="4"/>
      <c r="E77" s="24"/>
      <c r="F77" s="5">
        <v>0.56999999999999995</v>
      </c>
      <c r="G77" s="6">
        <v>0.47</v>
      </c>
      <c r="H77" s="7">
        <v>0.13</v>
      </c>
      <c r="I77" s="8">
        <f t="shared" si="5"/>
        <v>1.17</v>
      </c>
      <c r="J77" s="7">
        <f t="shared" si="6"/>
        <v>9.36</v>
      </c>
      <c r="K77" s="7">
        <f t="shared" si="7"/>
        <v>9.8526315789473689</v>
      </c>
      <c r="L77" s="7">
        <f t="shared" si="8"/>
        <v>24.705263157894738</v>
      </c>
      <c r="M77" s="7">
        <v>25</v>
      </c>
      <c r="N77" s="9">
        <f t="shared" si="9"/>
        <v>35</v>
      </c>
    </row>
    <row r="78" spans="1:14" ht="99.75" customHeight="1">
      <c r="A78" s="2" t="s">
        <v>12</v>
      </c>
      <c r="B78" s="3">
        <v>75</v>
      </c>
      <c r="C78" s="2">
        <v>10</v>
      </c>
      <c r="D78" s="4"/>
      <c r="E78" s="24"/>
      <c r="F78" s="5">
        <v>0.6</v>
      </c>
      <c r="G78" s="6">
        <v>0.47</v>
      </c>
      <c r="H78" s="7">
        <v>0.13</v>
      </c>
      <c r="I78" s="8">
        <f t="shared" si="5"/>
        <v>1.1999999999999997</v>
      </c>
      <c r="J78" s="7">
        <f t="shared" si="6"/>
        <v>9.5999999999999979</v>
      </c>
      <c r="K78" s="7">
        <f t="shared" si="7"/>
        <v>10.105263157894735</v>
      </c>
      <c r="L78" s="7">
        <f t="shared" si="8"/>
        <v>25.210526315789469</v>
      </c>
      <c r="M78" s="7">
        <v>25</v>
      </c>
      <c r="N78" s="9">
        <f t="shared" si="9"/>
        <v>35</v>
      </c>
    </row>
    <row r="79" spans="1:14" ht="99.75" customHeight="1">
      <c r="A79" s="2" t="s">
        <v>12</v>
      </c>
      <c r="B79" s="3">
        <v>76</v>
      </c>
      <c r="C79" s="2"/>
      <c r="D79" s="4"/>
      <c r="E79" s="24"/>
      <c r="F79" s="5">
        <v>0.3</v>
      </c>
      <c r="G79" s="6">
        <v>0.47</v>
      </c>
      <c r="H79" s="7">
        <v>0.13</v>
      </c>
      <c r="I79" s="8">
        <f t="shared" si="5"/>
        <v>0.9</v>
      </c>
      <c r="J79" s="7">
        <f t="shared" si="6"/>
        <v>7.2</v>
      </c>
      <c r="K79" s="7">
        <f t="shared" si="7"/>
        <v>7.5789473684210531</v>
      </c>
      <c r="L79" s="7">
        <f t="shared" si="8"/>
        <v>20.157894736842106</v>
      </c>
      <c r="M79" s="7">
        <v>25</v>
      </c>
      <c r="N79" s="9">
        <f t="shared" si="9"/>
        <v>35</v>
      </c>
    </row>
    <row r="80" spans="1:14" ht="99.75" customHeight="1">
      <c r="A80" s="2" t="s">
        <v>12</v>
      </c>
      <c r="B80" s="3">
        <v>77</v>
      </c>
      <c r="C80" s="2">
        <v>10</v>
      </c>
      <c r="D80" s="4"/>
      <c r="E80" s="24"/>
      <c r="F80" s="5">
        <v>0.7</v>
      </c>
      <c r="G80" s="6">
        <v>0.47</v>
      </c>
      <c r="H80" s="7">
        <v>0.13</v>
      </c>
      <c r="I80" s="8">
        <f t="shared" si="5"/>
        <v>1.2999999999999998</v>
      </c>
      <c r="J80" s="7">
        <f t="shared" si="6"/>
        <v>10.399999999999999</v>
      </c>
      <c r="K80" s="7">
        <f t="shared" si="7"/>
        <v>10.94736842105263</v>
      </c>
      <c r="L80" s="7">
        <f t="shared" si="8"/>
        <v>26.89473684210526</v>
      </c>
      <c r="M80" s="7">
        <v>30</v>
      </c>
      <c r="N80" s="9">
        <f t="shared" si="9"/>
        <v>40</v>
      </c>
    </row>
    <row r="81" spans="1:14" ht="99.75" customHeight="1">
      <c r="A81" s="2" t="s">
        <v>12</v>
      </c>
      <c r="B81" s="3">
        <v>78</v>
      </c>
      <c r="C81" s="2"/>
      <c r="D81" s="4"/>
      <c r="E81" s="24"/>
      <c r="F81" s="5">
        <v>0.62</v>
      </c>
      <c r="G81" s="6">
        <v>0.47</v>
      </c>
      <c r="H81" s="7">
        <v>0.13</v>
      </c>
      <c r="I81" s="8">
        <f t="shared" si="5"/>
        <v>1.2199999999999998</v>
      </c>
      <c r="J81" s="7">
        <f t="shared" si="6"/>
        <v>9.759999999999998</v>
      </c>
      <c r="K81" s="7">
        <f t="shared" si="7"/>
        <v>10.273684210526314</v>
      </c>
      <c r="L81" s="7">
        <f t="shared" si="8"/>
        <v>25.547368421052628</v>
      </c>
      <c r="M81" s="7">
        <v>25</v>
      </c>
      <c r="N81" s="9">
        <f t="shared" si="9"/>
        <v>35</v>
      </c>
    </row>
    <row r="82" spans="1:14" ht="99.75" customHeight="1">
      <c r="A82" s="2" t="s">
        <v>12</v>
      </c>
      <c r="B82" s="3">
        <v>79</v>
      </c>
      <c r="C82" s="2">
        <v>10</v>
      </c>
      <c r="D82" s="4"/>
      <c r="E82" s="24"/>
      <c r="F82" s="5">
        <v>0.79</v>
      </c>
      <c r="G82" s="6">
        <v>0.47</v>
      </c>
      <c r="H82" s="7">
        <v>0.13</v>
      </c>
      <c r="I82" s="8">
        <f t="shared" si="5"/>
        <v>1.3900000000000001</v>
      </c>
      <c r="J82" s="7">
        <f t="shared" si="6"/>
        <v>11.120000000000001</v>
      </c>
      <c r="K82" s="7">
        <f t="shared" si="7"/>
        <v>11.705263157894738</v>
      </c>
      <c r="L82" s="7">
        <f t="shared" si="8"/>
        <v>28.410526315789475</v>
      </c>
      <c r="M82" s="7">
        <v>30</v>
      </c>
      <c r="N82" s="9">
        <f t="shared" si="9"/>
        <v>40</v>
      </c>
    </row>
    <row r="83" spans="1:14" ht="99.75" customHeight="1">
      <c r="A83" s="2" t="s">
        <v>12</v>
      </c>
      <c r="B83" s="3">
        <v>80</v>
      </c>
      <c r="C83" s="2"/>
      <c r="D83" s="4"/>
      <c r="E83" s="25" t="s">
        <v>54</v>
      </c>
      <c r="F83" s="5">
        <v>0.41</v>
      </c>
      <c r="G83" s="6">
        <v>0.47</v>
      </c>
      <c r="H83" s="7">
        <v>0.13</v>
      </c>
      <c r="I83" s="8">
        <f t="shared" si="5"/>
        <v>1.0099999999999998</v>
      </c>
      <c r="J83" s="7">
        <f t="shared" si="6"/>
        <v>8.0799999999999983</v>
      </c>
      <c r="K83" s="7">
        <f t="shared" si="7"/>
        <v>8.5052631578947349</v>
      </c>
      <c r="L83" s="7">
        <f t="shared" si="8"/>
        <v>22.01052631578947</v>
      </c>
      <c r="M83" s="7">
        <v>25</v>
      </c>
      <c r="N83" s="9">
        <f t="shared" si="9"/>
        <v>35</v>
      </c>
    </row>
    <row r="84" spans="1:14" ht="99.75" customHeight="1">
      <c r="A84" s="2" t="s">
        <v>12</v>
      </c>
      <c r="B84" s="3">
        <v>81</v>
      </c>
      <c r="C84" s="2"/>
      <c r="D84" s="4"/>
      <c r="E84" s="24"/>
      <c r="F84" s="5">
        <v>0.46</v>
      </c>
      <c r="G84" s="6">
        <v>0.47</v>
      </c>
      <c r="H84" s="7">
        <v>0.13</v>
      </c>
      <c r="I84" s="8">
        <f t="shared" si="5"/>
        <v>1.06</v>
      </c>
      <c r="J84" s="7">
        <f t="shared" si="6"/>
        <v>8.48</v>
      </c>
      <c r="K84" s="7">
        <f t="shared" si="7"/>
        <v>8.9263157894736853</v>
      </c>
      <c r="L84" s="7">
        <f t="shared" si="8"/>
        <v>22.852631578947371</v>
      </c>
      <c r="M84" s="7">
        <v>25</v>
      </c>
      <c r="N84" s="9">
        <f t="shared" si="9"/>
        <v>35</v>
      </c>
    </row>
    <row r="85" spans="1:14" ht="99.75" customHeight="1">
      <c r="A85" s="2" t="s">
        <v>12</v>
      </c>
      <c r="B85" s="3">
        <v>82</v>
      </c>
      <c r="C85" s="2">
        <v>10</v>
      </c>
      <c r="D85" s="4"/>
      <c r="E85" s="24"/>
      <c r="F85" s="5">
        <v>0.5</v>
      </c>
      <c r="G85" s="6">
        <v>0.47</v>
      </c>
      <c r="H85" s="7">
        <v>0.13</v>
      </c>
      <c r="I85" s="8">
        <f t="shared" si="5"/>
        <v>1.1000000000000001</v>
      </c>
      <c r="J85" s="7">
        <f t="shared" si="6"/>
        <v>8.8000000000000007</v>
      </c>
      <c r="K85" s="7">
        <f t="shared" si="7"/>
        <v>9.2631578947368425</v>
      </c>
      <c r="L85" s="7">
        <f t="shared" si="8"/>
        <v>23.526315789473685</v>
      </c>
      <c r="M85" s="7">
        <v>25</v>
      </c>
      <c r="N85" s="9">
        <f t="shared" si="9"/>
        <v>35</v>
      </c>
    </row>
    <row r="86" spans="1:14" ht="99.75" customHeight="1">
      <c r="A86" s="2" t="s">
        <v>12</v>
      </c>
      <c r="B86" s="3">
        <v>84</v>
      </c>
      <c r="C86" s="2">
        <v>10</v>
      </c>
      <c r="D86" s="4"/>
      <c r="E86" s="25" t="s">
        <v>55</v>
      </c>
      <c r="F86" s="5">
        <v>0.95</v>
      </c>
      <c r="G86" s="6">
        <v>0.47</v>
      </c>
      <c r="H86" s="7">
        <v>0.13</v>
      </c>
      <c r="I86" s="8">
        <f t="shared" si="5"/>
        <v>1.5499999999999998</v>
      </c>
      <c r="J86" s="7">
        <f t="shared" si="6"/>
        <v>12.399999999999999</v>
      </c>
      <c r="K86" s="7">
        <f t="shared" si="7"/>
        <v>13.052631578947368</v>
      </c>
      <c r="L86" s="7">
        <f t="shared" si="8"/>
        <v>31.105263157894736</v>
      </c>
      <c r="M86" s="7">
        <v>35</v>
      </c>
      <c r="N86" s="9">
        <f t="shared" si="9"/>
        <v>45</v>
      </c>
    </row>
    <row r="87" spans="1:14" ht="99.75" customHeight="1">
      <c r="A87" s="2" t="s">
        <v>12</v>
      </c>
      <c r="B87" s="3">
        <v>85</v>
      </c>
      <c r="C87" s="2">
        <v>10</v>
      </c>
      <c r="D87" s="4"/>
      <c r="E87" s="24"/>
      <c r="F87" s="5">
        <v>0.72</v>
      </c>
      <c r="G87" s="6">
        <v>0.47</v>
      </c>
      <c r="H87" s="7">
        <v>0.13</v>
      </c>
      <c r="I87" s="8">
        <f t="shared" si="5"/>
        <v>1.3199999999999998</v>
      </c>
      <c r="J87" s="7">
        <f t="shared" si="6"/>
        <v>10.559999999999999</v>
      </c>
      <c r="K87" s="7">
        <f t="shared" si="7"/>
        <v>11.11578947368421</v>
      </c>
      <c r="L87" s="7">
        <f t="shared" si="8"/>
        <v>27.231578947368419</v>
      </c>
      <c r="M87" s="7">
        <v>30</v>
      </c>
      <c r="N87" s="9">
        <f t="shared" si="9"/>
        <v>40</v>
      </c>
    </row>
    <row r="88" spans="1:14" ht="99.75" customHeight="1">
      <c r="A88" s="2" t="s">
        <v>12</v>
      </c>
      <c r="B88" s="3">
        <v>86</v>
      </c>
      <c r="C88" s="2"/>
      <c r="D88" s="4"/>
      <c r="E88" s="24"/>
      <c r="F88" s="5">
        <v>0.46</v>
      </c>
      <c r="G88" s="6">
        <v>0.47</v>
      </c>
      <c r="H88" s="7">
        <v>0.13</v>
      </c>
      <c r="I88" s="8">
        <f t="shared" si="5"/>
        <v>1.06</v>
      </c>
      <c r="J88" s="7">
        <f t="shared" si="6"/>
        <v>8.48</v>
      </c>
      <c r="K88" s="7">
        <f t="shared" si="7"/>
        <v>8.9263157894736853</v>
      </c>
      <c r="L88" s="7">
        <f t="shared" si="8"/>
        <v>22.852631578947371</v>
      </c>
      <c r="M88" s="7">
        <v>25</v>
      </c>
      <c r="N88" s="9">
        <f t="shared" si="9"/>
        <v>35</v>
      </c>
    </row>
    <row r="89" spans="1:14" ht="99.75" customHeight="1">
      <c r="A89" s="2" t="s">
        <v>12</v>
      </c>
      <c r="B89" s="3">
        <v>87</v>
      </c>
      <c r="C89" s="2"/>
      <c r="D89" s="4"/>
      <c r="E89" s="24"/>
      <c r="F89" s="5">
        <v>0.56000000000000005</v>
      </c>
      <c r="G89" s="6">
        <v>0.47</v>
      </c>
      <c r="H89" s="7">
        <v>0.13</v>
      </c>
      <c r="I89" s="8">
        <f t="shared" si="5"/>
        <v>1.1600000000000001</v>
      </c>
      <c r="J89" s="7">
        <f t="shared" si="6"/>
        <v>9.2800000000000011</v>
      </c>
      <c r="K89" s="7">
        <f t="shared" si="7"/>
        <v>9.7684210526315809</v>
      </c>
      <c r="L89" s="7">
        <f t="shared" si="8"/>
        <v>24.536842105263162</v>
      </c>
      <c r="M89" s="7">
        <v>25</v>
      </c>
      <c r="N89" s="9">
        <f t="shared" si="9"/>
        <v>35</v>
      </c>
    </row>
    <row r="90" spans="1:14" ht="99.75" customHeight="1">
      <c r="A90" s="2" t="s">
        <v>12</v>
      </c>
      <c r="B90" s="3">
        <v>88</v>
      </c>
      <c r="C90" s="2">
        <v>10</v>
      </c>
      <c r="D90" s="4"/>
      <c r="E90" s="24"/>
      <c r="F90" s="5">
        <v>0.56000000000000005</v>
      </c>
      <c r="G90" s="6">
        <v>0.47</v>
      </c>
      <c r="H90" s="7">
        <v>0.13</v>
      </c>
      <c r="I90" s="8">
        <f t="shared" si="5"/>
        <v>1.1600000000000001</v>
      </c>
      <c r="J90" s="7">
        <f t="shared" si="6"/>
        <v>9.2800000000000011</v>
      </c>
      <c r="K90" s="7">
        <f t="shared" si="7"/>
        <v>9.7684210526315809</v>
      </c>
      <c r="L90" s="7">
        <f t="shared" si="8"/>
        <v>24.536842105263162</v>
      </c>
      <c r="M90" s="7">
        <v>25</v>
      </c>
      <c r="N90" s="9">
        <f t="shared" si="9"/>
        <v>35</v>
      </c>
    </row>
    <row r="91" spans="1:14" ht="99.75" customHeight="1">
      <c r="A91" s="2" t="s">
        <v>12</v>
      </c>
      <c r="B91" s="3">
        <v>89</v>
      </c>
      <c r="C91" s="2">
        <v>10</v>
      </c>
      <c r="D91" s="4"/>
      <c r="E91" s="24"/>
      <c r="F91" s="5">
        <v>0.51</v>
      </c>
      <c r="G91" s="6">
        <v>0.47</v>
      </c>
      <c r="H91" s="7">
        <v>0.13</v>
      </c>
      <c r="I91" s="8">
        <f t="shared" si="5"/>
        <v>1.1099999999999999</v>
      </c>
      <c r="J91" s="7">
        <f t="shared" si="6"/>
        <v>8.879999999999999</v>
      </c>
      <c r="K91" s="7">
        <f t="shared" si="7"/>
        <v>9.3473684210526304</v>
      </c>
      <c r="L91" s="7">
        <f t="shared" si="8"/>
        <v>23.694736842105261</v>
      </c>
      <c r="M91" s="7">
        <v>25</v>
      </c>
      <c r="N91" s="9">
        <f t="shared" si="9"/>
        <v>35</v>
      </c>
    </row>
    <row r="92" spans="1:14" ht="99.75" customHeight="1">
      <c r="A92" s="2" t="s">
        <v>12</v>
      </c>
      <c r="B92" s="3">
        <v>90</v>
      </c>
      <c r="C92" s="2">
        <v>10</v>
      </c>
      <c r="D92" s="4"/>
      <c r="E92" s="24"/>
      <c r="F92" s="5">
        <v>0.39</v>
      </c>
      <c r="G92" s="6">
        <v>0.47</v>
      </c>
      <c r="H92" s="7">
        <v>0.13</v>
      </c>
      <c r="I92" s="8">
        <f t="shared" si="5"/>
        <v>0.99</v>
      </c>
      <c r="J92" s="7">
        <f t="shared" si="6"/>
        <v>7.92</v>
      </c>
      <c r="K92" s="7">
        <f t="shared" si="7"/>
        <v>8.3368421052631589</v>
      </c>
      <c r="L92" s="7">
        <f t="shared" si="8"/>
        <v>21.673684210526318</v>
      </c>
      <c r="M92" s="7">
        <v>25</v>
      </c>
      <c r="N92" s="9">
        <f t="shared" si="9"/>
        <v>35</v>
      </c>
    </row>
    <row r="93" spans="1:14" ht="99.75" customHeight="1">
      <c r="A93" s="2" t="s">
        <v>12</v>
      </c>
      <c r="B93" s="3">
        <v>91</v>
      </c>
      <c r="C93" s="2">
        <v>10</v>
      </c>
      <c r="D93" s="4"/>
      <c r="E93" s="24"/>
      <c r="F93" s="5">
        <v>0.7</v>
      </c>
      <c r="G93" s="6">
        <v>0.47</v>
      </c>
      <c r="H93" s="7">
        <v>0.13</v>
      </c>
      <c r="I93" s="8">
        <f t="shared" si="5"/>
        <v>1.2999999999999998</v>
      </c>
      <c r="J93" s="7">
        <f t="shared" si="6"/>
        <v>10.399999999999999</v>
      </c>
      <c r="K93" s="7">
        <f t="shared" si="7"/>
        <v>10.94736842105263</v>
      </c>
      <c r="L93" s="7">
        <f t="shared" si="8"/>
        <v>26.89473684210526</v>
      </c>
      <c r="M93" s="7">
        <v>30</v>
      </c>
      <c r="N93" s="9">
        <f t="shared" si="9"/>
        <v>40</v>
      </c>
    </row>
    <row r="94" spans="1:14" ht="99.75" customHeight="1">
      <c r="A94" s="2" t="s">
        <v>12</v>
      </c>
      <c r="B94" s="3">
        <v>92</v>
      </c>
      <c r="C94" s="2">
        <v>10</v>
      </c>
      <c r="D94" s="4"/>
      <c r="E94" s="24"/>
      <c r="F94" s="5">
        <v>0.5</v>
      </c>
      <c r="G94" s="6">
        <v>0.47</v>
      </c>
      <c r="H94" s="7">
        <v>0.13</v>
      </c>
      <c r="I94" s="8">
        <f t="shared" si="5"/>
        <v>1.1000000000000001</v>
      </c>
      <c r="J94" s="7">
        <f t="shared" si="6"/>
        <v>8.8000000000000007</v>
      </c>
      <c r="K94" s="7">
        <f t="shared" si="7"/>
        <v>9.2631578947368425</v>
      </c>
      <c r="L94" s="7">
        <f t="shared" si="8"/>
        <v>23.526315789473685</v>
      </c>
      <c r="M94" s="7">
        <v>25</v>
      </c>
      <c r="N94" s="9">
        <f t="shared" si="9"/>
        <v>35</v>
      </c>
    </row>
    <row r="95" spans="1:14" ht="99.75" customHeight="1">
      <c r="A95" s="2" t="s">
        <v>12</v>
      </c>
      <c r="B95" s="3">
        <v>93</v>
      </c>
      <c r="C95" s="2"/>
      <c r="D95" s="4"/>
      <c r="E95" s="24"/>
      <c r="F95" s="5">
        <v>0.62</v>
      </c>
      <c r="G95" s="6">
        <v>0.47</v>
      </c>
      <c r="H95" s="7">
        <v>0.13</v>
      </c>
      <c r="I95" s="8">
        <f t="shared" si="5"/>
        <v>1.2199999999999998</v>
      </c>
      <c r="J95" s="7">
        <f t="shared" si="6"/>
        <v>9.759999999999998</v>
      </c>
      <c r="K95" s="7">
        <f t="shared" si="7"/>
        <v>10.273684210526314</v>
      </c>
      <c r="L95" s="7">
        <f t="shared" si="8"/>
        <v>25.547368421052628</v>
      </c>
      <c r="M95" s="7">
        <v>30</v>
      </c>
      <c r="N95" s="9">
        <f t="shared" si="9"/>
        <v>40</v>
      </c>
    </row>
    <row r="96" spans="1:14" ht="99.75" customHeight="1">
      <c r="A96" s="2" t="s">
        <v>12</v>
      </c>
      <c r="B96" s="3">
        <v>94</v>
      </c>
      <c r="C96" s="2"/>
      <c r="D96" s="4"/>
      <c r="E96" s="24"/>
      <c r="F96" s="5">
        <v>0.27</v>
      </c>
      <c r="G96" s="6">
        <v>0.47</v>
      </c>
      <c r="H96" s="7">
        <v>0.13</v>
      </c>
      <c r="I96" s="8">
        <f t="shared" si="5"/>
        <v>0.87</v>
      </c>
      <c r="J96" s="7">
        <f t="shared" si="6"/>
        <v>6.96</v>
      </c>
      <c r="K96" s="7">
        <f t="shared" si="7"/>
        <v>7.3263157894736848</v>
      </c>
      <c r="L96" s="7">
        <f t="shared" si="8"/>
        <v>19.652631578947371</v>
      </c>
      <c r="M96" s="7">
        <v>20</v>
      </c>
      <c r="N96" s="9">
        <f t="shared" si="9"/>
        <v>30</v>
      </c>
    </row>
    <row r="97" spans="1:14" ht="99.75" customHeight="1">
      <c r="A97" s="2" t="s">
        <v>12</v>
      </c>
      <c r="B97" s="3">
        <v>95</v>
      </c>
      <c r="C97" s="2"/>
      <c r="D97" s="4"/>
      <c r="E97" s="24"/>
      <c r="F97" s="5">
        <v>0.25</v>
      </c>
      <c r="G97" s="6">
        <v>0.47</v>
      </c>
      <c r="H97" s="7">
        <v>0.13</v>
      </c>
      <c r="I97" s="8">
        <f t="shared" si="5"/>
        <v>0.85</v>
      </c>
      <c r="J97" s="7">
        <f t="shared" si="6"/>
        <v>6.8</v>
      </c>
      <c r="K97" s="7">
        <f t="shared" si="7"/>
        <v>7.1578947368421053</v>
      </c>
      <c r="L97" s="7">
        <f t="shared" si="8"/>
        <v>19.315789473684212</v>
      </c>
      <c r="M97" s="7">
        <v>20</v>
      </c>
      <c r="N97" s="9">
        <f t="shared" si="9"/>
        <v>30</v>
      </c>
    </row>
    <row r="98" spans="1:14" ht="99.75" customHeight="1">
      <c r="A98" s="2" t="s">
        <v>12</v>
      </c>
      <c r="B98" s="3">
        <v>96</v>
      </c>
      <c r="C98" s="2">
        <v>10</v>
      </c>
      <c r="D98" s="4"/>
      <c r="E98" s="24"/>
      <c r="F98" s="5">
        <v>0.27</v>
      </c>
      <c r="G98" s="6">
        <v>0.47</v>
      </c>
      <c r="H98" s="7">
        <v>0.13</v>
      </c>
      <c r="I98" s="8">
        <f t="shared" si="5"/>
        <v>0.87</v>
      </c>
      <c r="J98" s="7">
        <f t="shared" si="6"/>
        <v>6.96</v>
      </c>
      <c r="K98" s="7">
        <f t="shared" si="7"/>
        <v>7.3263157894736848</v>
      </c>
      <c r="L98" s="7">
        <f t="shared" si="8"/>
        <v>19.652631578947371</v>
      </c>
      <c r="M98" s="7">
        <v>20</v>
      </c>
      <c r="N98" s="9">
        <f t="shared" si="9"/>
        <v>30</v>
      </c>
    </row>
    <row r="99" spans="1:14" ht="99.75" customHeight="1">
      <c r="A99" s="2" t="s">
        <v>12</v>
      </c>
      <c r="B99" s="3">
        <v>97</v>
      </c>
      <c r="C99" s="2"/>
      <c r="D99" s="4"/>
      <c r="E99" s="24"/>
      <c r="F99" s="5">
        <v>0.27</v>
      </c>
      <c r="G99" s="6">
        <v>0.47</v>
      </c>
      <c r="H99" s="7">
        <v>0.13</v>
      </c>
      <c r="I99" s="8">
        <f t="shared" si="5"/>
        <v>0.87</v>
      </c>
      <c r="J99" s="7">
        <f t="shared" si="6"/>
        <v>6.96</v>
      </c>
      <c r="K99" s="7">
        <f t="shared" si="7"/>
        <v>7.3263157894736848</v>
      </c>
      <c r="L99" s="7">
        <f t="shared" si="8"/>
        <v>19.652631578947371</v>
      </c>
      <c r="M99" s="7">
        <v>20</v>
      </c>
      <c r="N99" s="9">
        <f t="shared" si="9"/>
        <v>30</v>
      </c>
    </row>
    <row r="100" spans="1:14" ht="99.75" customHeight="1">
      <c r="A100" s="2" t="s">
        <v>12</v>
      </c>
      <c r="B100" s="3">
        <v>98</v>
      </c>
      <c r="C100" s="2">
        <v>10</v>
      </c>
      <c r="D100" s="4"/>
      <c r="E100" s="24"/>
      <c r="F100" s="5">
        <v>0.7</v>
      </c>
      <c r="G100" s="6">
        <v>0.47</v>
      </c>
      <c r="H100" s="7">
        <v>0.13</v>
      </c>
      <c r="I100" s="8">
        <f t="shared" si="5"/>
        <v>1.2999999999999998</v>
      </c>
      <c r="J100" s="7">
        <f t="shared" si="6"/>
        <v>10.399999999999999</v>
      </c>
      <c r="K100" s="7">
        <f t="shared" si="7"/>
        <v>10.94736842105263</v>
      </c>
      <c r="L100" s="7">
        <f t="shared" si="8"/>
        <v>26.89473684210526</v>
      </c>
      <c r="M100" s="7">
        <v>30</v>
      </c>
      <c r="N100" s="9">
        <f t="shared" si="9"/>
        <v>40</v>
      </c>
    </row>
    <row r="101" spans="1:14" ht="99.75" customHeight="1">
      <c r="A101" s="2" t="s">
        <v>12</v>
      </c>
      <c r="B101" s="3">
        <v>99</v>
      </c>
      <c r="C101" s="2"/>
      <c r="D101" s="4"/>
      <c r="E101" s="24"/>
      <c r="F101" s="5">
        <v>0.34</v>
      </c>
      <c r="G101" s="6">
        <v>0.47</v>
      </c>
      <c r="H101" s="7">
        <v>0.13</v>
      </c>
      <c r="I101" s="8">
        <f t="shared" si="5"/>
        <v>0.94000000000000006</v>
      </c>
      <c r="J101" s="7">
        <f t="shared" si="6"/>
        <v>7.5200000000000005</v>
      </c>
      <c r="K101" s="7">
        <f t="shared" si="7"/>
        <v>7.9157894736842112</v>
      </c>
      <c r="L101" s="7">
        <f t="shared" si="8"/>
        <v>20.831578947368421</v>
      </c>
      <c r="M101" s="7">
        <v>25</v>
      </c>
      <c r="N101" s="9">
        <f t="shared" si="9"/>
        <v>35</v>
      </c>
    </row>
    <row r="102" spans="1:14" ht="99.75" customHeight="1">
      <c r="A102" s="2" t="s">
        <v>12</v>
      </c>
      <c r="B102" s="3">
        <v>100</v>
      </c>
      <c r="C102" s="2"/>
      <c r="D102" s="4"/>
      <c r="E102" s="24"/>
      <c r="F102" s="5">
        <v>0.5</v>
      </c>
      <c r="G102" s="6">
        <v>0.47</v>
      </c>
      <c r="H102" s="7">
        <v>0.13</v>
      </c>
      <c r="I102" s="8">
        <f t="shared" si="5"/>
        <v>1.1000000000000001</v>
      </c>
      <c r="J102" s="7">
        <f t="shared" si="6"/>
        <v>8.8000000000000007</v>
      </c>
      <c r="K102" s="7">
        <f t="shared" si="7"/>
        <v>9.2631578947368425</v>
      </c>
      <c r="L102" s="7">
        <f t="shared" si="8"/>
        <v>23.526315789473685</v>
      </c>
      <c r="M102" s="7">
        <v>25</v>
      </c>
      <c r="N102" s="9">
        <f t="shared" si="9"/>
        <v>35</v>
      </c>
    </row>
    <row r="103" spans="1:14" ht="99.75" customHeight="1">
      <c r="A103" s="2" t="s">
        <v>12</v>
      </c>
      <c r="B103" s="3">
        <v>101</v>
      </c>
      <c r="C103" s="2">
        <v>10</v>
      </c>
      <c r="D103" s="4"/>
      <c r="E103" s="24"/>
      <c r="F103" s="5">
        <v>0.25</v>
      </c>
      <c r="G103" s="6">
        <v>0.47</v>
      </c>
      <c r="H103" s="7">
        <v>0.13</v>
      </c>
      <c r="I103" s="8">
        <f t="shared" si="5"/>
        <v>0.85</v>
      </c>
      <c r="J103" s="7">
        <f t="shared" si="6"/>
        <v>6.8</v>
      </c>
      <c r="K103" s="7">
        <f t="shared" si="7"/>
        <v>7.1578947368421053</v>
      </c>
      <c r="L103" s="7">
        <f t="shared" si="8"/>
        <v>19.315789473684212</v>
      </c>
      <c r="M103" s="7">
        <v>20</v>
      </c>
      <c r="N103" s="9">
        <f t="shared" si="9"/>
        <v>30</v>
      </c>
    </row>
    <row r="104" spans="1:14" ht="99.75" customHeight="1">
      <c r="A104" s="2" t="s">
        <v>12</v>
      </c>
      <c r="B104" s="3">
        <v>102</v>
      </c>
      <c r="C104" s="2"/>
      <c r="D104" s="4"/>
      <c r="E104" s="24"/>
      <c r="F104" s="5">
        <v>0.36</v>
      </c>
      <c r="G104" s="6">
        <v>0.47</v>
      </c>
      <c r="H104" s="7">
        <v>0.13</v>
      </c>
      <c r="I104" s="8">
        <f t="shared" si="5"/>
        <v>0.96</v>
      </c>
      <c r="J104" s="7">
        <f t="shared" si="6"/>
        <v>7.68</v>
      </c>
      <c r="K104" s="7">
        <f t="shared" si="7"/>
        <v>8.0842105263157897</v>
      </c>
      <c r="L104" s="7">
        <f t="shared" si="8"/>
        <v>21.168421052631579</v>
      </c>
      <c r="M104" s="7">
        <v>25</v>
      </c>
      <c r="N104" s="9">
        <f t="shared" si="9"/>
        <v>35</v>
      </c>
    </row>
    <row r="105" spans="1:14" ht="99.75" customHeight="1">
      <c r="A105" s="2" t="s">
        <v>12</v>
      </c>
      <c r="B105" s="3">
        <v>103</v>
      </c>
      <c r="C105" s="2"/>
      <c r="D105" s="4"/>
      <c r="E105" s="24"/>
      <c r="F105" s="5">
        <v>0.62</v>
      </c>
      <c r="G105" s="6">
        <v>0.47</v>
      </c>
      <c r="H105" s="7">
        <v>0.13</v>
      </c>
      <c r="I105" s="8">
        <f t="shared" si="5"/>
        <v>1.2199999999999998</v>
      </c>
      <c r="J105" s="7">
        <f t="shared" si="6"/>
        <v>9.759999999999998</v>
      </c>
      <c r="K105" s="7">
        <f t="shared" si="7"/>
        <v>10.273684210526314</v>
      </c>
      <c r="L105" s="7">
        <f t="shared" si="8"/>
        <v>25.547368421052628</v>
      </c>
      <c r="M105" s="7">
        <v>30</v>
      </c>
      <c r="N105" s="9">
        <f t="shared" si="9"/>
        <v>40</v>
      </c>
    </row>
    <row r="106" spans="1:14" ht="99.75" customHeight="1">
      <c r="A106" s="2" t="s">
        <v>12</v>
      </c>
      <c r="B106" s="3">
        <v>104</v>
      </c>
      <c r="C106" s="2"/>
      <c r="D106" s="4"/>
      <c r="E106" s="24"/>
      <c r="F106" s="5">
        <v>0.25</v>
      </c>
      <c r="G106" s="6">
        <v>0.47</v>
      </c>
      <c r="H106" s="7">
        <v>0.13</v>
      </c>
      <c r="I106" s="8">
        <f t="shared" si="5"/>
        <v>0.85</v>
      </c>
      <c r="J106" s="7">
        <f t="shared" si="6"/>
        <v>6.8</v>
      </c>
      <c r="K106" s="7">
        <f t="shared" si="7"/>
        <v>7.1578947368421053</v>
      </c>
      <c r="L106" s="7">
        <f t="shared" si="8"/>
        <v>19.315789473684212</v>
      </c>
      <c r="M106" s="7">
        <v>20</v>
      </c>
      <c r="N106" s="9">
        <f t="shared" si="9"/>
        <v>30</v>
      </c>
    </row>
    <row r="107" spans="1:14" ht="99.75" customHeight="1">
      <c r="A107" s="2" t="s">
        <v>12</v>
      </c>
      <c r="B107" s="3">
        <v>105</v>
      </c>
      <c r="C107" s="2">
        <v>10</v>
      </c>
      <c r="D107" s="4"/>
      <c r="E107" s="24"/>
      <c r="F107" s="5">
        <v>0.32</v>
      </c>
      <c r="G107" s="6">
        <v>0.47</v>
      </c>
      <c r="H107" s="7">
        <v>0.13</v>
      </c>
      <c r="I107" s="8">
        <f t="shared" si="5"/>
        <v>0.92</v>
      </c>
      <c r="J107" s="7">
        <f t="shared" si="6"/>
        <v>7.36</v>
      </c>
      <c r="K107" s="7">
        <f t="shared" si="7"/>
        <v>7.7473684210526326</v>
      </c>
      <c r="L107" s="7">
        <f t="shared" si="8"/>
        <v>20.494736842105265</v>
      </c>
      <c r="M107" s="7">
        <v>25</v>
      </c>
      <c r="N107" s="9">
        <f t="shared" si="9"/>
        <v>35</v>
      </c>
    </row>
    <row r="108" spans="1:14" ht="99.75" customHeight="1">
      <c r="A108" s="2" t="s">
        <v>12</v>
      </c>
      <c r="B108" s="3">
        <v>106</v>
      </c>
      <c r="C108" s="2">
        <v>10</v>
      </c>
      <c r="D108" s="4"/>
      <c r="E108" s="24"/>
      <c r="F108" s="5">
        <v>0.6</v>
      </c>
      <c r="G108" s="6">
        <v>0.47</v>
      </c>
      <c r="H108" s="7">
        <v>0.13</v>
      </c>
      <c r="I108" s="8">
        <f t="shared" si="5"/>
        <v>1.1999999999999997</v>
      </c>
      <c r="J108" s="7">
        <f t="shared" si="6"/>
        <v>9.5999999999999979</v>
      </c>
      <c r="K108" s="7">
        <f t="shared" si="7"/>
        <v>10.105263157894735</v>
      </c>
      <c r="L108" s="7">
        <f t="shared" si="8"/>
        <v>25.210526315789469</v>
      </c>
      <c r="M108" s="7">
        <v>25</v>
      </c>
      <c r="N108" s="9">
        <f t="shared" si="9"/>
        <v>35</v>
      </c>
    </row>
    <row r="109" spans="1:14" ht="99.75" customHeight="1">
      <c r="A109" s="2" t="s">
        <v>12</v>
      </c>
      <c r="B109" s="3">
        <v>108</v>
      </c>
      <c r="C109" s="2">
        <v>10</v>
      </c>
      <c r="D109" s="4"/>
      <c r="E109" s="24"/>
      <c r="F109" s="5">
        <v>0.52</v>
      </c>
      <c r="G109" s="6">
        <v>0.47</v>
      </c>
      <c r="H109" s="7">
        <v>0.13</v>
      </c>
      <c r="I109" s="8">
        <f t="shared" ref="I109:I125" si="10">F109+G109+H109</f>
        <v>1.1200000000000001</v>
      </c>
      <c r="J109" s="7">
        <f t="shared" ref="J109:J125" si="11">I109*8</f>
        <v>8.9600000000000009</v>
      </c>
      <c r="K109" s="7">
        <f t="shared" ref="K109:K125" si="12">J109/0.95</f>
        <v>9.431578947368422</v>
      </c>
      <c r="L109" s="7">
        <f t="shared" ref="L109:L125" si="13">(K109*2)+5</f>
        <v>23.863157894736844</v>
      </c>
      <c r="M109" s="7">
        <v>25</v>
      </c>
      <c r="N109" s="9">
        <f t="shared" ref="N109:N125" si="14">M109+10</f>
        <v>35</v>
      </c>
    </row>
    <row r="110" spans="1:14" ht="99.75" customHeight="1">
      <c r="A110" s="2" t="s">
        <v>12</v>
      </c>
      <c r="B110" s="3">
        <v>109</v>
      </c>
      <c r="C110" s="2">
        <v>10</v>
      </c>
      <c r="D110" s="4"/>
      <c r="E110" s="24"/>
      <c r="F110" s="5">
        <v>0.24</v>
      </c>
      <c r="G110" s="6">
        <v>0.47</v>
      </c>
      <c r="H110" s="7">
        <v>0.13</v>
      </c>
      <c r="I110" s="8">
        <f t="shared" si="10"/>
        <v>0.84</v>
      </c>
      <c r="J110" s="7">
        <f t="shared" si="11"/>
        <v>6.72</v>
      </c>
      <c r="K110" s="7">
        <f t="shared" si="12"/>
        <v>7.0736842105263156</v>
      </c>
      <c r="L110" s="7">
        <f t="shared" si="13"/>
        <v>19.147368421052633</v>
      </c>
      <c r="M110" s="7">
        <v>20</v>
      </c>
      <c r="N110" s="9">
        <f t="shared" si="14"/>
        <v>30</v>
      </c>
    </row>
    <row r="111" spans="1:14" ht="99.75" customHeight="1">
      <c r="A111" s="2" t="s">
        <v>12</v>
      </c>
      <c r="B111" s="3">
        <v>110</v>
      </c>
      <c r="C111" s="2"/>
      <c r="D111" s="4"/>
      <c r="E111" s="24"/>
      <c r="F111" s="5">
        <v>0.41</v>
      </c>
      <c r="G111" s="6">
        <v>0.47</v>
      </c>
      <c r="H111" s="7">
        <v>0.13</v>
      </c>
      <c r="I111" s="8">
        <f t="shared" si="10"/>
        <v>1.0099999999999998</v>
      </c>
      <c r="J111" s="7">
        <f t="shared" si="11"/>
        <v>8.0799999999999983</v>
      </c>
      <c r="K111" s="7">
        <f t="shared" si="12"/>
        <v>8.5052631578947349</v>
      </c>
      <c r="L111" s="7">
        <f t="shared" si="13"/>
        <v>22.01052631578947</v>
      </c>
      <c r="M111" s="7">
        <v>25</v>
      </c>
      <c r="N111" s="9">
        <f t="shared" si="14"/>
        <v>35</v>
      </c>
    </row>
    <row r="112" spans="1:14" ht="99.75" customHeight="1">
      <c r="A112" s="2" t="s">
        <v>12</v>
      </c>
      <c r="B112" s="3">
        <v>111</v>
      </c>
      <c r="C112" s="2"/>
      <c r="D112" s="4"/>
      <c r="E112" s="24"/>
      <c r="F112" s="5">
        <v>0.48</v>
      </c>
      <c r="G112" s="6">
        <v>0.47</v>
      </c>
      <c r="H112" s="7">
        <v>0.13</v>
      </c>
      <c r="I112" s="8">
        <f t="shared" si="10"/>
        <v>1.08</v>
      </c>
      <c r="J112" s="7">
        <f t="shared" si="11"/>
        <v>8.64</v>
      </c>
      <c r="K112" s="7">
        <f t="shared" si="12"/>
        <v>9.0947368421052648</v>
      </c>
      <c r="L112" s="7">
        <f t="shared" si="13"/>
        <v>23.18947368421053</v>
      </c>
      <c r="M112" s="7">
        <v>25</v>
      </c>
      <c r="N112" s="9">
        <f t="shared" si="14"/>
        <v>35</v>
      </c>
    </row>
    <row r="113" spans="1:14" ht="99.75" customHeight="1">
      <c r="A113" s="2" t="s">
        <v>12</v>
      </c>
      <c r="B113" s="3">
        <v>112</v>
      </c>
      <c r="C113" s="2"/>
      <c r="D113" s="4"/>
      <c r="E113" s="24"/>
      <c r="F113" s="5">
        <v>0.51</v>
      </c>
      <c r="G113" s="6">
        <v>0.47</v>
      </c>
      <c r="H113" s="7">
        <v>0.13</v>
      </c>
      <c r="I113" s="8">
        <f t="shared" si="10"/>
        <v>1.1099999999999999</v>
      </c>
      <c r="J113" s="7">
        <f t="shared" si="11"/>
        <v>8.879999999999999</v>
      </c>
      <c r="K113" s="7">
        <f t="shared" si="12"/>
        <v>9.3473684210526304</v>
      </c>
      <c r="L113" s="7">
        <f t="shared" si="13"/>
        <v>23.694736842105261</v>
      </c>
      <c r="M113" s="7">
        <v>25</v>
      </c>
      <c r="N113" s="9">
        <f t="shared" si="14"/>
        <v>35</v>
      </c>
    </row>
    <row r="114" spans="1:14" ht="99.75" customHeight="1">
      <c r="A114" s="2" t="s">
        <v>12</v>
      </c>
      <c r="B114" s="3">
        <v>113</v>
      </c>
      <c r="C114" s="2"/>
      <c r="D114" s="4"/>
      <c r="E114" s="24"/>
      <c r="F114" s="5">
        <v>0.39</v>
      </c>
      <c r="G114" s="6">
        <v>0.47</v>
      </c>
      <c r="H114" s="7">
        <v>0.13</v>
      </c>
      <c r="I114" s="8">
        <f t="shared" si="10"/>
        <v>0.99</v>
      </c>
      <c r="J114" s="7">
        <f t="shared" si="11"/>
        <v>7.92</v>
      </c>
      <c r="K114" s="7">
        <f t="shared" si="12"/>
        <v>8.3368421052631589</v>
      </c>
      <c r="L114" s="7">
        <f t="shared" si="13"/>
        <v>21.673684210526318</v>
      </c>
      <c r="M114" s="7">
        <v>25</v>
      </c>
      <c r="N114" s="9">
        <f t="shared" si="14"/>
        <v>35</v>
      </c>
    </row>
    <row r="115" spans="1:14" ht="99.75" customHeight="1">
      <c r="A115" s="2" t="s">
        <v>12</v>
      </c>
      <c r="B115" s="3">
        <v>114</v>
      </c>
      <c r="C115" s="2"/>
      <c r="D115" s="4"/>
      <c r="E115" s="24"/>
      <c r="F115" s="5">
        <v>0.34</v>
      </c>
      <c r="G115" s="6">
        <v>0.47</v>
      </c>
      <c r="H115" s="7">
        <v>0.13</v>
      </c>
      <c r="I115" s="8">
        <f t="shared" si="10"/>
        <v>0.94000000000000006</v>
      </c>
      <c r="J115" s="7">
        <f t="shared" si="11"/>
        <v>7.5200000000000005</v>
      </c>
      <c r="K115" s="7">
        <f t="shared" si="12"/>
        <v>7.9157894736842112</v>
      </c>
      <c r="L115" s="7">
        <f t="shared" si="13"/>
        <v>20.831578947368421</v>
      </c>
      <c r="M115" s="7">
        <v>25</v>
      </c>
      <c r="N115" s="9">
        <f t="shared" si="14"/>
        <v>35</v>
      </c>
    </row>
    <row r="116" spans="1:14" ht="99.75" customHeight="1">
      <c r="A116" s="2" t="s">
        <v>12</v>
      </c>
      <c r="B116" s="3">
        <v>115</v>
      </c>
      <c r="C116" s="2">
        <v>10</v>
      </c>
      <c r="D116" s="4"/>
      <c r="E116" s="24"/>
      <c r="F116" s="5">
        <v>0.38</v>
      </c>
      <c r="G116" s="6">
        <v>0.47</v>
      </c>
      <c r="H116" s="7">
        <v>0.13</v>
      </c>
      <c r="I116" s="8">
        <f t="shared" si="10"/>
        <v>0.98</v>
      </c>
      <c r="J116" s="7">
        <f t="shared" si="11"/>
        <v>7.84</v>
      </c>
      <c r="K116" s="7">
        <f t="shared" si="12"/>
        <v>8.2526315789473692</v>
      </c>
      <c r="L116" s="7">
        <f t="shared" si="13"/>
        <v>21.505263157894738</v>
      </c>
      <c r="M116" s="7">
        <v>25</v>
      </c>
      <c r="N116" s="9">
        <f t="shared" si="14"/>
        <v>35</v>
      </c>
    </row>
    <row r="117" spans="1:14" ht="99.75" customHeight="1">
      <c r="A117" s="2" t="s">
        <v>12</v>
      </c>
      <c r="B117" s="3">
        <v>116</v>
      </c>
      <c r="C117" s="2"/>
      <c r="D117" s="4"/>
      <c r="E117" s="24"/>
      <c r="F117" s="5">
        <v>0.27</v>
      </c>
      <c r="G117" s="6">
        <v>0.47</v>
      </c>
      <c r="H117" s="7">
        <v>0.13</v>
      </c>
      <c r="I117" s="8">
        <f t="shared" si="10"/>
        <v>0.87</v>
      </c>
      <c r="J117" s="7">
        <f t="shared" si="11"/>
        <v>6.96</v>
      </c>
      <c r="K117" s="7">
        <f t="shared" si="12"/>
        <v>7.3263157894736848</v>
      </c>
      <c r="L117" s="7">
        <f t="shared" si="13"/>
        <v>19.652631578947371</v>
      </c>
      <c r="M117" s="7">
        <v>20</v>
      </c>
      <c r="N117" s="9">
        <f t="shared" si="14"/>
        <v>30</v>
      </c>
    </row>
    <row r="118" spans="1:14" ht="99.75" customHeight="1">
      <c r="A118" s="2" t="s">
        <v>12</v>
      </c>
      <c r="B118" s="3">
        <v>117</v>
      </c>
      <c r="C118" s="2"/>
      <c r="D118" s="4"/>
      <c r="E118" s="24"/>
      <c r="F118" s="5">
        <v>0.24</v>
      </c>
      <c r="G118" s="6">
        <v>0.47</v>
      </c>
      <c r="H118" s="7">
        <v>0.13</v>
      </c>
      <c r="I118" s="8">
        <f t="shared" si="10"/>
        <v>0.84</v>
      </c>
      <c r="J118" s="7">
        <f t="shared" si="11"/>
        <v>6.72</v>
      </c>
      <c r="K118" s="7">
        <f t="shared" si="12"/>
        <v>7.0736842105263156</v>
      </c>
      <c r="L118" s="7">
        <f t="shared" si="13"/>
        <v>19.147368421052633</v>
      </c>
      <c r="M118" s="7">
        <v>20</v>
      </c>
      <c r="N118" s="9">
        <f t="shared" si="14"/>
        <v>30</v>
      </c>
    </row>
    <row r="119" spans="1:14" ht="99.75" customHeight="1">
      <c r="A119" s="2" t="s">
        <v>12</v>
      </c>
      <c r="B119" s="3">
        <v>118</v>
      </c>
      <c r="C119" s="2"/>
      <c r="D119" s="4"/>
      <c r="E119" s="24"/>
      <c r="F119" s="5">
        <v>0.56000000000000005</v>
      </c>
      <c r="G119" s="6">
        <v>0.47</v>
      </c>
      <c r="H119" s="7">
        <v>0.13</v>
      </c>
      <c r="I119" s="8">
        <f t="shared" si="10"/>
        <v>1.1600000000000001</v>
      </c>
      <c r="J119" s="7">
        <f t="shared" si="11"/>
        <v>9.2800000000000011</v>
      </c>
      <c r="K119" s="7">
        <f t="shared" si="12"/>
        <v>9.7684210526315809</v>
      </c>
      <c r="L119" s="7">
        <f t="shared" si="13"/>
        <v>24.536842105263162</v>
      </c>
      <c r="M119" s="7">
        <v>25</v>
      </c>
      <c r="N119" s="9">
        <f t="shared" si="14"/>
        <v>35</v>
      </c>
    </row>
    <row r="120" spans="1:14" ht="99.75" customHeight="1">
      <c r="A120" s="2" t="s">
        <v>12</v>
      </c>
      <c r="B120" s="3">
        <v>119</v>
      </c>
      <c r="C120" s="2"/>
      <c r="D120" s="4"/>
      <c r="E120" s="24"/>
      <c r="F120" s="5">
        <v>0.51</v>
      </c>
      <c r="G120" s="6">
        <v>0.47</v>
      </c>
      <c r="H120" s="7">
        <v>0.13</v>
      </c>
      <c r="I120" s="8">
        <f t="shared" si="10"/>
        <v>1.1099999999999999</v>
      </c>
      <c r="J120" s="7">
        <f t="shared" si="11"/>
        <v>8.879999999999999</v>
      </c>
      <c r="K120" s="7">
        <f t="shared" si="12"/>
        <v>9.3473684210526304</v>
      </c>
      <c r="L120" s="7">
        <f t="shared" si="13"/>
        <v>23.694736842105261</v>
      </c>
      <c r="M120" s="7">
        <v>25</v>
      </c>
      <c r="N120" s="9">
        <f t="shared" si="14"/>
        <v>35</v>
      </c>
    </row>
    <row r="121" spans="1:14" ht="99.75" customHeight="1">
      <c r="A121" s="2" t="s">
        <v>12</v>
      </c>
      <c r="B121" s="3">
        <v>120</v>
      </c>
      <c r="C121" s="2"/>
      <c r="D121" s="4"/>
      <c r="E121" s="24"/>
      <c r="F121" s="5">
        <v>0.52</v>
      </c>
      <c r="G121" s="6">
        <v>0.47</v>
      </c>
      <c r="H121" s="7">
        <v>0.13</v>
      </c>
      <c r="I121" s="8">
        <f t="shared" si="10"/>
        <v>1.1200000000000001</v>
      </c>
      <c r="J121" s="7">
        <f t="shared" si="11"/>
        <v>8.9600000000000009</v>
      </c>
      <c r="K121" s="7">
        <f t="shared" si="12"/>
        <v>9.431578947368422</v>
      </c>
      <c r="L121" s="7">
        <f t="shared" si="13"/>
        <v>23.863157894736844</v>
      </c>
      <c r="M121" s="7">
        <v>25</v>
      </c>
      <c r="N121" s="9">
        <f t="shared" si="14"/>
        <v>35</v>
      </c>
    </row>
    <row r="122" spans="1:14" ht="99.75" customHeight="1">
      <c r="A122" s="2" t="s">
        <v>12</v>
      </c>
      <c r="B122" s="3">
        <v>121</v>
      </c>
      <c r="C122" s="2"/>
      <c r="D122" s="4"/>
      <c r="E122" s="24"/>
      <c r="F122" s="5">
        <v>0.24</v>
      </c>
      <c r="G122" s="6">
        <v>0.47</v>
      </c>
      <c r="H122" s="7">
        <v>0.13</v>
      </c>
      <c r="I122" s="8">
        <f t="shared" si="10"/>
        <v>0.84</v>
      </c>
      <c r="J122" s="7">
        <f t="shared" si="11"/>
        <v>6.72</v>
      </c>
      <c r="K122" s="7">
        <f t="shared" si="12"/>
        <v>7.0736842105263156</v>
      </c>
      <c r="L122" s="7">
        <f t="shared" si="13"/>
        <v>19.147368421052633</v>
      </c>
      <c r="M122" s="7">
        <v>20</v>
      </c>
      <c r="N122" s="9">
        <f t="shared" si="14"/>
        <v>30</v>
      </c>
    </row>
    <row r="123" spans="1:14" ht="99.75" customHeight="1">
      <c r="A123" s="2" t="s">
        <v>12</v>
      </c>
      <c r="B123" s="3">
        <v>122</v>
      </c>
      <c r="C123" s="2">
        <v>10</v>
      </c>
      <c r="D123" s="4"/>
      <c r="E123" s="24"/>
      <c r="F123" s="5">
        <v>0.56000000000000005</v>
      </c>
      <c r="G123" s="6">
        <v>0.7</v>
      </c>
      <c r="H123" s="7">
        <v>0.19</v>
      </c>
      <c r="I123" s="8">
        <f t="shared" si="10"/>
        <v>1.45</v>
      </c>
      <c r="J123" s="7">
        <f t="shared" si="11"/>
        <v>11.6</v>
      </c>
      <c r="K123" s="7">
        <f t="shared" si="12"/>
        <v>12.210526315789474</v>
      </c>
      <c r="L123" s="7">
        <f t="shared" si="13"/>
        <v>29.421052631578949</v>
      </c>
      <c r="M123" s="7">
        <v>30</v>
      </c>
      <c r="N123" s="9">
        <f t="shared" si="14"/>
        <v>40</v>
      </c>
    </row>
    <row r="124" spans="1:14" ht="99.75" customHeight="1">
      <c r="A124" s="2" t="s">
        <v>12</v>
      </c>
      <c r="B124" s="3">
        <v>123</v>
      </c>
      <c r="C124" s="2"/>
      <c r="D124" s="4"/>
      <c r="E124" s="24"/>
      <c r="F124" s="5">
        <v>0.25</v>
      </c>
      <c r="G124" s="6">
        <v>0.47</v>
      </c>
      <c r="H124" s="7">
        <v>0.13</v>
      </c>
      <c r="I124" s="8">
        <f t="shared" si="10"/>
        <v>0.85</v>
      </c>
      <c r="J124" s="7">
        <f t="shared" si="11"/>
        <v>6.8</v>
      </c>
      <c r="K124" s="7">
        <f t="shared" si="12"/>
        <v>7.1578947368421053</v>
      </c>
      <c r="L124" s="7">
        <f t="shared" si="13"/>
        <v>19.315789473684212</v>
      </c>
      <c r="M124" s="7">
        <v>20</v>
      </c>
      <c r="N124" s="9">
        <f t="shared" si="14"/>
        <v>30</v>
      </c>
    </row>
    <row r="125" spans="1:14" ht="99.75" customHeight="1">
      <c r="A125" s="2" t="s">
        <v>12</v>
      </c>
      <c r="B125" s="3">
        <v>124</v>
      </c>
      <c r="C125" s="2"/>
      <c r="D125" s="4"/>
      <c r="E125" s="24"/>
      <c r="F125" s="5">
        <v>0.56000000000000005</v>
      </c>
      <c r="G125" s="6">
        <v>0.47</v>
      </c>
      <c r="H125" s="7">
        <v>0.13</v>
      </c>
      <c r="I125" s="8">
        <f t="shared" si="10"/>
        <v>1.1600000000000001</v>
      </c>
      <c r="J125" s="7">
        <f t="shared" si="11"/>
        <v>9.2800000000000011</v>
      </c>
      <c r="K125" s="7">
        <f t="shared" si="12"/>
        <v>9.7684210526315809</v>
      </c>
      <c r="L125" s="7">
        <f t="shared" si="13"/>
        <v>24.536842105263162</v>
      </c>
      <c r="M125" s="7">
        <v>25</v>
      </c>
      <c r="N125" s="9">
        <f t="shared" si="14"/>
        <v>35</v>
      </c>
    </row>
    <row r="126" spans="1:14" ht="99.75" customHeight="1">
      <c r="A126" s="2" t="s">
        <v>12</v>
      </c>
      <c r="B126" s="3">
        <v>126</v>
      </c>
      <c r="C126" s="2"/>
      <c r="D126" s="4"/>
      <c r="E126" s="24"/>
      <c r="F126" s="5">
        <v>0.25</v>
      </c>
      <c r="G126" s="6">
        <v>0.47</v>
      </c>
      <c r="H126" s="7">
        <v>0.13</v>
      </c>
      <c r="I126" s="8">
        <f t="shared" ref="I126:I146" si="15">F126+G126+H126</f>
        <v>0.85</v>
      </c>
      <c r="J126" s="7">
        <f t="shared" ref="J126:J146" si="16">I126*8</f>
        <v>6.8</v>
      </c>
      <c r="K126" s="7">
        <f t="shared" ref="K126:K146" si="17">J126/0.95</f>
        <v>7.1578947368421053</v>
      </c>
      <c r="L126" s="7">
        <f t="shared" ref="L126:L146" si="18">(K126*2)+5</f>
        <v>19.315789473684212</v>
      </c>
      <c r="M126" s="7">
        <v>20</v>
      </c>
      <c r="N126" s="9">
        <f t="shared" ref="N126:N146" si="19">M126+10</f>
        <v>30</v>
      </c>
    </row>
    <row r="127" spans="1:14" ht="99.75" customHeight="1">
      <c r="A127" s="2" t="s">
        <v>12</v>
      </c>
      <c r="B127" s="3">
        <v>127</v>
      </c>
      <c r="C127" s="2"/>
      <c r="D127" s="4"/>
      <c r="E127" s="24"/>
      <c r="F127" s="5">
        <v>0.51</v>
      </c>
      <c r="G127" s="6">
        <v>0.47</v>
      </c>
      <c r="H127" s="7">
        <v>0.13</v>
      </c>
      <c r="I127" s="8">
        <f t="shared" si="15"/>
        <v>1.1099999999999999</v>
      </c>
      <c r="J127" s="7">
        <f t="shared" si="16"/>
        <v>8.879999999999999</v>
      </c>
      <c r="K127" s="7">
        <f t="shared" si="17"/>
        <v>9.3473684210526304</v>
      </c>
      <c r="L127" s="7">
        <f t="shared" si="18"/>
        <v>23.694736842105261</v>
      </c>
      <c r="M127" s="7">
        <v>25</v>
      </c>
      <c r="N127" s="9">
        <f t="shared" si="19"/>
        <v>35</v>
      </c>
    </row>
    <row r="128" spans="1:14" ht="99.75" customHeight="1">
      <c r="A128" s="2" t="s">
        <v>12</v>
      </c>
      <c r="B128" s="3">
        <v>128</v>
      </c>
      <c r="C128" s="2"/>
      <c r="D128" s="4"/>
      <c r="E128" s="24"/>
      <c r="F128" s="5">
        <v>0.34</v>
      </c>
      <c r="G128" s="6">
        <v>0.47</v>
      </c>
      <c r="H128" s="7">
        <v>0.13</v>
      </c>
      <c r="I128" s="8">
        <f t="shared" si="15"/>
        <v>0.94000000000000006</v>
      </c>
      <c r="J128" s="7">
        <f t="shared" si="16"/>
        <v>7.5200000000000005</v>
      </c>
      <c r="K128" s="7">
        <f t="shared" si="17"/>
        <v>7.9157894736842112</v>
      </c>
      <c r="L128" s="7">
        <f t="shared" si="18"/>
        <v>20.831578947368421</v>
      </c>
      <c r="M128" s="7">
        <v>25</v>
      </c>
      <c r="N128" s="9">
        <f t="shared" si="19"/>
        <v>35</v>
      </c>
    </row>
    <row r="129" spans="1:14" ht="99.75" customHeight="1">
      <c r="A129" s="2" t="s">
        <v>12</v>
      </c>
      <c r="B129" s="3">
        <v>129</v>
      </c>
      <c r="C129" s="2"/>
      <c r="D129" s="4"/>
      <c r="E129" s="24"/>
      <c r="F129" s="5">
        <v>0.25</v>
      </c>
      <c r="G129" s="6">
        <v>0.47</v>
      </c>
      <c r="H129" s="7">
        <v>0.13</v>
      </c>
      <c r="I129" s="8">
        <f t="shared" si="15"/>
        <v>0.85</v>
      </c>
      <c r="J129" s="7">
        <f t="shared" si="16"/>
        <v>6.8</v>
      </c>
      <c r="K129" s="7">
        <f t="shared" si="17"/>
        <v>7.1578947368421053</v>
      </c>
      <c r="L129" s="7">
        <f t="shared" si="18"/>
        <v>19.315789473684212</v>
      </c>
      <c r="M129" s="7">
        <v>20</v>
      </c>
      <c r="N129" s="9">
        <f t="shared" si="19"/>
        <v>30</v>
      </c>
    </row>
    <row r="130" spans="1:14" ht="99.75" customHeight="1">
      <c r="A130" s="2" t="s">
        <v>12</v>
      </c>
      <c r="B130" s="3">
        <v>130</v>
      </c>
      <c r="C130" s="2">
        <v>20</v>
      </c>
      <c r="D130" s="4"/>
      <c r="E130" s="24"/>
      <c r="F130" s="5">
        <v>0.54</v>
      </c>
      <c r="G130" s="6">
        <v>0.93</v>
      </c>
      <c r="H130" s="7">
        <v>0.26</v>
      </c>
      <c r="I130" s="8">
        <f t="shared" si="15"/>
        <v>1.7300000000000002</v>
      </c>
      <c r="J130" s="7">
        <f t="shared" si="16"/>
        <v>13.840000000000002</v>
      </c>
      <c r="K130" s="7">
        <f t="shared" si="17"/>
        <v>14.568421052631582</v>
      </c>
      <c r="L130" s="7">
        <f t="shared" si="18"/>
        <v>34.136842105263163</v>
      </c>
      <c r="M130" s="7">
        <v>35</v>
      </c>
      <c r="N130" s="9">
        <f t="shared" si="19"/>
        <v>45</v>
      </c>
    </row>
    <row r="131" spans="1:14" ht="99.75" customHeight="1">
      <c r="A131" s="2" t="s">
        <v>12</v>
      </c>
      <c r="B131" s="3">
        <v>131</v>
      </c>
      <c r="C131" s="2">
        <v>10</v>
      </c>
      <c r="D131" s="4"/>
      <c r="E131" s="24"/>
      <c r="F131" s="5">
        <v>0.69</v>
      </c>
      <c r="G131" s="6">
        <v>0.47</v>
      </c>
      <c r="H131" s="7">
        <v>0.13</v>
      </c>
      <c r="I131" s="8">
        <f t="shared" si="15"/>
        <v>1.29</v>
      </c>
      <c r="J131" s="7">
        <f t="shared" si="16"/>
        <v>10.32</v>
      </c>
      <c r="K131" s="7">
        <f t="shared" si="17"/>
        <v>10.863157894736842</v>
      </c>
      <c r="L131" s="7">
        <f t="shared" si="18"/>
        <v>26.726315789473684</v>
      </c>
      <c r="M131" s="7">
        <v>30</v>
      </c>
      <c r="N131" s="9">
        <f t="shared" si="19"/>
        <v>40</v>
      </c>
    </row>
    <row r="132" spans="1:14" ht="99.75" customHeight="1">
      <c r="A132" s="2" t="s">
        <v>12</v>
      </c>
      <c r="B132" s="3">
        <v>132</v>
      </c>
      <c r="C132" s="2">
        <v>15</v>
      </c>
      <c r="D132" s="4"/>
      <c r="E132" s="24"/>
      <c r="F132" s="5">
        <v>1</v>
      </c>
      <c r="G132" s="6">
        <v>0.7</v>
      </c>
      <c r="H132" s="7">
        <v>0.19</v>
      </c>
      <c r="I132" s="8">
        <f t="shared" si="15"/>
        <v>1.89</v>
      </c>
      <c r="J132" s="7">
        <f t="shared" si="16"/>
        <v>15.12</v>
      </c>
      <c r="K132" s="7">
        <f t="shared" si="17"/>
        <v>15.91578947368421</v>
      </c>
      <c r="L132" s="7">
        <f t="shared" si="18"/>
        <v>36.831578947368421</v>
      </c>
      <c r="M132" s="7">
        <v>40</v>
      </c>
      <c r="N132" s="9">
        <f t="shared" si="19"/>
        <v>50</v>
      </c>
    </row>
    <row r="133" spans="1:14" ht="99.75" customHeight="1">
      <c r="A133" s="2" t="s">
        <v>12</v>
      </c>
      <c r="B133" s="3">
        <v>133</v>
      </c>
      <c r="C133" s="2"/>
      <c r="D133" s="4"/>
      <c r="E133" s="24"/>
      <c r="F133" s="5">
        <v>0.56000000000000005</v>
      </c>
      <c r="G133" s="6">
        <v>0.47</v>
      </c>
      <c r="H133" s="7">
        <v>0.13</v>
      </c>
      <c r="I133" s="8">
        <f t="shared" si="15"/>
        <v>1.1600000000000001</v>
      </c>
      <c r="J133" s="7">
        <f t="shared" si="16"/>
        <v>9.2800000000000011</v>
      </c>
      <c r="K133" s="7">
        <f t="shared" si="17"/>
        <v>9.7684210526315809</v>
      </c>
      <c r="L133" s="7">
        <f t="shared" si="18"/>
        <v>24.536842105263162</v>
      </c>
      <c r="M133" s="7">
        <v>25</v>
      </c>
      <c r="N133" s="9">
        <f t="shared" si="19"/>
        <v>35</v>
      </c>
    </row>
    <row r="134" spans="1:14" ht="99.75" customHeight="1">
      <c r="A134" s="2" t="s">
        <v>12</v>
      </c>
      <c r="B134" s="3">
        <v>134</v>
      </c>
      <c r="C134" s="2"/>
      <c r="D134" s="4"/>
      <c r="E134" s="24"/>
      <c r="F134" s="5">
        <v>0.52</v>
      </c>
      <c r="G134" s="6">
        <v>0.47</v>
      </c>
      <c r="H134" s="7">
        <v>0.13</v>
      </c>
      <c r="I134" s="8">
        <f t="shared" si="15"/>
        <v>1.1200000000000001</v>
      </c>
      <c r="J134" s="7">
        <f t="shared" si="16"/>
        <v>8.9600000000000009</v>
      </c>
      <c r="K134" s="7">
        <f t="shared" si="17"/>
        <v>9.431578947368422</v>
      </c>
      <c r="L134" s="7">
        <f t="shared" si="18"/>
        <v>23.863157894736844</v>
      </c>
      <c r="M134" s="7">
        <v>25</v>
      </c>
      <c r="N134" s="9">
        <f t="shared" si="19"/>
        <v>35</v>
      </c>
    </row>
    <row r="135" spans="1:14" ht="99.75" customHeight="1">
      <c r="A135" s="2" t="s">
        <v>12</v>
      </c>
      <c r="B135" s="3">
        <v>135</v>
      </c>
      <c r="C135" s="2"/>
      <c r="D135" s="4"/>
      <c r="E135" s="24"/>
      <c r="F135" s="5">
        <v>0.28000000000000003</v>
      </c>
      <c r="G135" s="6">
        <v>0.47</v>
      </c>
      <c r="H135" s="7">
        <v>0.13</v>
      </c>
      <c r="I135" s="8">
        <f t="shared" si="15"/>
        <v>0.88</v>
      </c>
      <c r="J135" s="7">
        <f t="shared" si="16"/>
        <v>7.04</v>
      </c>
      <c r="K135" s="7">
        <f t="shared" si="17"/>
        <v>7.4105263157894736</v>
      </c>
      <c r="L135" s="7">
        <f t="shared" si="18"/>
        <v>19.821052631578947</v>
      </c>
      <c r="M135" s="7">
        <v>20</v>
      </c>
      <c r="N135" s="9">
        <f t="shared" si="19"/>
        <v>30</v>
      </c>
    </row>
    <row r="136" spans="1:14" ht="99.75" customHeight="1">
      <c r="A136" s="2" t="s">
        <v>12</v>
      </c>
      <c r="B136" s="3">
        <v>136</v>
      </c>
      <c r="C136" s="2"/>
      <c r="D136" s="4"/>
      <c r="E136" s="24"/>
      <c r="F136" s="5">
        <v>1.31</v>
      </c>
      <c r="G136" s="6">
        <v>0.47</v>
      </c>
      <c r="H136" s="7">
        <v>0.13</v>
      </c>
      <c r="I136" s="8">
        <f t="shared" si="15"/>
        <v>1.9100000000000001</v>
      </c>
      <c r="J136" s="7">
        <f t="shared" si="16"/>
        <v>15.280000000000001</v>
      </c>
      <c r="K136" s="7">
        <f t="shared" si="17"/>
        <v>16.08421052631579</v>
      </c>
      <c r="L136" s="7">
        <f t="shared" si="18"/>
        <v>37.168421052631579</v>
      </c>
      <c r="M136" s="7">
        <v>40</v>
      </c>
      <c r="N136" s="9">
        <f t="shared" si="19"/>
        <v>50</v>
      </c>
    </row>
    <row r="137" spans="1:14" ht="99.75" customHeight="1">
      <c r="A137" s="2" t="s">
        <v>12</v>
      </c>
      <c r="B137" s="3">
        <v>137</v>
      </c>
      <c r="C137" s="2">
        <v>10</v>
      </c>
      <c r="D137" s="4"/>
      <c r="E137" s="25" t="s">
        <v>56</v>
      </c>
      <c r="F137" s="5">
        <v>0.88</v>
      </c>
      <c r="G137" s="6">
        <v>0.47</v>
      </c>
      <c r="H137" s="7">
        <v>0.13</v>
      </c>
      <c r="I137" s="8">
        <f t="shared" si="15"/>
        <v>1.48</v>
      </c>
      <c r="J137" s="7">
        <f t="shared" si="16"/>
        <v>11.84</v>
      </c>
      <c r="K137" s="7">
        <f t="shared" si="17"/>
        <v>12.463157894736842</v>
      </c>
      <c r="L137" s="7">
        <f t="shared" si="18"/>
        <v>29.926315789473684</v>
      </c>
      <c r="M137" s="7">
        <v>30</v>
      </c>
      <c r="N137" s="9">
        <f t="shared" si="19"/>
        <v>40</v>
      </c>
    </row>
    <row r="138" spans="1:14" ht="99.75" customHeight="1">
      <c r="A138" s="2" t="s">
        <v>12</v>
      </c>
      <c r="B138" s="3">
        <v>138</v>
      </c>
      <c r="C138" s="2">
        <v>10</v>
      </c>
      <c r="D138" s="4"/>
      <c r="E138" s="24"/>
      <c r="F138" s="5">
        <v>0.5</v>
      </c>
      <c r="G138" s="6">
        <v>0.47</v>
      </c>
      <c r="H138" s="7">
        <v>0.13</v>
      </c>
      <c r="I138" s="8">
        <f t="shared" si="15"/>
        <v>1.1000000000000001</v>
      </c>
      <c r="J138" s="7">
        <f t="shared" si="16"/>
        <v>8.8000000000000007</v>
      </c>
      <c r="K138" s="7">
        <f t="shared" si="17"/>
        <v>9.2631578947368425</v>
      </c>
      <c r="L138" s="7">
        <f t="shared" si="18"/>
        <v>23.526315789473685</v>
      </c>
      <c r="M138" s="7">
        <v>25</v>
      </c>
      <c r="N138" s="9">
        <f t="shared" si="19"/>
        <v>35</v>
      </c>
    </row>
    <row r="139" spans="1:14" ht="99.75" customHeight="1">
      <c r="A139" s="2" t="s">
        <v>12</v>
      </c>
      <c r="B139" s="3">
        <v>139</v>
      </c>
      <c r="C139" s="2"/>
      <c r="D139" s="4"/>
      <c r="E139" s="24"/>
      <c r="F139" s="5">
        <v>0.65</v>
      </c>
      <c r="G139" s="6">
        <v>0.47</v>
      </c>
      <c r="H139" s="7">
        <v>0.13</v>
      </c>
      <c r="I139" s="8">
        <f t="shared" si="15"/>
        <v>1.25</v>
      </c>
      <c r="J139" s="7">
        <f t="shared" si="16"/>
        <v>10</v>
      </c>
      <c r="K139" s="7">
        <f t="shared" si="17"/>
        <v>10.526315789473685</v>
      </c>
      <c r="L139" s="7">
        <f t="shared" si="18"/>
        <v>26.05263157894737</v>
      </c>
      <c r="M139" s="7">
        <v>30</v>
      </c>
      <c r="N139" s="9">
        <f t="shared" si="19"/>
        <v>40</v>
      </c>
    </row>
    <row r="140" spans="1:14" ht="99.75" customHeight="1">
      <c r="A140" s="2" t="s">
        <v>12</v>
      </c>
      <c r="B140" s="3">
        <v>140</v>
      </c>
      <c r="C140" s="2"/>
      <c r="D140" s="4"/>
      <c r="E140" s="24"/>
      <c r="F140" s="5">
        <v>0.62</v>
      </c>
      <c r="G140" s="6">
        <v>0.47</v>
      </c>
      <c r="H140" s="7">
        <v>0.13</v>
      </c>
      <c r="I140" s="8">
        <f t="shared" si="15"/>
        <v>1.2199999999999998</v>
      </c>
      <c r="J140" s="7">
        <f t="shared" si="16"/>
        <v>9.759999999999998</v>
      </c>
      <c r="K140" s="7">
        <f t="shared" si="17"/>
        <v>10.273684210526314</v>
      </c>
      <c r="L140" s="7">
        <f t="shared" si="18"/>
        <v>25.547368421052628</v>
      </c>
      <c r="M140" s="7">
        <v>25</v>
      </c>
      <c r="N140" s="9">
        <f t="shared" si="19"/>
        <v>35</v>
      </c>
    </row>
    <row r="141" spans="1:14" ht="99.75" customHeight="1">
      <c r="A141" s="2" t="s">
        <v>12</v>
      </c>
      <c r="B141" s="3">
        <v>141</v>
      </c>
      <c r="C141" s="2">
        <v>10</v>
      </c>
      <c r="D141" s="4"/>
      <c r="E141" s="24"/>
      <c r="F141" s="5">
        <v>0.47</v>
      </c>
      <c r="G141" s="6">
        <v>0.47</v>
      </c>
      <c r="H141" s="7">
        <v>0.13</v>
      </c>
      <c r="I141" s="8">
        <f t="shared" si="15"/>
        <v>1.0699999999999998</v>
      </c>
      <c r="J141" s="7">
        <f t="shared" si="16"/>
        <v>8.5599999999999987</v>
      </c>
      <c r="K141" s="7">
        <f t="shared" si="17"/>
        <v>9.0105263157894733</v>
      </c>
      <c r="L141" s="7">
        <f t="shared" si="18"/>
        <v>23.021052631578947</v>
      </c>
      <c r="M141" s="7">
        <v>25</v>
      </c>
      <c r="N141" s="9">
        <f t="shared" si="19"/>
        <v>35</v>
      </c>
    </row>
    <row r="142" spans="1:14" ht="99.75" customHeight="1">
      <c r="A142" s="2" t="s">
        <v>12</v>
      </c>
      <c r="B142" s="3">
        <v>142</v>
      </c>
      <c r="C142" s="2">
        <v>10</v>
      </c>
      <c r="D142" s="4"/>
      <c r="E142" s="24"/>
      <c r="F142" s="5">
        <v>0.6</v>
      </c>
      <c r="G142" s="6">
        <v>0.47</v>
      </c>
      <c r="H142" s="7">
        <v>0.13</v>
      </c>
      <c r="I142" s="8">
        <f t="shared" si="15"/>
        <v>1.1999999999999997</v>
      </c>
      <c r="J142" s="7">
        <f t="shared" si="16"/>
        <v>9.5999999999999979</v>
      </c>
      <c r="K142" s="7">
        <f t="shared" si="17"/>
        <v>10.105263157894735</v>
      </c>
      <c r="L142" s="7">
        <f t="shared" si="18"/>
        <v>25.210526315789469</v>
      </c>
      <c r="M142" s="7">
        <v>25</v>
      </c>
      <c r="N142" s="9">
        <f t="shared" si="19"/>
        <v>35</v>
      </c>
    </row>
    <row r="143" spans="1:14" ht="99.75" customHeight="1">
      <c r="A143" s="2" t="s">
        <v>12</v>
      </c>
      <c r="B143" s="3">
        <v>143</v>
      </c>
      <c r="C143" s="2">
        <v>10</v>
      </c>
      <c r="D143" s="4"/>
      <c r="E143" s="24"/>
      <c r="F143" s="5">
        <v>0.38</v>
      </c>
      <c r="G143" s="6">
        <v>0.47</v>
      </c>
      <c r="H143" s="7">
        <v>0.13</v>
      </c>
      <c r="I143" s="8">
        <f t="shared" si="15"/>
        <v>0.98</v>
      </c>
      <c r="J143" s="7">
        <f t="shared" si="16"/>
        <v>7.84</v>
      </c>
      <c r="K143" s="7">
        <f t="shared" si="17"/>
        <v>8.2526315789473692</v>
      </c>
      <c r="L143" s="7">
        <f t="shared" si="18"/>
        <v>21.505263157894738</v>
      </c>
      <c r="M143" s="7">
        <v>25</v>
      </c>
      <c r="N143" s="9">
        <f t="shared" si="19"/>
        <v>35</v>
      </c>
    </row>
    <row r="144" spans="1:14" ht="99.75" customHeight="1">
      <c r="A144" s="2" t="s">
        <v>12</v>
      </c>
      <c r="B144" s="3">
        <v>144</v>
      </c>
      <c r="C144" s="2"/>
      <c r="D144" s="4"/>
      <c r="E144" s="24"/>
      <c r="F144" s="5">
        <v>0.4</v>
      </c>
      <c r="G144" s="6">
        <v>0.47</v>
      </c>
      <c r="H144" s="7">
        <v>0.13</v>
      </c>
      <c r="I144" s="8">
        <f t="shared" si="15"/>
        <v>1</v>
      </c>
      <c r="J144" s="7">
        <f t="shared" si="16"/>
        <v>8</v>
      </c>
      <c r="K144" s="7">
        <f t="shared" si="17"/>
        <v>8.4210526315789469</v>
      </c>
      <c r="L144" s="7">
        <f t="shared" si="18"/>
        <v>21.842105263157894</v>
      </c>
      <c r="M144" s="7">
        <v>25</v>
      </c>
      <c r="N144" s="9">
        <f t="shared" si="19"/>
        <v>35</v>
      </c>
    </row>
    <row r="145" spans="1:14" ht="99.75" customHeight="1">
      <c r="A145" s="2" t="s">
        <v>12</v>
      </c>
      <c r="B145" s="3">
        <v>145</v>
      </c>
      <c r="C145" s="2">
        <v>10</v>
      </c>
      <c r="D145" s="4"/>
      <c r="E145" s="24"/>
      <c r="F145" s="5">
        <v>0.33</v>
      </c>
      <c r="G145" s="6">
        <v>0.47</v>
      </c>
      <c r="H145" s="7">
        <v>0.13</v>
      </c>
      <c r="I145" s="8">
        <f t="shared" si="15"/>
        <v>0.93</v>
      </c>
      <c r="J145" s="7">
        <f t="shared" si="16"/>
        <v>7.44</v>
      </c>
      <c r="K145" s="7">
        <f t="shared" si="17"/>
        <v>7.8315789473684214</v>
      </c>
      <c r="L145" s="7">
        <f t="shared" si="18"/>
        <v>20.663157894736841</v>
      </c>
      <c r="M145" s="7">
        <v>25</v>
      </c>
      <c r="N145" s="9">
        <f t="shared" si="19"/>
        <v>35</v>
      </c>
    </row>
    <row r="146" spans="1:14" ht="99.75" customHeight="1">
      <c r="A146" s="2" t="s">
        <v>12</v>
      </c>
      <c r="B146" s="3">
        <v>146</v>
      </c>
      <c r="C146" s="2">
        <v>15</v>
      </c>
      <c r="D146" s="4"/>
      <c r="E146" s="24"/>
      <c r="F146" s="5">
        <v>0.42</v>
      </c>
      <c r="G146" s="6">
        <v>0.7</v>
      </c>
      <c r="H146" s="7">
        <v>0.19</v>
      </c>
      <c r="I146" s="8">
        <f t="shared" si="15"/>
        <v>1.3099999999999998</v>
      </c>
      <c r="J146" s="7">
        <f t="shared" si="16"/>
        <v>10.479999999999999</v>
      </c>
      <c r="K146" s="7">
        <f t="shared" si="17"/>
        <v>11.03157894736842</v>
      </c>
      <c r="L146" s="7">
        <f t="shared" si="18"/>
        <v>27.06315789473684</v>
      </c>
      <c r="M146" s="7">
        <v>30</v>
      </c>
      <c r="N146" s="9">
        <f t="shared" si="19"/>
        <v>40</v>
      </c>
    </row>
    <row r="147" spans="1:14" ht="99.75" customHeight="1">
      <c r="A147" s="2" t="s">
        <v>12</v>
      </c>
      <c r="B147" s="3">
        <v>148</v>
      </c>
      <c r="C147" s="2"/>
      <c r="D147" s="4"/>
      <c r="E147" s="24"/>
      <c r="F147" s="5">
        <v>0.4</v>
      </c>
      <c r="G147" s="6">
        <v>0.47</v>
      </c>
      <c r="H147" s="7">
        <v>0.13</v>
      </c>
      <c r="I147" s="8">
        <f t="shared" ref="I147:I150" si="20">F147+G147+H147</f>
        <v>1</v>
      </c>
      <c r="J147" s="7">
        <f t="shared" ref="J147:J150" si="21">I147*8</f>
        <v>8</v>
      </c>
      <c r="K147" s="7">
        <f t="shared" ref="K147:K150" si="22">J147/0.95</f>
        <v>8.4210526315789469</v>
      </c>
      <c r="L147" s="7">
        <f t="shared" ref="L147:L150" si="23">(K147*2)+5</f>
        <v>21.842105263157894</v>
      </c>
      <c r="M147" s="7">
        <v>25</v>
      </c>
      <c r="N147" s="9">
        <f t="shared" ref="N147:N160" si="24">M147+10</f>
        <v>35</v>
      </c>
    </row>
    <row r="148" spans="1:14" ht="99.75" customHeight="1">
      <c r="A148" s="2" t="s">
        <v>12</v>
      </c>
      <c r="B148" s="3">
        <v>149</v>
      </c>
      <c r="C148" s="2"/>
      <c r="D148" s="4"/>
      <c r="E148" s="24"/>
      <c r="F148" s="5">
        <v>0.34</v>
      </c>
      <c r="G148" s="6">
        <v>0.47</v>
      </c>
      <c r="H148" s="7">
        <v>0.13</v>
      </c>
      <c r="I148" s="8">
        <f t="shared" si="20"/>
        <v>0.94000000000000006</v>
      </c>
      <c r="J148" s="7">
        <f t="shared" si="21"/>
        <v>7.5200000000000005</v>
      </c>
      <c r="K148" s="7">
        <f t="shared" si="22"/>
        <v>7.9157894736842112</v>
      </c>
      <c r="L148" s="7">
        <f t="shared" si="23"/>
        <v>20.831578947368421</v>
      </c>
      <c r="M148" s="7">
        <v>25</v>
      </c>
      <c r="N148" s="9">
        <f t="shared" si="24"/>
        <v>35</v>
      </c>
    </row>
    <row r="149" spans="1:14" ht="99.75" customHeight="1">
      <c r="A149" s="2" t="s">
        <v>12</v>
      </c>
      <c r="B149" s="3">
        <v>150</v>
      </c>
      <c r="C149" s="2">
        <v>10</v>
      </c>
      <c r="D149" s="4"/>
      <c r="E149" s="24"/>
      <c r="F149" s="5">
        <v>0.46</v>
      </c>
      <c r="G149" s="6">
        <v>0.47</v>
      </c>
      <c r="H149" s="7">
        <v>0.13</v>
      </c>
      <c r="I149" s="6">
        <f t="shared" si="20"/>
        <v>1.06</v>
      </c>
      <c r="J149" s="12">
        <f t="shared" si="21"/>
        <v>8.48</v>
      </c>
      <c r="K149" s="12">
        <f t="shared" si="22"/>
        <v>8.9263157894736853</v>
      </c>
      <c r="L149" s="7">
        <f t="shared" si="23"/>
        <v>22.852631578947371</v>
      </c>
      <c r="M149" s="7">
        <v>25</v>
      </c>
      <c r="N149" s="9">
        <f t="shared" si="24"/>
        <v>35</v>
      </c>
    </row>
    <row r="150" spans="1:14" ht="99.75" customHeight="1">
      <c r="A150" s="2" t="s">
        <v>12</v>
      </c>
      <c r="B150" s="3">
        <v>151</v>
      </c>
      <c r="C150" s="2"/>
      <c r="D150" s="4"/>
      <c r="E150" s="24"/>
      <c r="F150" s="5">
        <v>0.25</v>
      </c>
      <c r="G150" s="6">
        <v>0.47</v>
      </c>
      <c r="H150" s="7">
        <v>0.13</v>
      </c>
      <c r="I150" s="6">
        <f t="shared" si="20"/>
        <v>0.85</v>
      </c>
      <c r="J150" s="12">
        <f t="shared" si="21"/>
        <v>6.8</v>
      </c>
      <c r="K150" s="12">
        <f t="shared" si="22"/>
        <v>7.1578947368421053</v>
      </c>
      <c r="L150" s="7">
        <f t="shared" si="23"/>
        <v>19.315789473684212</v>
      </c>
      <c r="M150" s="7">
        <v>20</v>
      </c>
      <c r="N150" s="9">
        <f t="shared" si="24"/>
        <v>30</v>
      </c>
    </row>
    <row r="151" spans="1:14" ht="99.75" customHeight="1">
      <c r="A151" s="2" t="s">
        <v>12</v>
      </c>
      <c r="B151" s="3">
        <v>152</v>
      </c>
      <c r="C151" s="2"/>
      <c r="D151" s="13"/>
      <c r="E151" s="24"/>
      <c r="F151" s="5"/>
      <c r="G151" s="6"/>
      <c r="H151" s="7"/>
      <c r="I151" s="6"/>
      <c r="J151" s="12"/>
      <c r="K151" s="12"/>
      <c r="L151" s="7"/>
      <c r="M151" s="7">
        <v>30</v>
      </c>
      <c r="N151" s="9">
        <f t="shared" si="24"/>
        <v>40</v>
      </c>
    </row>
    <row r="152" spans="1:14" ht="99.75" customHeight="1">
      <c r="A152" s="2" t="s">
        <v>12</v>
      </c>
      <c r="B152" s="3">
        <v>153</v>
      </c>
      <c r="C152" s="2">
        <v>10</v>
      </c>
      <c r="D152" s="4"/>
      <c r="E152" s="24"/>
      <c r="F152" s="5">
        <v>0.52</v>
      </c>
      <c r="G152" s="6">
        <v>0.47</v>
      </c>
      <c r="H152" s="7">
        <v>0.13</v>
      </c>
      <c r="I152" s="6">
        <f t="shared" ref="I152:I156" si="25">F152+G152+H152</f>
        <v>1.1200000000000001</v>
      </c>
      <c r="J152" s="12">
        <f t="shared" ref="J152:J156" si="26">I152*8</f>
        <v>8.9600000000000009</v>
      </c>
      <c r="K152" s="12">
        <f t="shared" ref="K152:K156" si="27">J152/0.95</f>
        <v>9.431578947368422</v>
      </c>
      <c r="L152" s="7">
        <f t="shared" ref="L152:L156" si="28">(K152*2)+5</f>
        <v>23.863157894736844</v>
      </c>
      <c r="M152" s="7">
        <v>25</v>
      </c>
      <c r="N152" s="9">
        <f t="shared" si="24"/>
        <v>35</v>
      </c>
    </row>
    <row r="153" spans="1:14" ht="99.75" customHeight="1">
      <c r="A153" s="2" t="s">
        <v>12</v>
      </c>
      <c r="B153" s="3">
        <v>154</v>
      </c>
      <c r="C153" s="14"/>
      <c r="D153" s="15"/>
      <c r="E153" s="26"/>
      <c r="F153" s="16">
        <v>0.44</v>
      </c>
      <c r="G153" s="6">
        <v>0.47</v>
      </c>
      <c r="H153" s="7">
        <v>0.13</v>
      </c>
      <c r="I153" s="6">
        <f t="shared" si="25"/>
        <v>1.04</v>
      </c>
      <c r="J153" s="12">
        <f t="shared" si="26"/>
        <v>8.32</v>
      </c>
      <c r="K153" s="12">
        <f t="shared" si="27"/>
        <v>8.7578947368421058</v>
      </c>
      <c r="L153" s="7">
        <f t="shared" si="28"/>
        <v>22.515789473684212</v>
      </c>
      <c r="M153" s="7">
        <v>25</v>
      </c>
      <c r="N153" s="9">
        <f t="shared" si="24"/>
        <v>35</v>
      </c>
    </row>
    <row r="154" spans="1:14" ht="99.75" customHeight="1">
      <c r="A154" s="2" t="s">
        <v>12</v>
      </c>
      <c r="B154" s="3">
        <v>155</v>
      </c>
      <c r="C154" s="14"/>
      <c r="D154" s="15"/>
      <c r="E154" s="26"/>
      <c r="F154" s="16">
        <v>0.89</v>
      </c>
      <c r="G154" s="6">
        <v>0.47</v>
      </c>
      <c r="H154" s="7">
        <v>0.13</v>
      </c>
      <c r="I154" s="6">
        <f t="shared" si="25"/>
        <v>1.4899999999999998</v>
      </c>
      <c r="J154" s="12">
        <f t="shared" si="26"/>
        <v>11.919999999999998</v>
      </c>
      <c r="K154" s="12">
        <f t="shared" si="27"/>
        <v>12.54736842105263</v>
      </c>
      <c r="L154" s="7">
        <f t="shared" si="28"/>
        <v>30.094736842105259</v>
      </c>
      <c r="M154" s="7">
        <v>30</v>
      </c>
      <c r="N154" s="9">
        <f t="shared" si="24"/>
        <v>40</v>
      </c>
    </row>
    <row r="155" spans="1:14" ht="99.75" customHeight="1">
      <c r="A155" s="2" t="s">
        <v>12</v>
      </c>
      <c r="B155" s="3">
        <v>156</v>
      </c>
      <c r="C155" s="14">
        <v>10</v>
      </c>
      <c r="D155" s="15"/>
      <c r="E155" s="26"/>
      <c r="F155" s="16">
        <v>0.43</v>
      </c>
      <c r="G155" s="6">
        <v>0.47</v>
      </c>
      <c r="H155" s="7">
        <v>0.13</v>
      </c>
      <c r="I155" s="6">
        <f t="shared" si="25"/>
        <v>1.0299999999999998</v>
      </c>
      <c r="J155" s="12">
        <f t="shared" si="26"/>
        <v>8.2399999999999984</v>
      </c>
      <c r="K155" s="12">
        <f t="shared" si="27"/>
        <v>8.6736842105263143</v>
      </c>
      <c r="L155" s="7">
        <f t="shared" si="28"/>
        <v>22.347368421052629</v>
      </c>
      <c r="M155" s="7">
        <v>25</v>
      </c>
      <c r="N155" s="9">
        <f t="shared" si="24"/>
        <v>35</v>
      </c>
    </row>
    <row r="156" spans="1:14" ht="99.75" customHeight="1">
      <c r="A156" s="2" t="s">
        <v>12</v>
      </c>
      <c r="B156" s="3">
        <v>157</v>
      </c>
      <c r="C156" s="14"/>
      <c r="D156" s="15"/>
      <c r="E156" s="26"/>
      <c r="F156" s="16">
        <v>0.25</v>
      </c>
      <c r="G156" s="6">
        <v>0.47</v>
      </c>
      <c r="H156" s="7">
        <v>0.13</v>
      </c>
      <c r="I156" s="6">
        <f t="shared" si="25"/>
        <v>0.85</v>
      </c>
      <c r="J156" s="12">
        <f t="shared" si="26"/>
        <v>6.8</v>
      </c>
      <c r="K156" s="12">
        <f t="shared" si="27"/>
        <v>7.1578947368421053</v>
      </c>
      <c r="L156" s="7">
        <f t="shared" si="28"/>
        <v>19.315789473684212</v>
      </c>
      <c r="M156" s="7">
        <v>25</v>
      </c>
      <c r="N156" s="9">
        <f t="shared" si="24"/>
        <v>35</v>
      </c>
    </row>
    <row r="157" spans="1:14" ht="99.75" customHeight="1">
      <c r="A157" s="2" t="s">
        <v>12</v>
      </c>
      <c r="B157" s="3">
        <v>158</v>
      </c>
      <c r="C157" s="14"/>
      <c r="D157" s="13"/>
      <c r="E157" s="26"/>
      <c r="F157" s="16"/>
      <c r="G157" s="6"/>
      <c r="H157" s="7"/>
      <c r="I157" s="6"/>
      <c r="J157" s="12"/>
      <c r="K157" s="12"/>
      <c r="L157" s="7"/>
      <c r="M157" s="7">
        <v>30</v>
      </c>
      <c r="N157" s="9">
        <f t="shared" si="24"/>
        <v>40</v>
      </c>
    </row>
    <row r="158" spans="1:14" ht="99.75" customHeight="1">
      <c r="A158" s="2" t="s">
        <v>12</v>
      </c>
      <c r="B158" s="3">
        <v>159</v>
      </c>
      <c r="C158" s="14"/>
      <c r="D158" s="17"/>
      <c r="E158" s="26"/>
      <c r="F158" s="16">
        <v>0.34</v>
      </c>
      <c r="G158" s="6">
        <v>0.47</v>
      </c>
      <c r="H158" s="7">
        <v>0.13</v>
      </c>
      <c r="I158" s="6">
        <f t="shared" ref="I158:I160" si="29">F158+G158+H158</f>
        <v>0.94000000000000006</v>
      </c>
      <c r="J158" s="12">
        <f t="shared" ref="J158:J160" si="30">I158*8</f>
        <v>7.5200000000000005</v>
      </c>
      <c r="K158" s="12">
        <f t="shared" ref="K158:K160" si="31">J158/0.95</f>
        <v>7.9157894736842112</v>
      </c>
      <c r="L158" s="7">
        <f t="shared" ref="L158:L160" si="32">(K158*2)+5</f>
        <v>20.831578947368421</v>
      </c>
      <c r="M158" s="7">
        <v>25</v>
      </c>
      <c r="N158" s="9">
        <f t="shared" si="24"/>
        <v>35</v>
      </c>
    </row>
    <row r="159" spans="1:14" ht="99.75" customHeight="1">
      <c r="A159" s="2" t="s">
        <v>12</v>
      </c>
      <c r="B159" s="3">
        <v>160</v>
      </c>
      <c r="C159" s="14">
        <v>10</v>
      </c>
      <c r="D159" s="15"/>
      <c r="E159" s="26"/>
      <c r="F159" s="16">
        <v>0.33</v>
      </c>
      <c r="G159" s="6">
        <v>0.47</v>
      </c>
      <c r="H159" s="7">
        <v>0.13</v>
      </c>
      <c r="I159" s="6">
        <f t="shared" si="29"/>
        <v>0.93</v>
      </c>
      <c r="J159" s="12">
        <f t="shared" si="30"/>
        <v>7.44</v>
      </c>
      <c r="K159" s="12">
        <f t="shared" si="31"/>
        <v>7.8315789473684214</v>
      </c>
      <c r="L159" s="7">
        <f t="shared" si="32"/>
        <v>20.663157894736841</v>
      </c>
      <c r="M159" s="7">
        <v>25</v>
      </c>
      <c r="N159" s="9">
        <f t="shared" si="24"/>
        <v>35</v>
      </c>
    </row>
    <row r="160" spans="1:14" ht="99.75" customHeight="1">
      <c r="A160" s="2" t="s">
        <v>12</v>
      </c>
      <c r="B160" s="3">
        <v>161</v>
      </c>
      <c r="C160" s="14">
        <v>10</v>
      </c>
      <c r="D160" s="15"/>
      <c r="E160" s="26"/>
      <c r="F160" s="16">
        <v>0.34</v>
      </c>
      <c r="G160" s="6">
        <v>0.47</v>
      </c>
      <c r="H160" s="7">
        <v>0.13</v>
      </c>
      <c r="I160" s="6">
        <f t="shared" si="29"/>
        <v>0.94000000000000006</v>
      </c>
      <c r="J160" s="12">
        <f t="shared" si="30"/>
        <v>7.5200000000000005</v>
      </c>
      <c r="K160" s="12">
        <f t="shared" si="31"/>
        <v>7.9157894736842112</v>
      </c>
      <c r="L160" s="7">
        <f t="shared" si="32"/>
        <v>20.831578947368421</v>
      </c>
      <c r="M160" s="7">
        <v>25</v>
      </c>
      <c r="N160" s="9">
        <f t="shared" si="24"/>
        <v>35</v>
      </c>
    </row>
    <row r="161" spans="1:14" ht="99.75" customHeight="1">
      <c r="A161" s="2" t="s">
        <v>12</v>
      </c>
      <c r="B161" s="3">
        <v>163</v>
      </c>
      <c r="C161" s="14">
        <v>10</v>
      </c>
      <c r="D161" s="15"/>
      <c r="E161" s="26"/>
      <c r="F161" s="16">
        <v>0.39</v>
      </c>
      <c r="G161" s="6">
        <v>0.47</v>
      </c>
      <c r="H161" s="7">
        <v>0.13</v>
      </c>
      <c r="I161" s="6">
        <f t="shared" ref="I161:I252" si="33">F161+G161+H161</f>
        <v>0.99</v>
      </c>
      <c r="J161" s="12">
        <f t="shared" ref="J161:J252" si="34">I161*8</f>
        <v>7.92</v>
      </c>
      <c r="K161" s="12">
        <f t="shared" ref="K161:K252" si="35">J161/0.95</f>
        <v>8.3368421052631589</v>
      </c>
      <c r="L161" s="7">
        <f t="shared" ref="L161:L252" si="36">(K161*2)+5</f>
        <v>21.673684210526318</v>
      </c>
      <c r="M161" s="7">
        <v>25</v>
      </c>
      <c r="N161" s="9">
        <f t="shared" ref="N161:N257" si="37">M161+10</f>
        <v>35</v>
      </c>
    </row>
    <row r="162" spans="1:14" ht="99.75" customHeight="1">
      <c r="A162" s="2" t="s">
        <v>12</v>
      </c>
      <c r="B162" s="3">
        <v>164</v>
      </c>
      <c r="C162" s="14">
        <v>10</v>
      </c>
      <c r="D162" s="15"/>
      <c r="E162" s="26"/>
      <c r="F162" s="16">
        <v>0.35</v>
      </c>
      <c r="G162" s="6">
        <v>0.47</v>
      </c>
      <c r="H162" s="7">
        <v>0.13</v>
      </c>
      <c r="I162" s="6">
        <f t="shared" si="33"/>
        <v>0.95</v>
      </c>
      <c r="J162" s="12">
        <f t="shared" si="34"/>
        <v>7.6</v>
      </c>
      <c r="K162" s="12">
        <f t="shared" si="35"/>
        <v>8</v>
      </c>
      <c r="L162" s="7">
        <f t="shared" si="36"/>
        <v>21</v>
      </c>
      <c r="M162" s="7">
        <v>25</v>
      </c>
      <c r="N162" s="9">
        <f t="shared" si="37"/>
        <v>35</v>
      </c>
    </row>
    <row r="163" spans="1:14" ht="99.75" customHeight="1">
      <c r="A163" s="2" t="s">
        <v>12</v>
      </c>
      <c r="B163" s="3">
        <v>165</v>
      </c>
      <c r="C163" s="14">
        <v>10</v>
      </c>
      <c r="D163" s="15"/>
      <c r="E163" s="26"/>
      <c r="F163" s="16">
        <v>0.78</v>
      </c>
      <c r="G163" s="6">
        <v>0.47</v>
      </c>
      <c r="H163" s="7">
        <v>0.13</v>
      </c>
      <c r="I163" s="6">
        <f t="shared" si="33"/>
        <v>1.38</v>
      </c>
      <c r="J163" s="12">
        <f t="shared" si="34"/>
        <v>11.04</v>
      </c>
      <c r="K163" s="12">
        <f t="shared" si="35"/>
        <v>11.621052631578946</v>
      </c>
      <c r="L163" s="7">
        <f t="shared" si="36"/>
        <v>28.242105263157892</v>
      </c>
      <c r="M163" s="7">
        <v>30</v>
      </c>
      <c r="N163" s="9">
        <f t="shared" si="37"/>
        <v>40</v>
      </c>
    </row>
    <row r="164" spans="1:14" ht="99.75" customHeight="1">
      <c r="A164" s="2" t="s">
        <v>12</v>
      </c>
      <c r="B164" s="3">
        <v>166</v>
      </c>
      <c r="C164" s="14">
        <v>10</v>
      </c>
      <c r="D164" s="15"/>
      <c r="E164" s="26"/>
      <c r="F164" s="16">
        <v>1.23</v>
      </c>
      <c r="G164" s="6">
        <v>0.47</v>
      </c>
      <c r="H164" s="7">
        <v>0.13</v>
      </c>
      <c r="I164" s="6">
        <f t="shared" si="33"/>
        <v>1.83</v>
      </c>
      <c r="J164" s="12">
        <f t="shared" si="34"/>
        <v>14.64</v>
      </c>
      <c r="K164" s="12">
        <f t="shared" si="35"/>
        <v>15.410526315789475</v>
      </c>
      <c r="L164" s="7">
        <f t="shared" si="36"/>
        <v>35.821052631578951</v>
      </c>
      <c r="M164" s="7">
        <v>35</v>
      </c>
      <c r="N164" s="9">
        <f t="shared" si="37"/>
        <v>45</v>
      </c>
    </row>
    <row r="165" spans="1:14" ht="99.75" customHeight="1">
      <c r="A165" s="2" t="s">
        <v>12</v>
      </c>
      <c r="B165" s="3">
        <v>167</v>
      </c>
      <c r="C165" s="14">
        <v>10</v>
      </c>
      <c r="D165" s="15"/>
      <c r="E165" s="26"/>
      <c r="F165" s="16">
        <v>0.32</v>
      </c>
      <c r="G165" s="6">
        <v>0.47</v>
      </c>
      <c r="H165" s="7">
        <v>0.13</v>
      </c>
      <c r="I165" s="6">
        <f t="shared" si="33"/>
        <v>0.92</v>
      </c>
      <c r="J165" s="12">
        <f t="shared" si="34"/>
        <v>7.36</v>
      </c>
      <c r="K165" s="12">
        <f t="shared" si="35"/>
        <v>7.7473684210526326</v>
      </c>
      <c r="L165" s="7">
        <f t="shared" si="36"/>
        <v>20.494736842105265</v>
      </c>
      <c r="M165" s="7">
        <v>25</v>
      </c>
      <c r="N165" s="9">
        <f t="shared" si="37"/>
        <v>35</v>
      </c>
    </row>
    <row r="166" spans="1:14" ht="99.75" customHeight="1">
      <c r="A166" s="2" t="s">
        <v>12</v>
      </c>
      <c r="B166" s="3">
        <v>168</v>
      </c>
      <c r="C166" s="14">
        <v>10</v>
      </c>
      <c r="D166" s="15"/>
      <c r="E166" s="26"/>
      <c r="F166" s="16">
        <v>0.52</v>
      </c>
      <c r="G166" s="6">
        <v>0.47</v>
      </c>
      <c r="H166" s="7">
        <v>0.13</v>
      </c>
      <c r="I166" s="6">
        <f t="shared" si="33"/>
        <v>1.1200000000000001</v>
      </c>
      <c r="J166" s="12">
        <f t="shared" si="34"/>
        <v>8.9600000000000009</v>
      </c>
      <c r="K166" s="12">
        <f t="shared" si="35"/>
        <v>9.431578947368422</v>
      </c>
      <c r="L166" s="7">
        <f t="shared" si="36"/>
        <v>23.863157894736844</v>
      </c>
      <c r="M166" s="7">
        <v>25</v>
      </c>
      <c r="N166" s="9">
        <f t="shared" si="37"/>
        <v>35</v>
      </c>
    </row>
    <row r="167" spans="1:14" ht="99.75" customHeight="1">
      <c r="A167" s="2" t="s">
        <v>12</v>
      </c>
      <c r="B167" s="3">
        <v>169</v>
      </c>
      <c r="C167" s="14"/>
      <c r="D167" s="15"/>
      <c r="E167" s="26"/>
      <c r="F167" s="16">
        <v>0.5</v>
      </c>
      <c r="G167" s="6">
        <v>0.47</v>
      </c>
      <c r="H167" s="7">
        <v>0.13</v>
      </c>
      <c r="I167" s="6">
        <f t="shared" si="33"/>
        <v>1.1000000000000001</v>
      </c>
      <c r="J167" s="12">
        <f t="shared" si="34"/>
        <v>8.8000000000000007</v>
      </c>
      <c r="K167" s="12">
        <f t="shared" si="35"/>
        <v>9.2631578947368425</v>
      </c>
      <c r="L167" s="7">
        <f t="shared" si="36"/>
        <v>23.526315789473685</v>
      </c>
      <c r="M167" s="7">
        <v>25</v>
      </c>
      <c r="N167" s="9">
        <f t="shared" si="37"/>
        <v>35</v>
      </c>
    </row>
    <row r="168" spans="1:14" ht="99.75" customHeight="1">
      <c r="A168" s="2" t="s">
        <v>12</v>
      </c>
      <c r="B168" s="3">
        <v>170</v>
      </c>
      <c r="C168" s="14">
        <v>10</v>
      </c>
      <c r="D168" s="15"/>
      <c r="E168" s="26"/>
      <c r="F168" s="16">
        <v>0.8</v>
      </c>
      <c r="G168" s="6">
        <v>0.47</v>
      </c>
      <c r="H168" s="7">
        <v>0.13</v>
      </c>
      <c r="I168" s="6">
        <f t="shared" si="33"/>
        <v>1.4</v>
      </c>
      <c r="J168" s="12">
        <f t="shared" si="34"/>
        <v>11.2</v>
      </c>
      <c r="K168" s="12">
        <f t="shared" si="35"/>
        <v>11.789473684210526</v>
      </c>
      <c r="L168" s="7">
        <f t="shared" si="36"/>
        <v>28.578947368421051</v>
      </c>
      <c r="M168" s="7">
        <v>30</v>
      </c>
      <c r="N168" s="9">
        <f t="shared" si="37"/>
        <v>40</v>
      </c>
    </row>
    <row r="169" spans="1:14" ht="99.75" customHeight="1">
      <c r="A169" s="2" t="s">
        <v>12</v>
      </c>
      <c r="B169" s="3">
        <v>171</v>
      </c>
      <c r="C169" s="14">
        <v>10</v>
      </c>
      <c r="D169" s="15"/>
      <c r="E169" s="26"/>
      <c r="F169" s="16">
        <v>0.78</v>
      </c>
      <c r="G169" s="6">
        <v>0.47</v>
      </c>
      <c r="H169" s="7">
        <v>0.13</v>
      </c>
      <c r="I169" s="6">
        <f t="shared" si="33"/>
        <v>1.38</v>
      </c>
      <c r="J169" s="12">
        <f t="shared" si="34"/>
        <v>11.04</v>
      </c>
      <c r="K169" s="12">
        <f t="shared" si="35"/>
        <v>11.621052631578946</v>
      </c>
      <c r="L169" s="7">
        <f t="shared" si="36"/>
        <v>28.242105263157892</v>
      </c>
      <c r="M169" s="7">
        <v>30</v>
      </c>
      <c r="N169" s="9">
        <f t="shared" si="37"/>
        <v>40</v>
      </c>
    </row>
    <row r="170" spans="1:14" ht="99.75" customHeight="1">
      <c r="A170" s="2" t="s">
        <v>12</v>
      </c>
      <c r="B170" s="3">
        <v>172</v>
      </c>
      <c r="C170" s="14">
        <v>10</v>
      </c>
      <c r="D170" s="15"/>
      <c r="E170" s="26"/>
      <c r="F170" s="16">
        <v>0.63</v>
      </c>
      <c r="G170" s="6">
        <v>0.47</v>
      </c>
      <c r="H170" s="7">
        <v>0.13</v>
      </c>
      <c r="I170" s="6">
        <f t="shared" si="33"/>
        <v>1.23</v>
      </c>
      <c r="J170" s="12">
        <f t="shared" si="34"/>
        <v>9.84</v>
      </c>
      <c r="K170" s="12">
        <f t="shared" si="35"/>
        <v>10.357894736842105</v>
      </c>
      <c r="L170" s="7">
        <f t="shared" si="36"/>
        <v>25.715789473684211</v>
      </c>
      <c r="M170" s="7">
        <v>30</v>
      </c>
      <c r="N170" s="9">
        <f t="shared" si="37"/>
        <v>40</v>
      </c>
    </row>
    <row r="171" spans="1:14" ht="99.75" customHeight="1">
      <c r="A171" s="2" t="s">
        <v>12</v>
      </c>
      <c r="B171" s="3">
        <v>173</v>
      </c>
      <c r="C171" s="14"/>
      <c r="D171" s="15"/>
      <c r="E171" s="26"/>
      <c r="F171" s="16">
        <v>1.01</v>
      </c>
      <c r="G171" s="6">
        <v>0.47</v>
      </c>
      <c r="H171" s="7">
        <v>0.13</v>
      </c>
      <c r="I171" s="6">
        <f t="shared" si="33"/>
        <v>1.6099999999999999</v>
      </c>
      <c r="J171" s="12">
        <f t="shared" si="34"/>
        <v>12.879999999999999</v>
      </c>
      <c r="K171" s="12">
        <f t="shared" si="35"/>
        <v>13.557894736842105</v>
      </c>
      <c r="L171" s="7">
        <f t="shared" si="36"/>
        <v>32.11578947368421</v>
      </c>
      <c r="M171" s="7">
        <v>35</v>
      </c>
      <c r="N171" s="9">
        <f t="shared" si="37"/>
        <v>45</v>
      </c>
    </row>
    <row r="172" spans="1:14" ht="99.75" customHeight="1">
      <c r="A172" s="2" t="s">
        <v>12</v>
      </c>
      <c r="B172" s="3">
        <v>174</v>
      </c>
      <c r="C172" s="14"/>
      <c r="D172" s="15"/>
      <c r="E172" s="26"/>
      <c r="F172" s="16">
        <v>0.54</v>
      </c>
      <c r="G172" s="6">
        <v>0.47</v>
      </c>
      <c r="H172" s="7">
        <v>0.13</v>
      </c>
      <c r="I172" s="6">
        <f t="shared" si="33"/>
        <v>1.1400000000000001</v>
      </c>
      <c r="J172" s="12">
        <f t="shared" si="34"/>
        <v>9.120000000000001</v>
      </c>
      <c r="K172" s="12">
        <f t="shared" si="35"/>
        <v>9.6000000000000014</v>
      </c>
      <c r="L172" s="7">
        <f t="shared" si="36"/>
        <v>24.200000000000003</v>
      </c>
      <c r="M172" s="7">
        <v>25</v>
      </c>
      <c r="N172" s="9">
        <f t="shared" si="37"/>
        <v>35</v>
      </c>
    </row>
    <row r="173" spans="1:14" ht="99.75" customHeight="1">
      <c r="A173" s="2" t="s">
        <v>12</v>
      </c>
      <c r="B173" s="3">
        <v>175</v>
      </c>
      <c r="C173" s="14"/>
      <c r="D173" s="15"/>
      <c r="E173" s="26"/>
      <c r="F173" s="16">
        <v>1.08</v>
      </c>
      <c r="G173" s="6">
        <v>0.47</v>
      </c>
      <c r="H173" s="7">
        <v>0.13</v>
      </c>
      <c r="I173" s="6">
        <f t="shared" si="33"/>
        <v>1.6800000000000002</v>
      </c>
      <c r="J173" s="12">
        <f t="shared" si="34"/>
        <v>13.440000000000001</v>
      </c>
      <c r="K173" s="12">
        <f t="shared" si="35"/>
        <v>14.147368421052633</v>
      </c>
      <c r="L173" s="7">
        <f t="shared" si="36"/>
        <v>33.294736842105266</v>
      </c>
      <c r="M173" s="7">
        <v>35</v>
      </c>
      <c r="N173" s="9">
        <f t="shared" si="37"/>
        <v>45</v>
      </c>
    </row>
    <row r="174" spans="1:14" ht="99.75" customHeight="1">
      <c r="A174" s="2" t="s">
        <v>12</v>
      </c>
      <c r="B174" s="3">
        <v>176</v>
      </c>
      <c r="C174" s="14"/>
      <c r="D174" s="15"/>
      <c r="E174" s="26"/>
      <c r="F174" s="16">
        <v>0.65</v>
      </c>
      <c r="G174" s="6">
        <v>0.47</v>
      </c>
      <c r="H174" s="7">
        <v>0.13</v>
      </c>
      <c r="I174" s="6">
        <f t="shared" si="33"/>
        <v>1.25</v>
      </c>
      <c r="J174" s="12">
        <f t="shared" si="34"/>
        <v>10</v>
      </c>
      <c r="K174" s="12">
        <f t="shared" si="35"/>
        <v>10.526315789473685</v>
      </c>
      <c r="L174" s="7">
        <f t="shared" si="36"/>
        <v>26.05263157894737</v>
      </c>
      <c r="M174" s="7">
        <v>30</v>
      </c>
      <c r="N174" s="9">
        <f t="shared" si="37"/>
        <v>40</v>
      </c>
    </row>
    <row r="175" spans="1:14" ht="99.75" customHeight="1">
      <c r="A175" s="2" t="s">
        <v>12</v>
      </c>
      <c r="B175" s="3">
        <v>177</v>
      </c>
      <c r="C175" s="14">
        <v>10</v>
      </c>
      <c r="D175" s="15"/>
      <c r="E175" s="26"/>
      <c r="F175" s="16">
        <v>1.34</v>
      </c>
      <c r="G175" s="6">
        <v>0.47</v>
      </c>
      <c r="H175" s="7">
        <v>0.13</v>
      </c>
      <c r="I175" s="6">
        <f t="shared" si="33"/>
        <v>1.94</v>
      </c>
      <c r="J175" s="12">
        <f t="shared" si="34"/>
        <v>15.52</v>
      </c>
      <c r="K175" s="12">
        <f t="shared" si="35"/>
        <v>16.336842105263159</v>
      </c>
      <c r="L175" s="7">
        <f t="shared" si="36"/>
        <v>37.673684210526318</v>
      </c>
      <c r="M175" s="7">
        <v>40</v>
      </c>
      <c r="N175" s="9">
        <f t="shared" si="37"/>
        <v>50</v>
      </c>
    </row>
    <row r="176" spans="1:14" ht="99.75" customHeight="1">
      <c r="A176" s="2" t="s">
        <v>12</v>
      </c>
      <c r="B176" s="3">
        <v>179</v>
      </c>
      <c r="C176" s="14">
        <v>10</v>
      </c>
      <c r="D176" s="15"/>
      <c r="E176" s="27" t="s">
        <v>58</v>
      </c>
      <c r="F176" s="16">
        <v>1.23</v>
      </c>
      <c r="G176" s="6">
        <v>0.47</v>
      </c>
      <c r="H176" s="7">
        <v>0.13</v>
      </c>
      <c r="I176" s="6">
        <f t="shared" si="33"/>
        <v>1.83</v>
      </c>
      <c r="J176" s="12">
        <f t="shared" si="34"/>
        <v>14.64</v>
      </c>
      <c r="K176" s="12">
        <f t="shared" si="35"/>
        <v>15.410526315789475</v>
      </c>
      <c r="L176" s="7">
        <f t="shared" si="36"/>
        <v>35.821052631578951</v>
      </c>
      <c r="M176" s="7">
        <v>40</v>
      </c>
      <c r="N176" s="9">
        <f t="shared" si="37"/>
        <v>50</v>
      </c>
    </row>
    <row r="177" spans="1:14" ht="99.75" customHeight="1">
      <c r="A177" s="2" t="s">
        <v>12</v>
      </c>
      <c r="B177" s="3">
        <v>180</v>
      </c>
      <c r="C177" s="14">
        <v>10</v>
      </c>
      <c r="D177" s="15"/>
      <c r="E177" s="26"/>
      <c r="F177" s="16">
        <v>1.23</v>
      </c>
      <c r="G177" s="6">
        <v>0.47</v>
      </c>
      <c r="H177" s="7">
        <v>0.13</v>
      </c>
      <c r="I177" s="6">
        <f t="shared" si="33"/>
        <v>1.83</v>
      </c>
      <c r="J177" s="12">
        <f t="shared" si="34"/>
        <v>14.64</v>
      </c>
      <c r="K177" s="12">
        <f t="shared" si="35"/>
        <v>15.410526315789475</v>
      </c>
      <c r="L177" s="7">
        <f t="shared" si="36"/>
        <v>35.821052631578951</v>
      </c>
      <c r="M177" s="7">
        <v>40</v>
      </c>
      <c r="N177" s="9">
        <f t="shared" si="37"/>
        <v>50</v>
      </c>
    </row>
    <row r="178" spans="1:14" ht="99.75" customHeight="1">
      <c r="A178" s="2" t="s">
        <v>12</v>
      </c>
      <c r="B178" s="3">
        <v>181</v>
      </c>
      <c r="C178" s="14">
        <v>10</v>
      </c>
      <c r="D178" s="15"/>
      <c r="E178" s="26"/>
      <c r="F178" s="16">
        <v>1.1599999999999999</v>
      </c>
      <c r="G178" s="6">
        <v>0.47</v>
      </c>
      <c r="H178" s="7">
        <v>0.13</v>
      </c>
      <c r="I178" s="6">
        <f t="shared" si="33"/>
        <v>1.7599999999999998</v>
      </c>
      <c r="J178" s="12">
        <f t="shared" si="34"/>
        <v>14.079999999999998</v>
      </c>
      <c r="K178" s="12">
        <f t="shared" si="35"/>
        <v>14.821052631578945</v>
      </c>
      <c r="L178" s="7">
        <f t="shared" si="36"/>
        <v>34.642105263157887</v>
      </c>
      <c r="M178" s="7">
        <v>35</v>
      </c>
      <c r="N178" s="9">
        <f t="shared" si="37"/>
        <v>45</v>
      </c>
    </row>
    <row r="179" spans="1:14" ht="99.75" customHeight="1">
      <c r="A179" s="2" t="s">
        <v>12</v>
      </c>
      <c r="B179" s="3">
        <v>182</v>
      </c>
      <c r="C179" s="14">
        <v>10</v>
      </c>
      <c r="D179" s="15"/>
      <c r="E179" s="26"/>
      <c r="F179" s="16">
        <v>1.27</v>
      </c>
      <c r="G179" s="6">
        <v>0.47</v>
      </c>
      <c r="H179" s="7">
        <v>0.13</v>
      </c>
      <c r="I179" s="6">
        <f t="shared" si="33"/>
        <v>1.87</v>
      </c>
      <c r="J179" s="12">
        <f t="shared" si="34"/>
        <v>14.96</v>
      </c>
      <c r="K179" s="12">
        <f t="shared" si="35"/>
        <v>15.747368421052633</v>
      </c>
      <c r="L179" s="7">
        <f t="shared" si="36"/>
        <v>36.494736842105269</v>
      </c>
      <c r="M179" s="7">
        <v>40</v>
      </c>
      <c r="N179" s="9">
        <f t="shared" si="37"/>
        <v>50</v>
      </c>
    </row>
    <row r="180" spans="1:14" ht="99.75" customHeight="1">
      <c r="A180" s="2" t="s">
        <v>12</v>
      </c>
      <c r="B180" s="3">
        <v>183</v>
      </c>
      <c r="C180" s="14">
        <v>10</v>
      </c>
      <c r="D180" s="15"/>
      <c r="E180" s="26"/>
      <c r="F180" s="16">
        <v>1.34</v>
      </c>
      <c r="G180" s="6">
        <v>0.47</v>
      </c>
      <c r="H180" s="7">
        <v>0.13</v>
      </c>
      <c r="I180" s="6">
        <f t="shared" si="33"/>
        <v>1.94</v>
      </c>
      <c r="J180" s="12">
        <f t="shared" si="34"/>
        <v>15.52</v>
      </c>
      <c r="K180" s="12">
        <f t="shared" si="35"/>
        <v>16.336842105263159</v>
      </c>
      <c r="L180" s="7">
        <f t="shared" si="36"/>
        <v>37.673684210526318</v>
      </c>
      <c r="M180" s="7">
        <v>40</v>
      </c>
      <c r="N180" s="9">
        <f t="shared" si="37"/>
        <v>50</v>
      </c>
    </row>
    <row r="181" spans="1:14" ht="99.75" customHeight="1">
      <c r="A181" s="2" t="s">
        <v>12</v>
      </c>
      <c r="B181" s="3">
        <v>184</v>
      </c>
      <c r="C181" s="14">
        <v>10</v>
      </c>
      <c r="D181" s="15"/>
      <c r="E181" s="26"/>
      <c r="F181" s="16">
        <v>1.34</v>
      </c>
      <c r="G181" s="6">
        <v>0.47</v>
      </c>
      <c r="H181" s="7">
        <v>0.13</v>
      </c>
      <c r="I181" s="6">
        <f t="shared" si="33"/>
        <v>1.94</v>
      </c>
      <c r="J181" s="12">
        <f t="shared" si="34"/>
        <v>15.52</v>
      </c>
      <c r="K181" s="12">
        <f t="shared" si="35"/>
        <v>16.336842105263159</v>
      </c>
      <c r="L181" s="7">
        <f t="shared" si="36"/>
        <v>37.673684210526318</v>
      </c>
      <c r="M181" s="7">
        <v>40</v>
      </c>
      <c r="N181" s="9">
        <f t="shared" si="37"/>
        <v>50</v>
      </c>
    </row>
    <row r="182" spans="1:14" ht="99.75" customHeight="1">
      <c r="A182" s="2" t="s">
        <v>12</v>
      </c>
      <c r="B182" s="3">
        <v>187</v>
      </c>
      <c r="C182" s="14">
        <v>10</v>
      </c>
      <c r="D182" s="15"/>
      <c r="E182" s="26"/>
      <c r="F182" s="16">
        <v>1.23</v>
      </c>
      <c r="G182" s="6">
        <v>0.47</v>
      </c>
      <c r="H182" s="7">
        <v>0.13</v>
      </c>
      <c r="I182" s="6">
        <f t="shared" si="33"/>
        <v>1.83</v>
      </c>
      <c r="J182" s="12">
        <f t="shared" si="34"/>
        <v>14.64</v>
      </c>
      <c r="K182" s="12">
        <f t="shared" si="35"/>
        <v>15.410526315789475</v>
      </c>
      <c r="L182" s="7">
        <f t="shared" si="36"/>
        <v>35.821052631578951</v>
      </c>
      <c r="M182" s="7">
        <v>35</v>
      </c>
      <c r="N182" s="9">
        <f t="shared" si="37"/>
        <v>45</v>
      </c>
    </row>
    <row r="183" spans="1:14" ht="99.75" customHeight="1">
      <c r="A183" s="2" t="s">
        <v>12</v>
      </c>
      <c r="B183" s="3">
        <v>189</v>
      </c>
      <c r="C183" s="14">
        <v>10</v>
      </c>
      <c r="D183" s="15"/>
      <c r="E183" s="26"/>
      <c r="F183" s="16">
        <v>1.1299999999999999</v>
      </c>
      <c r="G183" s="6">
        <v>0.47</v>
      </c>
      <c r="H183" s="7">
        <v>0.13</v>
      </c>
      <c r="I183" s="6">
        <f t="shared" si="33"/>
        <v>1.73</v>
      </c>
      <c r="J183" s="12">
        <f t="shared" si="34"/>
        <v>13.84</v>
      </c>
      <c r="K183" s="12">
        <f t="shared" si="35"/>
        <v>14.56842105263158</v>
      </c>
      <c r="L183" s="7">
        <f t="shared" si="36"/>
        <v>34.136842105263156</v>
      </c>
      <c r="M183" s="7">
        <v>35</v>
      </c>
      <c r="N183" s="9">
        <f t="shared" si="37"/>
        <v>45</v>
      </c>
    </row>
    <row r="184" spans="1:14" ht="99.75" customHeight="1">
      <c r="A184" s="2" t="s">
        <v>12</v>
      </c>
      <c r="B184" s="3">
        <v>190</v>
      </c>
      <c r="C184" s="14"/>
      <c r="D184" s="15"/>
      <c r="E184" s="26"/>
      <c r="F184" s="16">
        <v>1.17</v>
      </c>
      <c r="G184" s="6">
        <v>0.47</v>
      </c>
      <c r="H184" s="7">
        <v>0.13</v>
      </c>
      <c r="I184" s="6">
        <f t="shared" si="33"/>
        <v>1.77</v>
      </c>
      <c r="J184" s="12">
        <f t="shared" si="34"/>
        <v>14.16</v>
      </c>
      <c r="K184" s="12">
        <f t="shared" si="35"/>
        <v>14.905263157894737</v>
      </c>
      <c r="L184" s="7">
        <f t="shared" si="36"/>
        <v>34.810526315789474</v>
      </c>
      <c r="M184" s="7">
        <v>35</v>
      </c>
      <c r="N184" s="9">
        <f t="shared" si="37"/>
        <v>45</v>
      </c>
    </row>
    <row r="185" spans="1:14" ht="99.75" customHeight="1">
      <c r="A185" s="2" t="s">
        <v>12</v>
      </c>
      <c r="B185" s="3">
        <v>191</v>
      </c>
      <c r="C185" s="14">
        <v>10</v>
      </c>
      <c r="D185" s="15"/>
      <c r="E185" s="26"/>
      <c r="F185" s="16">
        <v>1.1299999999999999</v>
      </c>
      <c r="G185" s="6">
        <v>0.47</v>
      </c>
      <c r="H185" s="7">
        <v>0.13</v>
      </c>
      <c r="I185" s="6">
        <f t="shared" si="33"/>
        <v>1.73</v>
      </c>
      <c r="J185" s="12">
        <f t="shared" si="34"/>
        <v>13.84</v>
      </c>
      <c r="K185" s="12">
        <f t="shared" si="35"/>
        <v>14.56842105263158</v>
      </c>
      <c r="L185" s="7">
        <f t="shared" si="36"/>
        <v>34.136842105263156</v>
      </c>
      <c r="M185" s="7">
        <v>35</v>
      </c>
      <c r="N185" s="9">
        <f t="shared" si="37"/>
        <v>45</v>
      </c>
    </row>
    <row r="186" spans="1:14" ht="99.75" customHeight="1">
      <c r="A186" s="2" t="s">
        <v>12</v>
      </c>
      <c r="B186" s="3">
        <v>192</v>
      </c>
      <c r="C186" s="14">
        <v>10</v>
      </c>
      <c r="D186" s="15"/>
      <c r="E186" s="27" t="s">
        <v>57</v>
      </c>
      <c r="F186" s="16">
        <v>1.48</v>
      </c>
      <c r="G186" s="6">
        <v>0.47</v>
      </c>
      <c r="H186" s="7">
        <v>0.13</v>
      </c>
      <c r="I186" s="6">
        <f t="shared" si="33"/>
        <v>2.08</v>
      </c>
      <c r="J186" s="12">
        <f t="shared" si="34"/>
        <v>16.64</v>
      </c>
      <c r="K186" s="12">
        <f t="shared" si="35"/>
        <v>17.515789473684212</v>
      </c>
      <c r="L186" s="7">
        <f t="shared" si="36"/>
        <v>40.031578947368423</v>
      </c>
      <c r="M186" s="7">
        <v>40</v>
      </c>
      <c r="N186" s="9">
        <f t="shared" si="37"/>
        <v>50</v>
      </c>
    </row>
    <row r="187" spans="1:14" ht="99.75" customHeight="1">
      <c r="A187" s="2" t="s">
        <v>12</v>
      </c>
      <c r="B187" s="3">
        <v>193</v>
      </c>
      <c r="C187" s="14"/>
      <c r="D187" s="15"/>
      <c r="E187" s="26"/>
      <c r="F187" s="16">
        <v>2.71</v>
      </c>
      <c r="G187" s="6">
        <v>0.47</v>
      </c>
      <c r="H187" s="7">
        <v>0.13</v>
      </c>
      <c r="I187" s="6">
        <f t="shared" si="33"/>
        <v>3.3099999999999996</v>
      </c>
      <c r="J187" s="12">
        <f t="shared" si="34"/>
        <v>26.479999999999997</v>
      </c>
      <c r="K187" s="12">
        <f t="shared" si="35"/>
        <v>27.873684210526314</v>
      </c>
      <c r="L187" s="7">
        <f t="shared" si="36"/>
        <v>60.747368421052627</v>
      </c>
      <c r="M187" s="12">
        <v>65</v>
      </c>
      <c r="N187" s="9">
        <f t="shared" si="37"/>
        <v>75</v>
      </c>
    </row>
    <row r="188" spans="1:14" ht="99.75" customHeight="1">
      <c r="A188" s="2" t="s">
        <v>12</v>
      </c>
      <c r="B188" s="3">
        <v>194</v>
      </c>
      <c r="C188" s="14"/>
      <c r="D188" s="15"/>
      <c r="E188" s="26"/>
      <c r="F188" s="16">
        <v>0.76</v>
      </c>
      <c r="G188" s="6">
        <v>0.47</v>
      </c>
      <c r="H188" s="7">
        <v>0.13</v>
      </c>
      <c r="I188" s="6">
        <f t="shared" si="33"/>
        <v>1.3599999999999999</v>
      </c>
      <c r="J188" s="12">
        <f t="shared" si="34"/>
        <v>10.879999999999999</v>
      </c>
      <c r="K188" s="12">
        <f t="shared" si="35"/>
        <v>11.452631578947368</v>
      </c>
      <c r="L188" s="7">
        <f t="shared" si="36"/>
        <v>27.905263157894737</v>
      </c>
      <c r="M188" s="7">
        <v>30</v>
      </c>
      <c r="N188" s="9">
        <f t="shared" si="37"/>
        <v>40</v>
      </c>
    </row>
    <row r="189" spans="1:14" ht="99.75" customHeight="1">
      <c r="A189" s="2" t="s">
        <v>12</v>
      </c>
      <c r="B189" s="3">
        <v>195</v>
      </c>
      <c r="C189" s="14"/>
      <c r="D189" s="15"/>
      <c r="E189" s="26"/>
      <c r="F189" s="16">
        <v>1.48</v>
      </c>
      <c r="G189" s="6">
        <v>0.47</v>
      </c>
      <c r="H189" s="7">
        <v>0.13</v>
      </c>
      <c r="I189" s="6">
        <f t="shared" si="33"/>
        <v>2.08</v>
      </c>
      <c r="J189" s="12">
        <f t="shared" si="34"/>
        <v>16.64</v>
      </c>
      <c r="K189" s="12">
        <f t="shared" si="35"/>
        <v>17.515789473684212</v>
      </c>
      <c r="L189" s="7">
        <f t="shared" si="36"/>
        <v>40.031578947368423</v>
      </c>
      <c r="M189" s="12">
        <v>40</v>
      </c>
      <c r="N189" s="9">
        <f t="shared" si="37"/>
        <v>50</v>
      </c>
    </row>
    <row r="190" spans="1:14" ht="99.75" customHeight="1">
      <c r="A190" s="2" t="s">
        <v>12</v>
      </c>
      <c r="B190" s="18" t="s">
        <v>15</v>
      </c>
      <c r="C190" s="14">
        <v>10</v>
      </c>
      <c r="D190" s="15"/>
      <c r="E190" s="26"/>
      <c r="F190" s="16">
        <v>0.72</v>
      </c>
      <c r="G190" s="6">
        <v>0.47</v>
      </c>
      <c r="H190" s="7">
        <v>0.13</v>
      </c>
      <c r="I190" s="6">
        <f t="shared" si="33"/>
        <v>1.3199999999999998</v>
      </c>
      <c r="J190" s="12">
        <f t="shared" si="34"/>
        <v>10.559999999999999</v>
      </c>
      <c r="K190" s="12">
        <f t="shared" si="35"/>
        <v>11.11578947368421</v>
      </c>
      <c r="L190" s="7">
        <f t="shared" si="36"/>
        <v>27.231578947368419</v>
      </c>
      <c r="M190" s="12">
        <v>30</v>
      </c>
      <c r="N190" s="9">
        <f t="shared" si="37"/>
        <v>40</v>
      </c>
    </row>
    <row r="191" spans="1:14" ht="99.75" customHeight="1">
      <c r="A191" s="2"/>
      <c r="B191" s="18" t="s">
        <v>16</v>
      </c>
      <c r="C191" s="14">
        <v>10</v>
      </c>
      <c r="D191" s="15"/>
      <c r="E191" s="26"/>
      <c r="F191" s="16">
        <v>0.72</v>
      </c>
      <c r="G191" s="6">
        <v>0.47</v>
      </c>
      <c r="H191" s="7">
        <v>0.13</v>
      </c>
      <c r="I191" s="6">
        <f t="shared" si="33"/>
        <v>1.3199999999999998</v>
      </c>
      <c r="J191" s="12">
        <f t="shared" si="34"/>
        <v>10.559999999999999</v>
      </c>
      <c r="K191" s="12">
        <f t="shared" si="35"/>
        <v>11.11578947368421</v>
      </c>
      <c r="L191" s="7">
        <f t="shared" si="36"/>
        <v>27.231578947368419</v>
      </c>
      <c r="M191" s="12">
        <v>30</v>
      </c>
      <c r="N191" s="9">
        <f t="shared" si="37"/>
        <v>40</v>
      </c>
    </row>
    <row r="192" spans="1:14" ht="99.75" customHeight="1">
      <c r="A192" s="2" t="s">
        <v>12</v>
      </c>
      <c r="B192" s="3">
        <v>197</v>
      </c>
      <c r="C192" s="14"/>
      <c r="D192" s="15"/>
      <c r="E192" s="26"/>
      <c r="F192" s="16">
        <v>0.71</v>
      </c>
      <c r="G192" s="6">
        <v>0.47</v>
      </c>
      <c r="H192" s="7">
        <v>0.13</v>
      </c>
      <c r="I192" s="6">
        <f t="shared" si="33"/>
        <v>1.31</v>
      </c>
      <c r="J192" s="12">
        <f t="shared" si="34"/>
        <v>10.48</v>
      </c>
      <c r="K192" s="12">
        <f t="shared" si="35"/>
        <v>11.031578947368422</v>
      </c>
      <c r="L192" s="7">
        <f t="shared" si="36"/>
        <v>27.063157894736843</v>
      </c>
      <c r="M192" s="12">
        <v>30</v>
      </c>
      <c r="N192" s="9">
        <f t="shared" si="37"/>
        <v>40</v>
      </c>
    </row>
    <row r="193" spans="1:14" ht="99.75" customHeight="1">
      <c r="A193" s="2" t="s">
        <v>12</v>
      </c>
      <c r="B193" s="3">
        <v>198</v>
      </c>
      <c r="C193" s="14">
        <v>10</v>
      </c>
      <c r="D193" s="15"/>
      <c r="E193" s="26"/>
      <c r="F193" s="16">
        <v>1.66</v>
      </c>
      <c r="G193" s="6">
        <v>0.47</v>
      </c>
      <c r="H193" s="7">
        <v>0.13</v>
      </c>
      <c r="I193" s="6">
        <f t="shared" si="33"/>
        <v>2.2599999999999998</v>
      </c>
      <c r="J193" s="12">
        <f t="shared" si="34"/>
        <v>18.079999999999998</v>
      </c>
      <c r="K193" s="12">
        <f t="shared" si="35"/>
        <v>19.03157894736842</v>
      </c>
      <c r="L193" s="7">
        <f t="shared" si="36"/>
        <v>43.06315789473684</v>
      </c>
      <c r="M193" s="12">
        <v>45</v>
      </c>
      <c r="N193" s="9">
        <f t="shared" si="37"/>
        <v>55</v>
      </c>
    </row>
    <row r="194" spans="1:14" ht="99.75" customHeight="1">
      <c r="A194" s="2" t="s">
        <v>12</v>
      </c>
      <c r="B194" s="3" t="s">
        <v>17</v>
      </c>
      <c r="C194" s="14">
        <v>10</v>
      </c>
      <c r="D194" s="15"/>
      <c r="E194" s="26"/>
      <c r="F194" s="16">
        <v>0.54</v>
      </c>
      <c r="G194" s="6">
        <v>0.47</v>
      </c>
      <c r="H194" s="7">
        <v>0.13</v>
      </c>
      <c r="I194" s="6">
        <f t="shared" si="33"/>
        <v>1.1400000000000001</v>
      </c>
      <c r="J194" s="12">
        <f t="shared" si="34"/>
        <v>9.120000000000001</v>
      </c>
      <c r="K194" s="12">
        <f t="shared" si="35"/>
        <v>9.6000000000000014</v>
      </c>
      <c r="L194" s="7">
        <f t="shared" si="36"/>
        <v>24.200000000000003</v>
      </c>
      <c r="M194" s="12">
        <v>25</v>
      </c>
      <c r="N194" s="9">
        <f t="shared" si="37"/>
        <v>35</v>
      </c>
    </row>
    <row r="195" spans="1:14" ht="99.75" customHeight="1">
      <c r="A195" s="2"/>
      <c r="B195" s="3" t="s">
        <v>18</v>
      </c>
      <c r="C195" s="14">
        <v>10</v>
      </c>
      <c r="D195" s="15"/>
      <c r="E195" s="26"/>
      <c r="F195" s="16">
        <v>0.54</v>
      </c>
      <c r="G195" s="6">
        <v>0.47</v>
      </c>
      <c r="H195" s="7">
        <v>0.13</v>
      </c>
      <c r="I195" s="6">
        <f t="shared" si="33"/>
        <v>1.1400000000000001</v>
      </c>
      <c r="J195" s="12">
        <f t="shared" si="34"/>
        <v>9.120000000000001</v>
      </c>
      <c r="K195" s="12">
        <f t="shared" si="35"/>
        <v>9.6000000000000014</v>
      </c>
      <c r="L195" s="7">
        <f t="shared" si="36"/>
        <v>24.200000000000003</v>
      </c>
      <c r="M195" s="12">
        <v>25</v>
      </c>
      <c r="N195" s="9">
        <f t="shared" si="37"/>
        <v>35</v>
      </c>
    </row>
    <row r="196" spans="1:14" ht="99.75" customHeight="1">
      <c r="A196" s="2"/>
      <c r="B196" s="3" t="s">
        <v>19</v>
      </c>
      <c r="C196" s="14">
        <v>10</v>
      </c>
      <c r="D196" s="15"/>
      <c r="E196" s="26"/>
      <c r="F196" s="16">
        <v>0.54</v>
      </c>
      <c r="G196" s="6">
        <v>0.47</v>
      </c>
      <c r="H196" s="7">
        <v>0.13</v>
      </c>
      <c r="I196" s="6">
        <f t="shared" si="33"/>
        <v>1.1400000000000001</v>
      </c>
      <c r="J196" s="12">
        <f t="shared" si="34"/>
        <v>9.120000000000001</v>
      </c>
      <c r="K196" s="12">
        <f t="shared" si="35"/>
        <v>9.6000000000000014</v>
      </c>
      <c r="L196" s="7">
        <f t="shared" si="36"/>
        <v>24.200000000000003</v>
      </c>
      <c r="M196" s="12">
        <v>25</v>
      </c>
      <c r="N196" s="9">
        <f t="shared" si="37"/>
        <v>35</v>
      </c>
    </row>
    <row r="197" spans="1:14" ht="99.75" customHeight="1">
      <c r="A197" s="2"/>
      <c r="B197" s="3" t="s">
        <v>20</v>
      </c>
      <c r="C197" s="14">
        <v>10</v>
      </c>
      <c r="D197" s="15"/>
      <c r="E197" s="26"/>
      <c r="F197" s="16">
        <v>0.54</v>
      </c>
      <c r="G197" s="6">
        <v>0.47</v>
      </c>
      <c r="H197" s="7">
        <v>0.13</v>
      </c>
      <c r="I197" s="6">
        <f t="shared" si="33"/>
        <v>1.1400000000000001</v>
      </c>
      <c r="J197" s="12">
        <f t="shared" si="34"/>
        <v>9.120000000000001</v>
      </c>
      <c r="K197" s="12">
        <f t="shared" si="35"/>
        <v>9.6000000000000014</v>
      </c>
      <c r="L197" s="7">
        <f t="shared" si="36"/>
        <v>24.200000000000003</v>
      </c>
      <c r="M197" s="12">
        <v>25</v>
      </c>
      <c r="N197" s="9">
        <f t="shared" si="37"/>
        <v>35</v>
      </c>
    </row>
    <row r="198" spans="1:14" ht="99.75" customHeight="1">
      <c r="A198" s="2"/>
      <c r="B198" s="3" t="s">
        <v>21</v>
      </c>
      <c r="C198" s="14">
        <v>10</v>
      </c>
      <c r="D198" s="15"/>
      <c r="E198" s="26"/>
      <c r="F198" s="16">
        <v>0.54</v>
      </c>
      <c r="G198" s="6">
        <v>0.47</v>
      </c>
      <c r="H198" s="7">
        <v>0.13</v>
      </c>
      <c r="I198" s="6">
        <f t="shared" si="33"/>
        <v>1.1400000000000001</v>
      </c>
      <c r="J198" s="12">
        <f t="shared" si="34"/>
        <v>9.120000000000001</v>
      </c>
      <c r="K198" s="12">
        <f t="shared" si="35"/>
        <v>9.6000000000000014</v>
      </c>
      <c r="L198" s="7">
        <f t="shared" si="36"/>
        <v>24.200000000000003</v>
      </c>
      <c r="M198" s="12">
        <v>25</v>
      </c>
      <c r="N198" s="9">
        <f t="shared" si="37"/>
        <v>35</v>
      </c>
    </row>
    <row r="199" spans="1:14" ht="99.75" customHeight="1">
      <c r="A199" s="2"/>
      <c r="B199" s="3" t="s">
        <v>22</v>
      </c>
      <c r="C199" s="14">
        <v>10</v>
      </c>
      <c r="D199" s="15"/>
      <c r="E199" s="26"/>
      <c r="F199" s="16">
        <v>0.53</v>
      </c>
      <c r="G199" s="6">
        <v>0.47</v>
      </c>
      <c r="H199" s="7">
        <v>0.13</v>
      </c>
      <c r="I199" s="6">
        <f t="shared" si="33"/>
        <v>1.1299999999999999</v>
      </c>
      <c r="J199" s="12">
        <f t="shared" si="34"/>
        <v>9.0399999999999991</v>
      </c>
      <c r="K199" s="12">
        <f t="shared" si="35"/>
        <v>9.5157894736842099</v>
      </c>
      <c r="L199" s="7">
        <f t="shared" si="36"/>
        <v>24.03157894736842</v>
      </c>
      <c r="M199" s="12">
        <v>25</v>
      </c>
      <c r="N199" s="9">
        <f t="shared" si="37"/>
        <v>35</v>
      </c>
    </row>
    <row r="200" spans="1:14" ht="99.75" customHeight="1">
      <c r="A200" s="2"/>
      <c r="B200" s="3" t="s">
        <v>23</v>
      </c>
      <c r="C200" s="14">
        <v>10</v>
      </c>
      <c r="D200" s="15"/>
      <c r="E200" s="26"/>
      <c r="F200" s="16">
        <v>0.53</v>
      </c>
      <c r="G200" s="6">
        <v>0.47</v>
      </c>
      <c r="H200" s="7">
        <v>0.13</v>
      </c>
      <c r="I200" s="6">
        <f t="shared" si="33"/>
        <v>1.1299999999999999</v>
      </c>
      <c r="J200" s="12">
        <f t="shared" si="34"/>
        <v>9.0399999999999991</v>
      </c>
      <c r="K200" s="12">
        <f t="shared" si="35"/>
        <v>9.5157894736842099</v>
      </c>
      <c r="L200" s="7">
        <f t="shared" si="36"/>
        <v>24.03157894736842</v>
      </c>
      <c r="M200" s="12">
        <v>25</v>
      </c>
      <c r="N200" s="9">
        <f t="shared" si="37"/>
        <v>35</v>
      </c>
    </row>
    <row r="201" spans="1:14" ht="99.75" customHeight="1">
      <c r="A201" s="2"/>
      <c r="B201" s="3" t="s">
        <v>24</v>
      </c>
      <c r="C201" s="14">
        <v>10</v>
      </c>
      <c r="D201" s="15"/>
      <c r="E201" s="26"/>
      <c r="F201" s="16">
        <v>0.54</v>
      </c>
      <c r="G201" s="6">
        <v>0.47</v>
      </c>
      <c r="H201" s="7">
        <v>0.13</v>
      </c>
      <c r="I201" s="6">
        <f t="shared" si="33"/>
        <v>1.1400000000000001</v>
      </c>
      <c r="J201" s="12">
        <f t="shared" si="34"/>
        <v>9.120000000000001</v>
      </c>
      <c r="K201" s="12">
        <f t="shared" si="35"/>
        <v>9.6000000000000014</v>
      </c>
      <c r="L201" s="7">
        <f t="shared" si="36"/>
        <v>24.200000000000003</v>
      </c>
      <c r="M201" s="12">
        <v>25</v>
      </c>
      <c r="N201" s="9">
        <f t="shared" si="37"/>
        <v>35</v>
      </c>
    </row>
    <row r="202" spans="1:14" ht="99.75" customHeight="1">
      <c r="A202" s="2"/>
      <c r="B202" s="3" t="s">
        <v>25</v>
      </c>
      <c r="C202" s="14">
        <v>10</v>
      </c>
      <c r="D202" s="15"/>
      <c r="E202" s="26"/>
      <c r="F202" s="16">
        <v>0.53</v>
      </c>
      <c r="G202" s="6">
        <v>0.47</v>
      </c>
      <c r="H202" s="7">
        <v>0.13</v>
      </c>
      <c r="I202" s="6">
        <f t="shared" si="33"/>
        <v>1.1299999999999999</v>
      </c>
      <c r="J202" s="12">
        <f t="shared" si="34"/>
        <v>9.0399999999999991</v>
      </c>
      <c r="K202" s="12">
        <f t="shared" si="35"/>
        <v>9.5157894736842099</v>
      </c>
      <c r="L202" s="7">
        <f t="shared" si="36"/>
        <v>24.03157894736842</v>
      </c>
      <c r="M202" s="12">
        <v>25</v>
      </c>
      <c r="N202" s="9">
        <f t="shared" si="37"/>
        <v>35</v>
      </c>
    </row>
    <row r="203" spans="1:14" ht="99.75" customHeight="1">
      <c r="A203" s="2"/>
      <c r="B203" s="3" t="s">
        <v>26</v>
      </c>
      <c r="C203" s="14">
        <v>10</v>
      </c>
      <c r="D203" s="15"/>
      <c r="E203" s="26"/>
      <c r="F203" s="16">
        <v>0.53</v>
      </c>
      <c r="G203" s="6">
        <v>0.47</v>
      </c>
      <c r="H203" s="7">
        <v>0.13</v>
      </c>
      <c r="I203" s="6">
        <f t="shared" si="33"/>
        <v>1.1299999999999999</v>
      </c>
      <c r="J203" s="12">
        <f t="shared" si="34"/>
        <v>9.0399999999999991</v>
      </c>
      <c r="K203" s="12">
        <f t="shared" si="35"/>
        <v>9.5157894736842099</v>
      </c>
      <c r="L203" s="7">
        <f t="shared" si="36"/>
        <v>24.03157894736842</v>
      </c>
      <c r="M203" s="12">
        <v>25</v>
      </c>
      <c r="N203" s="9">
        <f t="shared" si="37"/>
        <v>35</v>
      </c>
    </row>
    <row r="204" spans="1:14" ht="99.75" customHeight="1">
      <c r="A204" s="2" t="s">
        <v>12</v>
      </c>
      <c r="B204" s="3" t="s">
        <v>27</v>
      </c>
      <c r="C204" s="14">
        <v>10</v>
      </c>
      <c r="D204" s="15"/>
      <c r="E204" s="26"/>
      <c r="F204" s="16">
        <v>0.53</v>
      </c>
      <c r="G204" s="6">
        <v>0.47</v>
      </c>
      <c r="H204" s="7">
        <v>0.13</v>
      </c>
      <c r="I204" s="6">
        <f t="shared" si="33"/>
        <v>1.1299999999999999</v>
      </c>
      <c r="J204" s="12">
        <f t="shared" si="34"/>
        <v>9.0399999999999991</v>
      </c>
      <c r="K204" s="12">
        <f t="shared" si="35"/>
        <v>9.5157894736842099</v>
      </c>
      <c r="L204" s="7">
        <f t="shared" si="36"/>
        <v>24.03157894736842</v>
      </c>
      <c r="M204" s="12">
        <v>25</v>
      </c>
      <c r="N204" s="9">
        <f t="shared" si="37"/>
        <v>35</v>
      </c>
    </row>
    <row r="205" spans="1:14" ht="99.75" customHeight="1">
      <c r="A205" s="2" t="s">
        <v>12</v>
      </c>
      <c r="B205" s="3" t="s">
        <v>28</v>
      </c>
      <c r="C205" s="14">
        <v>10</v>
      </c>
      <c r="D205" s="15"/>
      <c r="E205" s="26"/>
      <c r="F205" s="16">
        <v>0.53</v>
      </c>
      <c r="G205" s="6">
        <v>0.47</v>
      </c>
      <c r="H205" s="7">
        <v>0.13</v>
      </c>
      <c r="I205" s="6">
        <f t="shared" si="33"/>
        <v>1.1299999999999999</v>
      </c>
      <c r="J205" s="12">
        <f t="shared" si="34"/>
        <v>9.0399999999999991</v>
      </c>
      <c r="K205" s="12">
        <f t="shared" si="35"/>
        <v>9.5157894736842099</v>
      </c>
      <c r="L205" s="7">
        <f t="shared" si="36"/>
        <v>24.03157894736842</v>
      </c>
      <c r="M205" s="12">
        <v>25</v>
      </c>
      <c r="N205" s="9">
        <f t="shared" si="37"/>
        <v>35</v>
      </c>
    </row>
    <row r="206" spans="1:14" ht="99.75" customHeight="1">
      <c r="A206" s="2" t="s">
        <v>12</v>
      </c>
      <c r="B206" s="3" t="s">
        <v>29</v>
      </c>
      <c r="C206" s="14">
        <v>10</v>
      </c>
      <c r="D206" s="15"/>
      <c r="E206" s="26"/>
      <c r="F206" s="16">
        <v>0.53</v>
      </c>
      <c r="G206" s="6">
        <v>0.47</v>
      </c>
      <c r="H206" s="7">
        <v>0.13</v>
      </c>
      <c r="I206" s="6">
        <f t="shared" si="33"/>
        <v>1.1299999999999999</v>
      </c>
      <c r="J206" s="12">
        <f t="shared" si="34"/>
        <v>9.0399999999999991</v>
      </c>
      <c r="K206" s="12">
        <f t="shared" si="35"/>
        <v>9.5157894736842099</v>
      </c>
      <c r="L206" s="7">
        <f t="shared" si="36"/>
        <v>24.03157894736842</v>
      </c>
      <c r="M206" s="12">
        <v>25</v>
      </c>
      <c r="N206" s="9">
        <f t="shared" si="37"/>
        <v>35</v>
      </c>
    </row>
    <row r="207" spans="1:14" ht="99.75" customHeight="1">
      <c r="A207" s="2" t="s">
        <v>12</v>
      </c>
      <c r="B207" s="3" t="s">
        <v>30</v>
      </c>
      <c r="C207" s="14">
        <v>10</v>
      </c>
      <c r="D207" s="15"/>
      <c r="E207" s="26"/>
      <c r="F207" s="16">
        <v>0.53</v>
      </c>
      <c r="G207" s="6">
        <v>0.47</v>
      </c>
      <c r="H207" s="7">
        <v>0.13</v>
      </c>
      <c r="I207" s="6">
        <f t="shared" si="33"/>
        <v>1.1299999999999999</v>
      </c>
      <c r="J207" s="12">
        <f t="shared" si="34"/>
        <v>9.0399999999999991</v>
      </c>
      <c r="K207" s="12">
        <f t="shared" si="35"/>
        <v>9.5157894736842099</v>
      </c>
      <c r="L207" s="7">
        <f t="shared" si="36"/>
        <v>24.03157894736842</v>
      </c>
      <c r="M207" s="12">
        <v>25</v>
      </c>
      <c r="N207" s="9">
        <f t="shared" si="37"/>
        <v>35</v>
      </c>
    </row>
    <row r="208" spans="1:14" ht="99.75" customHeight="1">
      <c r="A208" s="2" t="s">
        <v>12</v>
      </c>
      <c r="B208" s="3" t="s">
        <v>31</v>
      </c>
      <c r="C208" s="14"/>
      <c r="D208" s="15"/>
      <c r="E208" s="26"/>
      <c r="F208" s="16">
        <v>0.53</v>
      </c>
      <c r="G208" s="6">
        <v>0.47</v>
      </c>
      <c r="H208" s="7">
        <v>0.13</v>
      </c>
      <c r="I208" s="6">
        <f t="shared" si="33"/>
        <v>1.1299999999999999</v>
      </c>
      <c r="J208" s="12">
        <f t="shared" si="34"/>
        <v>9.0399999999999991</v>
      </c>
      <c r="K208" s="12">
        <f t="shared" si="35"/>
        <v>9.5157894736842099</v>
      </c>
      <c r="L208" s="7">
        <f t="shared" si="36"/>
        <v>24.03157894736842</v>
      </c>
      <c r="M208" s="12">
        <v>25</v>
      </c>
      <c r="N208" s="9">
        <f t="shared" si="37"/>
        <v>35</v>
      </c>
    </row>
    <row r="209" spans="1:14" ht="99.75" customHeight="1">
      <c r="A209" s="2" t="s">
        <v>12</v>
      </c>
      <c r="B209" s="3">
        <v>201</v>
      </c>
      <c r="C209" s="14"/>
      <c r="D209" s="15"/>
      <c r="E209" s="26"/>
      <c r="F209" s="16">
        <v>0.61</v>
      </c>
      <c r="G209" s="6">
        <v>0.47</v>
      </c>
      <c r="H209" s="7">
        <v>0.13</v>
      </c>
      <c r="I209" s="6">
        <f t="shared" si="33"/>
        <v>1.21</v>
      </c>
      <c r="J209" s="12">
        <f t="shared" si="34"/>
        <v>9.68</v>
      </c>
      <c r="K209" s="12">
        <f t="shared" si="35"/>
        <v>10.189473684210526</v>
      </c>
      <c r="L209" s="7">
        <f t="shared" si="36"/>
        <v>25.378947368421052</v>
      </c>
      <c r="M209" s="12">
        <v>30</v>
      </c>
      <c r="N209" s="9">
        <f t="shared" si="37"/>
        <v>40</v>
      </c>
    </row>
    <row r="210" spans="1:14" ht="99.75" customHeight="1">
      <c r="A210" s="2" t="s">
        <v>12</v>
      </c>
      <c r="B210" s="3">
        <v>202</v>
      </c>
      <c r="C210" s="14"/>
      <c r="D210" s="15"/>
      <c r="E210" s="26"/>
      <c r="F210" s="16">
        <v>0.51</v>
      </c>
      <c r="G210" s="6">
        <v>0.47</v>
      </c>
      <c r="H210" s="7">
        <v>0.13</v>
      </c>
      <c r="I210" s="6">
        <f t="shared" si="33"/>
        <v>1.1099999999999999</v>
      </c>
      <c r="J210" s="12">
        <f t="shared" si="34"/>
        <v>8.879999999999999</v>
      </c>
      <c r="K210" s="12">
        <f t="shared" si="35"/>
        <v>9.3473684210526304</v>
      </c>
      <c r="L210" s="7">
        <f t="shared" si="36"/>
        <v>23.694736842105261</v>
      </c>
      <c r="M210" s="12">
        <v>25</v>
      </c>
      <c r="N210" s="9">
        <f t="shared" si="37"/>
        <v>35</v>
      </c>
    </row>
    <row r="211" spans="1:14" ht="99.75" customHeight="1">
      <c r="A211" s="2" t="s">
        <v>12</v>
      </c>
      <c r="B211" s="3">
        <v>203</v>
      </c>
      <c r="C211" s="14"/>
      <c r="D211" s="15"/>
      <c r="E211" s="27" t="s">
        <v>59</v>
      </c>
      <c r="F211" s="16">
        <v>0.63</v>
      </c>
      <c r="G211" s="6">
        <v>0.47</v>
      </c>
      <c r="H211" s="7">
        <v>0.13</v>
      </c>
      <c r="I211" s="6">
        <f t="shared" si="33"/>
        <v>1.23</v>
      </c>
      <c r="J211" s="12">
        <f t="shared" si="34"/>
        <v>9.84</v>
      </c>
      <c r="K211" s="12">
        <f t="shared" si="35"/>
        <v>10.357894736842105</v>
      </c>
      <c r="L211" s="7">
        <f t="shared" si="36"/>
        <v>25.715789473684211</v>
      </c>
      <c r="M211" s="12">
        <v>30</v>
      </c>
      <c r="N211" s="9">
        <f t="shared" si="37"/>
        <v>40</v>
      </c>
    </row>
    <row r="212" spans="1:14" ht="99.75" customHeight="1">
      <c r="A212" s="2" t="s">
        <v>12</v>
      </c>
      <c r="B212" s="3">
        <v>204</v>
      </c>
      <c r="C212" s="14">
        <v>10</v>
      </c>
      <c r="D212" s="15"/>
      <c r="E212" s="26"/>
      <c r="F212" s="16">
        <v>0.32</v>
      </c>
      <c r="G212" s="6">
        <v>0.47</v>
      </c>
      <c r="H212" s="7">
        <v>0.13</v>
      </c>
      <c r="I212" s="6">
        <f t="shared" si="33"/>
        <v>0.92</v>
      </c>
      <c r="J212" s="12">
        <f t="shared" si="34"/>
        <v>7.36</v>
      </c>
      <c r="K212" s="12">
        <f t="shared" si="35"/>
        <v>7.7473684210526326</v>
      </c>
      <c r="L212" s="7">
        <f t="shared" si="36"/>
        <v>20.494736842105265</v>
      </c>
      <c r="M212" s="12">
        <v>25</v>
      </c>
      <c r="N212" s="9">
        <f t="shared" si="37"/>
        <v>35</v>
      </c>
    </row>
    <row r="213" spans="1:14" ht="99.75" customHeight="1">
      <c r="A213" s="2" t="s">
        <v>12</v>
      </c>
      <c r="B213" s="3">
        <v>205</v>
      </c>
      <c r="C213" s="14"/>
      <c r="D213" s="15"/>
      <c r="E213" s="26"/>
      <c r="F213" s="16">
        <v>0.4</v>
      </c>
      <c r="G213" s="6">
        <v>0.47</v>
      </c>
      <c r="H213" s="7">
        <v>0.13</v>
      </c>
      <c r="I213" s="6">
        <f t="shared" si="33"/>
        <v>1</v>
      </c>
      <c r="J213" s="12">
        <f t="shared" si="34"/>
        <v>8</v>
      </c>
      <c r="K213" s="12">
        <f t="shared" si="35"/>
        <v>8.4210526315789469</v>
      </c>
      <c r="L213" s="7">
        <f t="shared" si="36"/>
        <v>21.842105263157894</v>
      </c>
      <c r="M213" s="12">
        <v>25</v>
      </c>
      <c r="N213" s="9">
        <f t="shared" si="37"/>
        <v>35</v>
      </c>
    </row>
    <row r="214" spans="1:14" ht="99.75" customHeight="1">
      <c r="A214" s="2" t="s">
        <v>12</v>
      </c>
      <c r="B214" s="3">
        <v>206</v>
      </c>
      <c r="C214" s="14"/>
      <c r="D214" s="15"/>
      <c r="E214" s="26"/>
      <c r="F214" s="16">
        <v>0.33</v>
      </c>
      <c r="G214" s="6">
        <v>0.47</v>
      </c>
      <c r="H214" s="7">
        <v>0.13</v>
      </c>
      <c r="I214" s="6">
        <f t="shared" si="33"/>
        <v>0.93</v>
      </c>
      <c r="J214" s="12">
        <f t="shared" si="34"/>
        <v>7.44</v>
      </c>
      <c r="K214" s="12">
        <f t="shared" si="35"/>
        <v>7.8315789473684214</v>
      </c>
      <c r="L214" s="7">
        <f t="shared" si="36"/>
        <v>20.663157894736841</v>
      </c>
      <c r="M214" s="12">
        <v>25</v>
      </c>
      <c r="N214" s="9">
        <f t="shared" si="37"/>
        <v>35</v>
      </c>
    </row>
    <row r="215" spans="1:14" ht="99.75" customHeight="1">
      <c r="A215" s="2" t="s">
        <v>12</v>
      </c>
      <c r="B215" s="3">
        <v>207</v>
      </c>
      <c r="C215" s="14"/>
      <c r="D215" s="15"/>
      <c r="E215" s="26"/>
      <c r="F215" s="16">
        <v>0.53</v>
      </c>
      <c r="G215" s="6">
        <v>0.47</v>
      </c>
      <c r="H215" s="7">
        <v>0.13</v>
      </c>
      <c r="I215" s="6">
        <f t="shared" si="33"/>
        <v>1.1299999999999999</v>
      </c>
      <c r="J215" s="12">
        <f t="shared" si="34"/>
        <v>9.0399999999999991</v>
      </c>
      <c r="K215" s="12">
        <f t="shared" si="35"/>
        <v>9.5157894736842099</v>
      </c>
      <c r="L215" s="7">
        <f t="shared" si="36"/>
        <v>24.03157894736842</v>
      </c>
      <c r="M215" s="12">
        <v>25</v>
      </c>
      <c r="N215" s="9">
        <f t="shared" si="37"/>
        <v>35</v>
      </c>
    </row>
    <row r="216" spans="1:14" ht="99.75" customHeight="1">
      <c r="A216" s="2" t="s">
        <v>12</v>
      </c>
      <c r="B216" s="3">
        <v>208</v>
      </c>
      <c r="C216" s="14"/>
      <c r="D216" s="15"/>
      <c r="E216" s="26"/>
      <c r="F216" s="16">
        <v>0.59</v>
      </c>
      <c r="G216" s="6">
        <v>0.47</v>
      </c>
      <c r="H216" s="7">
        <v>0.13</v>
      </c>
      <c r="I216" s="8">
        <f t="shared" si="33"/>
        <v>1.19</v>
      </c>
      <c r="J216" s="7">
        <f t="shared" si="34"/>
        <v>9.52</v>
      </c>
      <c r="K216" s="7">
        <f t="shared" si="35"/>
        <v>10.021052631578947</v>
      </c>
      <c r="L216" s="7">
        <f t="shared" si="36"/>
        <v>25.042105263157893</v>
      </c>
      <c r="M216" s="7">
        <v>25</v>
      </c>
      <c r="N216" s="9">
        <f t="shared" si="37"/>
        <v>35</v>
      </c>
    </row>
    <row r="217" spans="1:14" ht="99.75" customHeight="1">
      <c r="A217" s="2" t="s">
        <v>12</v>
      </c>
      <c r="B217" s="3">
        <v>209</v>
      </c>
      <c r="C217" s="14"/>
      <c r="D217" s="15"/>
      <c r="E217" s="26"/>
      <c r="F217" s="16">
        <v>0.51</v>
      </c>
      <c r="G217" s="6">
        <v>0.47</v>
      </c>
      <c r="H217" s="7">
        <v>0.13</v>
      </c>
      <c r="I217" s="6">
        <f t="shared" si="33"/>
        <v>1.1099999999999999</v>
      </c>
      <c r="J217" s="12">
        <f t="shared" si="34"/>
        <v>8.879999999999999</v>
      </c>
      <c r="K217" s="12">
        <f t="shared" si="35"/>
        <v>9.3473684210526304</v>
      </c>
      <c r="L217" s="7">
        <f t="shared" si="36"/>
        <v>23.694736842105261</v>
      </c>
      <c r="M217" s="12">
        <v>25</v>
      </c>
      <c r="N217" s="9">
        <f t="shared" si="37"/>
        <v>35</v>
      </c>
    </row>
    <row r="218" spans="1:14" ht="99.75" customHeight="1">
      <c r="A218" s="2" t="s">
        <v>12</v>
      </c>
      <c r="B218" s="3">
        <v>210</v>
      </c>
      <c r="C218" s="14">
        <v>10</v>
      </c>
      <c r="D218" s="15"/>
      <c r="E218" s="27" t="s">
        <v>60</v>
      </c>
      <c r="F218" s="16">
        <v>0.57999999999999996</v>
      </c>
      <c r="G218" s="6">
        <v>0.47</v>
      </c>
      <c r="H218" s="7">
        <v>0.13</v>
      </c>
      <c r="I218" s="6">
        <f t="shared" si="33"/>
        <v>1.1799999999999997</v>
      </c>
      <c r="J218" s="12">
        <f t="shared" si="34"/>
        <v>9.4399999999999977</v>
      </c>
      <c r="K218" s="12">
        <f t="shared" si="35"/>
        <v>9.9368421052631568</v>
      </c>
      <c r="L218" s="7">
        <f t="shared" si="36"/>
        <v>24.873684210526314</v>
      </c>
      <c r="M218" s="12">
        <v>25</v>
      </c>
      <c r="N218" s="9">
        <f t="shared" si="37"/>
        <v>35</v>
      </c>
    </row>
    <row r="219" spans="1:14" ht="99.75" customHeight="1">
      <c r="A219" s="2" t="s">
        <v>12</v>
      </c>
      <c r="B219" s="3">
        <v>211</v>
      </c>
      <c r="C219" s="14"/>
      <c r="D219" s="15"/>
      <c r="E219" s="26"/>
      <c r="F219" s="16">
        <v>0.52</v>
      </c>
      <c r="G219" s="6">
        <v>0.47</v>
      </c>
      <c r="H219" s="7">
        <v>0.13</v>
      </c>
      <c r="I219" s="6">
        <f t="shared" si="33"/>
        <v>1.1200000000000001</v>
      </c>
      <c r="J219" s="12">
        <f t="shared" si="34"/>
        <v>8.9600000000000009</v>
      </c>
      <c r="K219" s="12">
        <f t="shared" si="35"/>
        <v>9.431578947368422</v>
      </c>
      <c r="L219" s="7">
        <f t="shared" si="36"/>
        <v>23.863157894736844</v>
      </c>
      <c r="M219" s="12">
        <v>25</v>
      </c>
      <c r="N219" s="9">
        <f t="shared" si="37"/>
        <v>35</v>
      </c>
    </row>
    <row r="220" spans="1:14" ht="99.75" customHeight="1">
      <c r="A220" s="2" t="s">
        <v>12</v>
      </c>
      <c r="B220" s="3">
        <v>212</v>
      </c>
      <c r="C220" s="14">
        <v>10</v>
      </c>
      <c r="D220" s="15"/>
      <c r="E220" s="26"/>
      <c r="F220" s="16">
        <v>0.37</v>
      </c>
      <c r="G220" s="6">
        <v>0.47</v>
      </c>
      <c r="H220" s="7">
        <v>0.13</v>
      </c>
      <c r="I220" s="6">
        <f t="shared" si="33"/>
        <v>0.97</v>
      </c>
      <c r="J220" s="12">
        <f t="shared" si="34"/>
        <v>7.76</v>
      </c>
      <c r="K220" s="12">
        <f t="shared" si="35"/>
        <v>8.1684210526315795</v>
      </c>
      <c r="L220" s="7">
        <f t="shared" si="36"/>
        <v>21.336842105263159</v>
      </c>
      <c r="M220" s="12">
        <v>25</v>
      </c>
      <c r="N220" s="9">
        <f t="shared" si="37"/>
        <v>35</v>
      </c>
    </row>
    <row r="221" spans="1:14" ht="99.75" customHeight="1">
      <c r="A221" s="2" t="s">
        <v>12</v>
      </c>
      <c r="B221" s="3">
        <v>213</v>
      </c>
      <c r="C221" s="14">
        <v>10</v>
      </c>
      <c r="D221" s="15"/>
      <c r="E221" s="26"/>
      <c r="F221" s="16">
        <v>0.97</v>
      </c>
      <c r="G221" s="6">
        <v>0.47</v>
      </c>
      <c r="H221" s="7">
        <v>0.13</v>
      </c>
      <c r="I221" s="6">
        <f t="shared" si="33"/>
        <v>1.5699999999999998</v>
      </c>
      <c r="J221" s="12">
        <f t="shared" si="34"/>
        <v>12.559999999999999</v>
      </c>
      <c r="K221" s="12">
        <f t="shared" si="35"/>
        <v>13.221052631578946</v>
      </c>
      <c r="L221" s="7">
        <f t="shared" si="36"/>
        <v>31.442105263157892</v>
      </c>
      <c r="M221" s="12">
        <v>35</v>
      </c>
      <c r="N221" s="9">
        <f t="shared" si="37"/>
        <v>45</v>
      </c>
    </row>
    <row r="222" spans="1:14" ht="99.75" customHeight="1">
      <c r="A222" s="2" t="s">
        <v>12</v>
      </c>
      <c r="B222" s="3">
        <v>214</v>
      </c>
      <c r="C222" s="14"/>
      <c r="D222" s="15"/>
      <c r="E222" s="26"/>
      <c r="F222" s="16">
        <v>0.61</v>
      </c>
      <c r="G222" s="6">
        <v>0.47</v>
      </c>
      <c r="H222" s="7">
        <v>0.13</v>
      </c>
      <c r="I222" s="6">
        <f t="shared" si="33"/>
        <v>1.21</v>
      </c>
      <c r="J222" s="12">
        <f t="shared" si="34"/>
        <v>9.68</v>
      </c>
      <c r="K222" s="12">
        <f t="shared" si="35"/>
        <v>10.189473684210526</v>
      </c>
      <c r="L222" s="7">
        <f t="shared" si="36"/>
        <v>25.378947368421052</v>
      </c>
      <c r="M222" s="12">
        <v>25</v>
      </c>
      <c r="N222" s="9">
        <f t="shared" si="37"/>
        <v>35</v>
      </c>
    </row>
    <row r="223" spans="1:14" ht="99.75" customHeight="1">
      <c r="A223" s="2" t="s">
        <v>12</v>
      </c>
      <c r="B223" s="3">
        <v>215</v>
      </c>
      <c r="C223" s="14"/>
      <c r="D223" s="15"/>
      <c r="E223" s="26"/>
      <c r="F223" s="16">
        <v>0.51</v>
      </c>
      <c r="G223" s="6">
        <v>0.47</v>
      </c>
      <c r="H223" s="7">
        <v>0.13</v>
      </c>
      <c r="I223" s="6">
        <f t="shared" si="33"/>
        <v>1.1099999999999999</v>
      </c>
      <c r="J223" s="12">
        <f t="shared" si="34"/>
        <v>8.879999999999999</v>
      </c>
      <c r="K223" s="12">
        <f t="shared" si="35"/>
        <v>9.3473684210526304</v>
      </c>
      <c r="L223" s="7">
        <f t="shared" si="36"/>
        <v>23.694736842105261</v>
      </c>
      <c r="M223" s="12">
        <v>25</v>
      </c>
      <c r="N223" s="9">
        <f t="shared" si="37"/>
        <v>35</v>
      </c>
    </row>
    <row r="224" spans="1:14" ht="99.75" customHeight="1">
      <c r="A224" s="2" t="s">
        <v>12</v>
      </c>
      <c r="B224" s="3">
        <v>216</v>
      </c>
      <c r="C224" s="2">
        <v>15</v>
      </c>
      <c r="D224" s="4"/>
      <c r="E224" s="24"/>
      <c r="F224" s="5">
        <v>0.51</v>
      </c>
      <c r="G224" s="6">
        <v>0.7</v>
      </c>
      <c r="H224" s="7">
        <v>0.19</v>
      </c>
      <c r="I224" s="8">
        <f t="shared" si="33"/>
        <v>1.4</v>
      </c>
      <c r="J224" s="7">
        <f t="shared" si="34"/>
        <v>11.2</v>
      </c>
      <c r="K224" s="7">
        <f t="shared" si="35"/>
        <v>11.789473684210526</v>
      </c>
      <c r="L224" s="7">
        <f t="shared" si="36"/>
        <v>28.578947368421051</v>
      </c>
      <c r="M224" s="7">
        <v>30</v>
      </c>
      <c r="N224" s="9">
        <f t="shared" si="37"/>
        <v>40</v>
      </c>
    </row>
    <row r="225" spans="1:14" ht="99.75" customHeight="1">
      <c r="A225" s="2" t="s">
        <v>12</v>
      </c>
      <c r="B225" s="3">
        <v>217</v>
      </c>
      <c r="C225" s="2">
        <v>15</v>
      </c>
      <c r="D225" s="4"/>
      <c r="E225" s="24"/>
      <c r="F225" s="5">
        <v>0.54</v>
      </c>
      <c r="G225" s="6">
        <v>0.7</v>
      </c>
      <c r="H225" s="7">
        <v>0.19</v>
      </c>
      <c r="I225" s="8">
        <f t="shared" si="33"/>
        <v>1.43</v>
      </c>
      <c r="J225" s="7">
        <f t="shared" si="34"/>
        <v>11.44</v>
      </c>
      <c r="K225" s="7">
        <f t="shared" si="35"/>
        <v>12.042105263157895</v>
      </c>
      <c r="L225" s="7">
        <f t="shared" si="36"/>
        <v>29.08421052631579</v>
      </c>
      <c r="M225" s="7">
        <v>30</v>
      </c>
      <c r="N225" s="9">
        <f t="shared" si="37"/>
        <v>40</v>
      </c>
    </row>
    <row r="226" spans="1:14" ht="99.75" customHeight="1">
      <c r="A226" s="2" t="s">
        <v>12</v>
      </c>
      <c r="B226" s="3">
        <v>218</v>
      </c>
      <c r="C226" s="2">
        <v>10</v>
      </c>
      <c r="D226" s="4"/>
      <c r="E226" s="24"/>
      <c r="F226" s="5">
        <v>0.55000000000000004</v>
      </c>
      <c r="G226" s="6">
        <v>0.47</v>
      </c>
      <c r="H226" s="7">
        <v>0.13</v>
      </c>
      <c r="I226" s="8">
        <f t="shared" si="33"/>
        <v>1.1499999999999999</v>
      </c>
      <c r="J226" s="7">
        <f t="shared" si="34"/>
        <v>9.1999999999999993</v>
      </c>
      <c r="K226" s="7">
        <f t="shared" si="35"/>
        <v>9.6842105263157894</v>
      </c>
      <c r="L226" s="7">
        <f t="shared" si="36"/>
        <v>24.368421052631579</v>
      </c>
      <c r="M226" s="7">
        <v>25</v>
      </c>
      <c r="N226" s="9">
        <f t="shared" si="37"/>
        <v>35</v>
      </c>
    </row>
    <row r="227" spans="1:14" ht="99.75" customHeight="1">
      <c r="A227" s="2" t="s">
        <v>12</v>
      </c>
      <c r="B227" s="3">
        <v>219</v>
      </c>
      <c r="C227" s="2"/>
      <c r="D227" s="4"/>
      <c r="E227" s="24"/>
      <c r="F227" s="5">
        <v>0.93</v>
      </c>
      <c r="G227" s="6">
        <v>0.47</v>
      </c>
      <c r="H227" s="7">
        <v>0.13</v>
      </c>
      <c r="I227" s="6">
        <f t="shared" si="33"/>
        <v>1.5299999999999998</v>
      </c>
      <c r="J227" s="12">
        <f t="shared" si="34"/>
        <v>12.239999999999998</v>
      </c>
      <c r="K227" s="12">
        <f t="shared" si="35"/>
        <v>12.884210526315789</v>
      </c>
      <c r="L227" s="7">
        <f t="shared" si="36"/>
        <v>30.768421052631577</v>
      </c>
      <c r="M227" s="7">
        <v>35</v>
      </c>
      <c r="N227" s="9">
        <f t="shared" si="37"/>
        <v>45</v>
      </c>
    </row>
    <row r="228" spans="1:14" ht="99.75" customHeight="1">
      <c r="A228" s="2" t="s">
        <v>12</v>
      </c>
      <c r="B228" s="3">
        <v>220</v>
      </c>
      <c r="C228" s="2"/>
      <c r="D228" s="4"/>
      <c r="E228" s="24"/>
      <c r="F228" s="5">
        <v>0.97</v>
      </c>
      <c r="G228" s="6">
        <v>0.47</v>
      </c>
      <c r="H228" s="7">
        <v>0.13</v>
      </c>
      <c r="I228" s="6">
        <f t="shared" si="33"/>
        <v>1.5699999999999998</v>
      </c>
      <c r="J228" s="12">
        <f t="shared" si="34"/>
        <v>12.559999999999999</v>
      </c>
      <c r="K228" s="12">
        <f t="shared" si="35"/>
        <v>13.221052631578946</v>
      </c>
      <c r="L228" s="7">
        <f t="shared" si="36"/>
        <v>31.442105263157892</v>
      </c>
      <c r="M228" s="7">
        <v>35</v>
      </c>
      <c r="N228" s="9">
        <f t="shared" si="37"/>
        <v>45</v>
      </c>
    </row>
    <row r="229" spans="1:14" ht="99.75" customHeight="1">
      <c r="A229" s="2" t="s">
        <v>12</v>
      </c>
      <c r="B229" s="3">
        <v>221</v>
      </c>
      <c r="C229" s="2">
        <v>10</v>
      </c>
      <c r="D229" s="4"/>
      <c r="E229" s="24"/>
      <c r="F229" s="5">
        <v>0.53</v>
      </c>
      <c r="G229" s="6">
        <v>0.47</v>
      </c>
      <c r="H229" s="7">
        <v>0.13</v>
      </c>
      <c r="I229" s="8">
        <f t="shared" si="33"/>
        <v>1.1299999999999999</v>
      </c>
      <c r="J229" s="7">
        <f t="shared" si="34"/>
        <v>9.0399999999999991</v>
      </c>
      <c r="K229" s="7">
        <f t="shared" si="35"/>
        <v>9.5157894736842099</v>
      </c>
      <c r="L229" s="7">
        <f t="shared" si="36"/>
        <v>24.03157894736842</v>
      </c>
      <c r="M229" s="7">
        <v>25</v>
      </c>
      <c r="N229" s="9">
        <f t="shared" si="37"/>
        <v>35</v>
      </c>
    </row>
    <row r="230" spans="1:14" ht="99.75" customHeight="1">
      <c r="A230" s="2" t="s">
        <v>12</v>
      </c>
      <c r="B230" s="3">
        <v>224</v>
      </c>
      <c r="C230" s="2">
        <v>10</v>
      </c>
      <c r="D230" s="4"/>
      <c r="E230" s="24"/>
      <c r="F230" s="5">
        <v>0.46</v>
      </c>
      <c r="G230" s="6">
        <v>0.47</v>
      </c>
      <c r="H230" s="7">
        <v>0.13</v>
      </c>
      <c r="I230" s="8">
        <f t="shared" si="33"/>
        <v>1.06</v>
      </c>
      <c r="J230" s="7">
        <f t="shared" si="34"/>
        <v>8.48</v>
      </c>
      <c r="K230" s="7">
        <f t="shared" si="35"/>
        <v>8.9263157894736853</v>
      </c>
      <c r="L230" s="7">
        <f t="shared" si="36"/>
        <v>22.852631578947371</v>
      </c>
      <c r="M230" s="7">
        <v>25</v>
      </c>
      <c r="N230" s="9">
        <f t="shared" si="37"/>
        <v>35</v>
      </c>
    </row>
    <row r="231" spans="1:14" ht="99.75" customHeight="1">
      <c r="A231" s="2" t="s">
        <v>12</v>
      </c>
      <c r="B231" s="3">
        <v>225</v>
      </c>
      <c r="C231" s="2"/>
      <c r="D231" s="4"/>
      <c r="E231" s="24"/>
      <c r="F231" s="5">
        <v>0.41</v>
      </c>
      <c r="G231" s="6">
        <v>0.47</v>
      </c>
      <c r="H231" s="7">
        <v>0.13</v>
      </c>
      <c r="I231" s="8">
        <f t="shared" si="33"/>
        <v>1.0099999999999998</v>
      </c>
      <c r="J231" s="7">
        <f t="shared" si="34"/>
        <v>8.0799999999999983</v>
      </c>
      <c r="K231" s="7">
        <f t="shared" si="35"/>
        <v>8.5052631578947349</v>
      </c>
      <c r="L231" s="7">
        <f t="shared" si="36"/>
        <v>22.01052631578947</v>
      </c>
      <c r="M231" s="7">
        <v>25</v>
      </c>
      <c r="N231" s="9">
        <f t="shared" si="37"/>
        <v>35</v>
      </c>
    </row>
    <row r="232" spans="1:14" ht="99.75" customHeight="1">
      <c r="A232" s="2" t="s">
        <v>12</v>
      </c>
      <c r="B232" s="3">
        <v>226</v>
      </c>
      <c r="C232" s="2"/>
      <c r="D232" s="4"/>
      <c r="E232" s="24"/>
      <c r="F232" s="5">
        <v>0.69</v>
      </c>
      <c r="G232" s="6">
        <v>0.47</v>
      </c>
      <c r="H232" s="7">
        <v>0.13</v>
      </c>
      <c r="I232" s="8">
        <f t="shared" si="33"/>
        <v>1.29</v>
      </c>
      <c r="J232" s="7">
        <f t="shared" si="34"/>
        <v>10.32</v>
      </c>
      <c r="K232" s="7">
        <f t="shared" si="35"/>
        <v>10.863157894736842</v>
      </c>
      <c r="L232" s="7">
        <f t="shared" si="36"/>
        <v>26.726315789473684</v>
      </c>
      <c r="M232" s="7">
        <v>30</v>
      </c>
      <c r="N232" s="9">
        <f t="shared" si="37"/>
        <v>40</v>
      </c>
    </row>
    <row r="233" spans="1:14" ht="99.75" customHeight="1">
      <c r="A233" s="2" t="s">
        <v>12</v>
      </c>
      <c r="B233" s="3">
        <v>227</v>
      </c>
      <c r="C233" s="2">
        <v>15</v>
      </c>
      <c r="D233" s="4"/>
      <c r="E233" s="24"/>
      <c r="F233" s="5">
        <v>0.52</v>
      </c>
      <c r="G233" s="6">
        <v>0.7</v>
      </c>
      <c r="H233" s="7">
        <v>0.19</v>
      </c>
      <c r="I233" s="8">
        <f t="shared" si="33"/>
        <v>1.41</v>
      </c>
      <c r="J233" s="7">
        <f t="shared" si="34"/>
        <v>11.28</v>
      </c>
      <c r="K233" s="7">
        <f t="shared" si="35"/>
        <v>11.873684210526315</v>
      </c>
      <c r="L233" s="7">
        <f t="shared" si="36"/>
        <v>28.747368421052631</v>
      </c>
      <c r="M233" s="7">
        <v>30</v>
      </c>
      <c r="N233" s="9">
        <f t="shared" si="37"/>
        <v>40</v>
      </c>
    </row>
    <row r="234" spans="1:14" ht="99.75" customHeight="1">
      <c r="A234" s="2" t="s">
        <v>12</v>
      </c>
      <c r="B234" s="3">
        <v>228</v>
      </c>
      <c r="C234" s="2"/>
      <c r="D234" s="4"/>
      <c r="E234" s="24"/>
      <c r="F234" s="5">
        <v>0.86</v>
      </c>
      <c r="G234" s="6">
        <v>0.47</v>
      </c>
      <c r="H234" s="7">
        <v>0.13</v>
      </c>
      <c r="I234" s="8">
        <f t="shared" si="33"/>
        <v>1.46</v>
      </c>
      <c r="J234" s="7">
        <f t="shared" si="34"/>
        <v>11.68</v>
      </c>
      <c r="K234" s="7">
        <f t="shared" si="35"/>
        <v>12.294736842105264</v>
      </c>
      <c r="L234" s="7">
        <f t="shared" si="36"/>
        <v>29.589473684210528</v>
      </c>
      <c r="M234" s="7">
        <v>30</v>
      </c>
      <c r="N234" s="9">
        <f t="shared" si="37"/>
        <v>40</v>
      </c>
    </row>
    <row r="235" spans="1:14" ht="99.75" customHeight="1">
      <c r="A235" s="2" t="s">
        <v>12</v>
      </c>
      <c r="B235" s="3">
        <v>229</v>
      </c>
      <c r="C235" s="2"/>
      <c r="D235" s="4"/>
      <c r="E235" s="24"/>
      <c r="F235" s="5">
        <v>0.72</v>
      </c>
      <c r="G235" s="6">
        <v>0.47</v>
      </c>
      <c r="H235" s="7">
        <v>0.13</v>
      </c>
      <c r="I235" s="8">
        <f t="shared" si="33"/>
        <v>1.3199999999999998</v>
      </c>
      <c r="J235" s="7">
        <f t="shared" si="34"/>
        <v>10.559999999999999</v>
      </c>
      <c r="K235" s="7">
        <f t="shared" si="35"/>
        <v>11.11578947368421</v>
      </c>
      <c r="L235" s="7">
        <f t="shared" si="36"/>
        <v>27.231578947368419</v>
      </c>
      <c r="M235" s="7">
        <v>30</v>
      </c>
      <c r="N235" s="9">
        <f t="shared" si="37"/>
        <v>40</v>
      </c>
    </row>
    <row r="236" spans="1:14" ht="99.75" customHeight="1">
      <c r="A236" s="2" t="s">
        <v>12</v>
      </c>
      <c r="B236" s="3">
        <v>230</v>
      </c>
      <c r="C236" s="2">
        <v>10</v>
      </c>
      <c r="D236" s="4"/>
      <c r="E236" s="24"/>
      <c r="F236" s="5">
        <v>0.4</v>
      </c>
      <c r="G236" s="6">
        <v>0.47</v>
      </c>
      <c r="H236" s="7">
        <v>0.13</v>
      </c>
      <c r="I236" s="8">
        <f t="shared" si="33"/>
        <v>1</v>
      </c>
      <c r="J236" s="7">
        <f t="shared" si="34"/>
        <v>8</v>
      </c>
      <c r="K236" s="7">
        <f t="shared" si="35"/>
        <v>8.4210526315789469</v>
      </c>
      <c r="L236" s="7">
        <f t="shared" si="36"/>
        <v>21.842105263157894</v>
      </c>
      <c r="M236" s="7">
        <v>25</v>
      </c>
      <c r="N236" s="9">
        <f t="shared" si="37"/>
        <v>35</v>
      </c>
    </row>
    <row r="237" spans="1:14" ht="99.75" customHeight="1">
      <c r="A237" s="2" t="s">
        <v>12</v>
      </c>
      <c r="B237" s="3">
        <v>231</v>
      </c>
      <c r="C237" s="2"/>
      <c r="D237" s="4"/>
      <c r="E237" s="24"/>
      <c r="F237" s="19">
        <v>1.01</v>
      </c>
      <c r="G237" s="6">
        <v>0.47</v>
      </c>
      <c r="H237" s="7">
        <v>0.13</v>
      </c>
      <c r="I237" s="8">
        <f t="shared" si="33"/>
        <v>1.6099999999999999</v>
      </c>
      <c r="J237" s="7">
        <f t="shared" si="34"/>
        <v>12.879999999999999</v>
      </c>
      <c r="K237" s="7">
        <f t="shared" si="35"/>
        <v>13.557894736842105</v>
      </c>
      <c r="L237" s="7">
        <f t="shared" si="36"/>
        <v>32.11578947368421</v>
      </c>
      <c r="M237" s="7">
        <v>35</v>
      </c>
      <c r="N237" s="9">
        <f t="shared" si="37"/>
        <v>45</v>
      </c>
    </row>
    <row r="238" spans="1:14" ht="99.75" customHeight="1">
      <c r="A238" s="2" t="s">
        <v>12</v>
      </c>
      <c r="B238" s="3">
        <v>232</v>
      </c>
      <c r="C238" s="2">
        <v>20</v>
      </c>
      <c r="D238" s="4"/>
      <c r="E238" s="24"/>
      <c r="F238" s="5">
        <v>0.49</v>
      </c>
      <c r="G238" s="6">
        <v>0.93</v>
      </c>
      <c r="H238" s="7">
        <v>0.26</v>
      </c>
      <c r="I238" s="8">
        <f t="shared" si="33"/>
        <v>1.68</v>
      </c>
      <c r="J238" s="7">
        <f t="shared" si="34"/>
        <v>13.44</v>
      </c>
      <c r="K238" s="7">
        <f t="shared" si="35"/>
        <v>14.147368421052631</v>
      </c>
      <c r="L238" s="7">
        <f t="shared" si="36"/>
        <v>33.294736842105266</v>
      </c>
      <c r="M238" s="7">
        <v>35</v>
      </c>
      <c r="N238" s="9">
        <f t="shared" si="37"/>
        <v>45</v>
      </c>
    </row>
    <row r="239" spans="1:14" ht="99.75" customHeight="1">
      <c r="A239" s="2" t="s">
        <v>12</v>
      </c>
      <c r="B239" s="3">
        <v>233</v>
      </c>
      <c r="C239" s="2"/>
      <c r="D239" s="4"/>
      <c r="E239" s="24"/>
      <c r="F239" s="5">
        <v>0.55000000000000004</v>
      </c>
      <c r="G239" s="6">
        <v>0.47</v>
      </c>
      <c r="H239" s="7">
        <v>0.13</v>
      </c>
      <c r="I239" s="8">
        <f t="shared" si="33"/>
        <v>1.1499999999999999</v>
      </c>
      <c r="J239" s="7">
        <f t="shared" si="34"/>
        <v>9.1999999999999993</v>
      </c>
      <c r="K239" s="7">
        <f t="shared" si="35"/>
        <v>9.6842105263157894</v>
      </c>
      <c r="L239" s="7">
        <f t="shared" si="36"/>
        <v>24.368421052631579</v>
      </c>
      <c r="M239" s="7">
        <v>25</v>
      </c>
      <c r="N239" s="9">
        <f t="shared" si="37"/>
        <v>35</v>
      </c>
    </row>
    <row r="240" spans="1:14" ht="99.75" customHeight="1">
      <c r="A240" s="2" t="s">
        <v>12</v>
      </c>
      <c r="B240" s="3">
        <v>234</v>
      </c>
      <c r="C240" s="2"/>
      <c r="D240" s="4"/>
      <c r="E240" s="24"/>
      <c r="F240" s="5">
        <v>0.56999999999999995</v>
      </c>
      <c r="G240" s="6">
        <v>0.47</v>
      </c>
      <c r="H240" s="7">
        <v>0.13</v>
      </c>
      <c r="I240" s="8">
        <f t="shared" si="33"/>
        <v>1.17</v>
      </c>
      <c r="J240" s="7">
        <f t="shared" si="34"/>
        <v>9.36</v>
      </c>
      <c r="K240" s="7">
        <f t="shared" si="35"/>
        <v>9.8526315789473689</v>
      </c>
      <c r="L240" s="7">
        <f t="shared" si="36"/>
        <v>24.705263157894738</v>
      </c>
      <c r="M240" s="7">
        <v>25</v>
      </c>
      <c r="N240" s="9">
        <f t="shared" si="37"/>
        <v>35</v>
      </c>
    </row>
    <row r="241" spans="1:14" ht="99.75" customHeight="1">
      <c r="A241" s="2" t="s">
        <v>12</v>
      </c>
      <c r="B241" s="3">
        <v>235</v>
      </c>
      <c r="C241" s="2"/>
      <c r="D241" s="4"/>
      <c r="E241" s="24"/>
      <c r="F241" s="5">
        <v>0.41</v>
      </c>
      <c r="G241" s="6">
        <v>0.47</v>
      </c>
      <c r="H241" s="7">
        <v>0.13</v>
      </c>
      <c r="I241" s="8">
        <f t="shared" si="33"/>
        <v>1.0099999999999998</v>
      </c>
      <c r="J241" s="7">
        <f t="shared" si="34"/>
        <v>8.0799999999999983</v>
      </c>
      <c r="K241" s="7">
        <f t="shared" si="35"/>
        <v>8.5052631578947349</v>
      </c>
      <c r="L241" s="7">
        <f t="shared" si="36"/>
        <v>22.01052631578947</v>
      </c>
      <c r="M241" s="7">
        <v>25</v>
      </c>
      <c r="N241" s="9">
        <f t="shared" si="37"/>
        <v>35</v>
      </c>
    </row>
    <row r="242" spans="1:14" ht="99.75" customHeight="1">
      <c r="A242" s="2" t="s">
        <v>12</v>
      </c>
      <c r="B242" s="3">
        <v>236</v>
      </c>
      <c r="C242" s="2"/>
      <c r="D242" s="4"/>
      <c r="E242" s="25" t="s">
        <v>61</v>
      </c>
      <c r="F242" s="5">
        <v>0.84</v>
      </c>
      <c r="G242" s="6">
        <v>0.47</v>
      </c>
      <c r="H242" s="7">
        <v>0.13</v>
      </c>
      <c r="I242" s="8">
        <f t="shared" si="33"/>
        <v>1.44</v>
      </c>
      <c r="J242" s="7">
        <f t="shared" si="34"/>
        <v>11.52</v>
      </c>
      <c r="K242" s="7">
        <f t="shared" si="35"/>
        <v>12.126315789473685</v>
      </c>
      <c r="L242" s="7">
        <f t="shared" si="36"/>
        <v>29.252631578947369</v>
      </c>
      <c r="M242" s="7">
        <v>30</v>
      </c>
      <c r="N242" s="9">
        <f t="shared" si="37"/>
        <v>40</v>
      </c>
    </row>
    <row r="243" spans="1:14" ht="99.75" customHeight="1">
      <c r="A243" s="2" t="s">
        <v>12</v>
      </c>
      <c r="B243" s="3">
        <v>237</v>
      </c>
      <c r="C243" s="2">
        <v>10</v>
      </c>
      <c r="D243" s="4"/>
      <c r="E243" s="24"/>
      <c r="F243" s="5">
        <v>0.47</v>
      </c>
      <c r="G243" s="6">
        <v>0.47</v>
      </c>
      <c r="H243" s="7">
        <v>0.13</v>
      </c>
      <c r="I243" s="8">
        <f t="shared" si="33"/>
        <v>1.0699999999999998</v>
      </c>
      <c r="J243" s="7">
        <f t="shared" si="34"/>
        <v>8.5599999999999987</v>
      </c>
      <c r="K243" s="7">
        <f t="shared" si="35"/>
        <v>9.0105263157894733</v>
      </c>
      <c r="L243" s="7">
        <f t="shared" si="36"/>
        <v>23.021052631578947</v>
      </c>
      <c r="M243" s="7">
        <v>25</v>
      </c>
      <c r="N243" s="9">
        <f t="shared" si="37"/>
        <v>35</v>
      </c>
    </row>
    <row r="244" spans="1:14" ht="99.75" customHeight="1">
      <c r="A244" s="2" t="s">
        <v>12</v>
      </c>
      <c r="B244" s="3">
        <v>238</v>
      </c>
      <c r="C244" s="2">
        <v>10</v>
      </c>
      <c r="D244" s="4"/>
      <c r="E244" s="24"/>
      <c r="F244" s="5">
        <v>0.91</v>
      </c>
      <c r="G244" s="6">
        <v>0.47</v>
      </c>
      <c r="H244" s="7">
        <v>0.13</v>
      </c>
      <c r="I244" s="8">
        <f t="shared" si="33"/>
        <v>1.5099999999999998</v>
      </c>
      <c r="J244" s="7">
        <f t="shared" si="34"/>
        <v>12.079999999999998</v>
      </c>
      <c r="K244" s="7">
        <f t="shared" si="35"/>
        <v>12.715789473684209</v>
      </c>
      <c r="L244" s="7">
        <f t="shared" si="36"/>
        <v>30.431578947368418</v>
      </c>
      <c r="M244" s="7">
        <v>30</v>
      </c>
      <c r="N244" s="9">
        <f t="shared" si="37"/>
        <v>40</v>
      </c>
    </row>
    <row r="245" spans="1:14" ht="99.75" customHeight="1">
      <c r="A245" s="2" t="s">
        <v>12</v>
      </c>
      <c r="B245" s="3">
        <v>239</v>
      </c>
      <c r="C245" s="2">
        <v>10</v>
      </c>
      <c r="D245" s="4"/>
      <c r="E245" s="24"/>
      <c r="F245" s="5">
        <v>0.53</v>
      </c>
      <c r="G245" s="6">
        <v>0.47</v>
      </c>
      <c r="H245" s="7">
        <v>0.13</v>
      </c>
      <c r="I245" s="8">
        <f t="shared" si="33"/>
        <v>1.1299999999999999</v>
      </c>
      <c r="J245" s="7">
        <f t="shared" si="34"/>
        <v>9.0399999999999991</v>
      </c>
      <c r="K245" s="7">
        <f t="shared" si="35"/>
        <v>9.5157894736842099</v>
      </c>
      <c r="L245" s="7">
        <f t="shared" si="36"/>
        <v>24.03157894736842</v>
      </c>
      <c r="M245" s="7">
        <v>25</v>
      </c>
      <c r="N245" s="9">
        <f t="shared" si="37"/>
        <v>35</v>
      </c>
    </row>
    <row r="246" spans="1:14" ht="99.75" customHeight="1">
      <c r="A246" s="2" t="s">
        <v>12</v>
      </c>
      <c r="B246" s="3">
        <v>240</v>
      </c>
      <c r="C246" s="2">
        <v>15</v>
      </c>
      <c r="D246" s="4"/>
      <c r="E246" s="24"/>
      <c r="F246" s="20">
        <v>0.52</v>
      </c>
      <c r="G246" s="6">
        <v>0.7</v>
      </c>
      <c r="H246" s="7">
        <v>0.19</v>
      </c>
      <c r="I246" s="8">
        <f t="shared" si="33"/>
        <v>1.41</v>
      </c>
      <c r="J246" s="7">
        <f t="shared" si="34"/>
        <v>11.28</v>
      </c>
      <c r="K246" s="7">
        <f t="shared" si="35"/>
        <v>11.873684210526315</v>
      </c>
      <c r="L246" s="7">
        <f t="shared" si="36"/>
        <v>28.747368421052631</v>
      </c>
      <c r="M246" s="7">
        <v>30</v>
      </c>
      <c r="N246" s="9">
        <f t="shared" si="37"/>
        <v>40</v>
      </c>
    </row>
    <row r="247" spans="1:14" ht="99.75" customHeight="1">
      <c r="A247" s="2" t="s">
        <v>12</v>
      </c>
      <c r="B247" s="3">
        <v>241</v>
      </c>
      <c r="C247" s="2">
        <v>10</v>
      </c>
      <c r="D247" s="4"/>
      <c r="E247" s="24"/>
      <c r="F247" s="5">
        <v>0.54</v>
      </c>
      <c r="G247" s="6">
        <v>0.47</v>
      </c>
      <c r="H247" s="7">
        <v>0.13</v>
      </c>
      <c r="I247" s="8">
        <f t="shared" si="33"/>
        <v>1.1400000000000001</v>
      </c>
      <c r="J247" s="7">
        <f t="shared" si="34"/>
        <v>9.120000000000001</v>
      </c>
      <c r="K247" s="7">
        <f t="shared" si="35"/>
        <v>9.6000000000000014</v>
      </c>
      <c r="L247" s="7">
        <f t="shared" si="36"/>
        <v>24.200000000000003</v>
      </c>
      <c r="M247" s="7">
        <v>25</v>
      </c>
      <c r="N247" s="9">
        <f t="shared" si="37"/>
        <v>35</v>
      </c>
    </row>
    <row r="248" spans="1:14" ht="99.75" customHeight="1">
      <c r="A248" s="2"/>
      <c r="B248" s="3">
        <v>242</v>
      </c>
      <c r="C248" s="2"/>
      <c r="D248" s="4"/>
      <c r="E248" s="24"/>
      <c r="F248" s="5">
        <v>0.51</v>
      </c>
      <c r="G248" s="6">
        <v>0.47</v>
      </c>
      <c r="H248" s="7">
        <v>0.13</v>
      </c>
      <c r="I248" s="8">
        <f t="shared" si="33"/>
        <v>1.1099999999999999</v>
      </c>
      <c r="J248" s="7">
        <f t="shared" si="34"/>
        <v>8.879999999999999</v>
      </c>
      <c r="K248" s="7">
        <f t="shared" si="35"/>
        <v>9.3473684210526304</v>
      </c>
      <c r="L248" s="7">
        <f t="shared" si="36"/>
        <v>23.694736842105261</v>
      </c>
      <c r="M248" s="7">
        <v>25</v>
      </c>
      <c r="N248" s="9">
        <f t="shared" si="37"/>
        <v>35</v>
      </c>
    </row>
    <row r="249" spans="1:14" ht="99.75" customHeight="1">
      <c r="A249" s="2"/>
      <c r="B249" s="3">
        <v>243</v>
      </c>
      <c r="C249" s="2"/>
      <c r="D249" s="4"/>
      <c r="E249" s="24"/>
      <c r="F249" s="5">
        <v>0.55000000000000004</v>
      </c>
      <c r="G249" s="6">
        <v>0.47</v>
      </c>
      <c r="H249" s="7">
        <v>0.13</v>
      </c>
      <c r="I249" s="8">
        <f t="shared" si="33"/>
        <v>1.1499999999999999</v>
      </c>
      <c r="J249" s="7">
        <f t="shared" si="34"/>
        <v>9.1999999999999993</v>
      </c>
      <c r="K249" s="7">
        <f t="shared" si="35"/>
        <v>9.6842105263157894</v>
      </c>
      <c r="L249" s="7">
        <f t="shared" si="36"/>
        <v>24.368421052631579</v>
      </c>
      <c r="M249" s="7">
        <v>25</v>
      </c>
      <c r="N249" s="9">
        <f t="shared" si="37"/>
        <v>35</v>
      </c>
    </row>
    <row r="250" spans="1:14" ht="99.75" customHeight="1">
      <c r="A250" s="2" t="s">
        <v>12</v>
      </c>
      <c r="B250" s="3">
        <v>244</v>
      </c>
      <c r="C250" s="2">
        <v>10</v>
      </c>
      <c r="D250" s="4"/>
      <c r="E250" s="24"/>
      <c r="F250" s="5">
        <v>0.68</v>
      </c>
      <c r="G250" s="6">
        <v>0.47</v>
      </c>
      <c r="H250" s="7">
        <v>0.13</v>
      </c>
      <c r="I250" s="8">
        <f t="shared" si="33"/>
        <v>1.2799999999999998</v>
      </c>
      <c r="J250" s="7">
        <f t="shared" si="34"/>
        <v>10.239999999999998</v>
      </c>
      <c r="K250" s="7">
        <f t="shared" si="35"/>
        <v>10.778947368421051</v>
      </c>
      <c r="L250" s="7">
        <f t="shared" si="36"/>
        <v>26.557894736842101</v>
      </c>
      <c r="M250" s="7">
        <v>30</v>
      </c>
      <c r="N250" s="9">
        <f t="shared" si="37"/>
        <v>40</v>
      </c>
    </row>
    <row r="251" spans="1:14" ht="99.75" customHeight="1">
      <c r="A251" s="2" t="s">
        <v>12</v>
      </c>
      <c r="B251" s="3">
        <v>245</v>
      </c>
      <c r="C251" s="2"/>
      <c r="D251" s="4"/>
      <c r="E251" s="24"/>
      <c r="F251" s="5">
        <v>0.97</v>
      </c>
      <c r="G251" s="6">
        <v>0.47</v>
      </c>
      <c r="H251" s="7">
        <v>0.13</v>
      </c>
      <c r="I251" s="8">
        <f t="shared" si="33"/>
        <v>1.5699999999999998</v>
      </c>
      <c r="J251" s="7">
        <f t="shared" si="34"/>
        <v>12.559999999999999</v>
      </c>
      <c r="K251" s="7">
        <f t="shared" si="35"/>
        <v>13.221052631578946</v>
      </c>
      <c r="L251" s="7">
        <f t="shared" si="36"/>
        <v>31.442105263157892</v>
      </c>
      <c r="M251" s="7">
        <v>35</v>
      </c>
      <c r="N251" s="9">
        <f t="shared" si="37"/>
        <v>45</v>
      </c>
    </row>
    <row r="252" spans="1:14" ht="99.75" customHeight="1">
      <c r="A252" s="2" t="s">
        <v>12</v>
      </c>
      <c r="B252" s="3">
        <v>246</v>
      </c>
      <c r="C252" s="2">
        <v>10</v>
      </c>
      <c r="D252" s="4"/>
      <c r="E252" s="24"/>
      <c r="F252" s="5">
        <v>0.56999999999999995</v>
      </c>
      <c r="G252" s="6">
        <v>0.47</v>
      </c>
      <c r="H252" s="7">
        <v>0.13</v>
      </c>
      <c r="I252" s="8">
        <f t="shared" si="33"/>
        <v>1.17</v>
      </c>
      <c r="J252" s="7">
        <f t="shared" si="34"/>
        <v>9.36</v>
      </c>
      <c r="K252" s="7">
        <f t="shared" si="35"/>
        <v>9.8526315789473689</v>
      </c>
      <c r="L252" s="7">
        <f t="shared" si="36"/>
        <v>24.705263157894738</v>
      </c>
      <c r="M252" s="7">
        <v>25</v>
      </c>
      <c r="N252" s="9">
        <f t="shared" si="37"/>
        <v>35</v>
      </c>
    </row>
    <row r="253" spans="1:14" ht="99.75" customHeight="1">
      <c r="A253" s="2"/>
      <c r="B253" s="3">
        <v>247</v>
      </c>
      <c r="C253" s="2"/>
      <c r="D253" s="13"/>
      <c r="E253" s="24"/>
      <c r="F253" s="5"/>
      <c r="G253" s="6"/>
      <c r="H253" s="7"/>
      <c r="I253" s="8"/>
      <c r="J253" s="7"/>
      <c r="K253" s="7"/>
      <c r="L253" s="7"/>
      <c r="M253" s="7">
        <v>30</v>
      </c>
      <c r="N253" s="9">
        <f t="shared" si="37"/>
        <v>40</v>
      </c>
    </row>
    <row r="254" spans="1:14" ht="99.75" customHeight="1">
      <c r="A254" s="2"/>
      <c r="B254" s="3">
        <v>248</v>
      </c>
      <c r="C254" s="2"/>
      <c r="D254" s="13"/>
      <c r="E254" s="24"/>
      <c r="F254" s="5"/>
      <c r="G254" s="6"/>
      <c r="H254" s="7"/>
      <c r="I254" s="8"/>
      <c r="J254" s="7"/>
      <c r="K254" s="7"/>
      <c r="L254" s="7"/>
      <c r="M254" s="7">
        <v>30</v>
      </c>
      <c r="N254" s="9">
        <f t="shared" si="37"/>
        <v>40</v>
      </c>
    </row>
    <row r="255" spans="1:14" ht="99.75" customHeight="1">
      <c r="A255" s="2"/>
      <c r="B255" s="3">
        <v>249</v>
      </c>
      <c r="C255" s="2"/>
      <c r="D255" s="13"/>
      <c r="E255" s="24"/>
      <c r="F255" s="5"/>
      <c r="G255" s="6"/>
      <c r="H255" s="7"/>
      <c r="I255" s="8"/>
      <c r="J255" s="7"/>
      <c r="K255" s="7"/>
      <c r="L255" s="7"/>
      <c r="M255" s="7">
        <v>30</v>
      </c>
      <c r="N255" s="9">
        <f t="shared" si="37"/>
        <v>40</v>
      </c>
    </row>
    <row r="256" spans="1:14" ht="99.75" customHeight="1">
      <c r="A256" s="2"/>
      <c r="B256" s="3">
        <v>250</v>
      </c>
      <c r="C256" s="2"/>
      <c r="D256" s="13"/>
      <c r="E256" s="24"/>
      <c r="F256" s="5"/>
      <c r="G256" s="6"/>
      <c r="H256" s="7"/>
      <c r="I256" s="8"/>
      <c r="J256" s="7"/>
      <c r="K256" s="7"/>
      <c r="L256" s="7"/>
      <c r="M256" s="7">
        <v>30</v>
      </c>
      <c r="N256" s="9">
        <f t="shared" si="37"/>
        <v>40</v>
      </c>
    </row>
    <row r="257" spans="1:14" ht="99.75" customHeight="1">
      <c r="A257" s="2"/>
      <c r="B257" s="3">
        <v>251</v>
      </c>
      <c r="C257" s="2"/>
      <c r="D257" s="13"/>
      <c r="E257" s="24"/>
      <c r="F257" s="5"/>
      <c r="G257" s="6"/>
      <c r="H257" s="7"/>
      <c r="I257" s="8"/>
      <c r="J257" s="7"/>
      <c r="K257" s="7"/>
      <c r="L257" s="7"/>
      <c r="M257" s="7">
        <v>30</v>
      </c>
      <c r="N257" s="9">
        <f t="shared" si="37"/>
        <v>40</v>
      </c>
    </row>
    <row r="258" spans="1:14" ht="99.75" customHeight="1">
      <c r="A258" s="2" t="s">
        <v>12</v>
      </c>
      <c r="B258" s="3">
        <v>253</v>
      </c>
      <c r="C258" s="2"/>
      <c r="D258" s="4"/>
      <c r="E258" s="24"/>
      <c r="F258" s="5">
        <v>4.37</v>
      </c>
      <c r="G258" s="6">
        <v>0.47</v>
      </c>
      <c r="H258" s="7">
        <v>0.13</v>
      </c>
      <c r="I258" s="8">
        <f>F258+G258+H258</f>
        <v>4.97</v>
      </c>
      <c r="J258" s="7">
        <f>I258*8</f>
        <v>39.76</v>
      </c>
      <c r="K258" s="7">
        <f>J258/0.95</f>
        <v>41.852631578947367</v>
      </c>
      <c r="L258" s="7">
        <f>(K258*2)+5</f>
        <v>88.705263157894734</v>
      </c>
      <c r="M258" s="7">
        <v>90</v>
      </c>
      <c r="N258" s="9">
        <f t="shared" ref="N258:N267" si="38">M258+10</f>
        <v>100</v>
      </c>
    </row>
    <row r="259" spans="1:14" ht="99.75" customHeight="1">
      <c r="A259" s="2"/>
      <c r="B259" s="3">
        <v>254</v>
      </c>
      <c r="C259" s="2"/>
      <c r="D259" s="13"/>
      <c r="E259" s="24"/>
      <c r="F259" s="5"/>
      <c r="G259" s="6"/>
      <c r="H259" s="7"/>
      <c r="I259" s="8"/>
      <c r="J259" s="7"/>
      <c r="K259" s="7"/>
      <c r="L259" s="7"/>
      <c r="M259" s="7">
        <v>30</v>
      </c>
      <c r="N259" s="9">
        <f t="shared" si="38"/>
        <v>40</v>
      </c>
    </row>
    <row r="260" spans="1:14" ht="99.75" customHeight="1">
      <c r="A260" s="2" t="s">
        <v>12</v>
      </c>
      <c r="B260" s="3">
        <v>255</v>
      </c>
      <c r="C260" s="2"/>
      <c r="D260" s="4"/>
      <c r="E260" s="24"/>
      <c r="F260" s="5">
        <v>0.62</v>
      </c>
      <c r="G260" s="6">
        <v>0.47</v>
      </c>
      <c r="H260" s="7">
        <v>0.13</v>
      </c>
      <c r="I260" s="8">
        <f>F260+G260+H260</f>
        <v>1.2199999999999998</v>
      </c>
      <c r="J260" s="7">
        <f>I260*8</f>
        <v>9.759999999999998</v>
      </c>
      <c r="K260" s="7">
        <f>J260/0.95</f>
        <v>10.273684210526314</v>
      </c>
      <c r="L260" s="7">
        <f>(K260*2)+5</f>
        <v>25.547368421052628</v>
      </c>
      <c r="M260" s="7">
        <v>30</v>
      </c>
      <c r="N260" s="9">
        <f t="shared" si="38"/>
        <v>40</v>
      </c>
    </row>
    <row r="261" spans="1:14" ht="99.75" customHeight="1">
      <c r="A261" s="2"/>
      <c r="B261" s="3">
        <v>256</v>
      </c>
      <c r="C261" s="2"/>
      <c r="D261" s="13"/>
      <c r="E261" s="24"/>
      <c r="F261" s="5"/>
      <c r="G261" s="6"/>
      <c r="H261" s="7"/>
      <c r="I261" s="8"/>
      <c r="J261" s="7"/>
      <c r="K261" s="7"/>
      <c r="L261" s="7"/>
      <c r="M261" s="7">
        <v>30</v>
      </c>
      <c r="N261" s="9">
        <f t="shared" si="38"/>
        <v>40</v>
      </c>
    </row>
    <row r="262" spans="1:14" ht="99.75" customHeight="1">
      <c r="A262" s="2" t="s">
        <v>12</v>
      </c>
      <c r="B262" s="3">
        <v>257</v>
      </c>
      <c r="C262" s="2"/>
      <c r="D262" s="4"/>
      <c r="E262" s="24"/>
      <c r="F262" s="5">
        <v>0.34</v>
      </c>
      <c r="G262" s="6">
        <v>0.47</v>
      </c>
      <c r="H262" s="7">
        <v>0.13</v>
      </c>
      <c r="I262" s="8">
        <f>F262+G262+H262</f>
        <v>0.94000000000000006</v>
      </c>
      <c r="J262" s="7">
        <f>I262*8</f>
        <v>7.5200000000000005</v>
      </c>
      <c r="K262" s="7">
        <f>J262/0.95</f>
        <v>7.9157894736842112</v>
      </c>
      <c r="L262" s="7">
        <f>(K262*2)+5</f>
        <v>20.831578947368421</v>
      </c>
      <c r="M262" s="7">
        <v>25</v>
      </c>
      <c r="N262" s="9">
        <f t="shared" si="38"/>
        <v>35</v>
      </c>
    </row>
    <row r="263" spans="1:14" ht="99.75" customHeight="1">
      <c r="A263" s="2"/>
      <c r="B263" s="3">
        <v>258</v>
      </c>
      <c r="C263" s="2"/>
      <c r="D263" s="13"/>
      <c r="E263" s="24"/>
      <c r="F263" s="5"/>
      <c r="G263" s="6"/>
      <c r="H263" s="7"/>
      <c r="I263" s="8"/>
      <c r="J263" s="7"/>
      <c r="K263" s="7"/>
      <c r="L263" s="7"/>
      <c r="M263" s="7">
        <v>30</v>
      </c>
      <c r="N263" s="9">
        <f t="shared" si="38"/>
        <v>40</v>
      </c>
    </row>
    <row r="264" spans="1:14" ht="99.75" customHeight="1">
      <c r="A264" s="2" t="s">
        <v>12</v>
      </c>
      <c r="B264" s="3">
        <v>259</v>
      </c>
      <c r="C264" s="2"/>
      <c r="D264" s="21"/>
      <c r="E264" s="24"/>
      <c r="F264" s="5">
        <v>0.54</v>
      </c>
      <c r="G264" s="6">
        <v>0.47</v>
      </c>
      <c r="H264" s="7">
        <v>0.13</v>
      </c>
      <c r="I264" s="8">
        <f>F264+G264+H264</f>
        <v>1.1400000000000001</v>
      </c>
      <c r="J264" s="7">
        <f>I264*8</f>
        <v>9.120000000000001</v>
      </c>
      <c r="K264" s="7">
        <f>J264/0.95</f>
        <v>9.6000000000000014</v>
      </c>
      <c r="L264" s="7">
        <f>(K264*2)+5</f>
        <v>24.200000000000003</v>
      </c>
      <c r="M264" s="7">
        <v>25</v>
      </c>
      <c r="N264" s="9">
        <f t="shared" si="38"/>
        <v>35</v>
      </c>
    </row>
    <row r="265" spans="1:14" ht="99.75" customHeight="1">
      <c r="A265" s="2"/>
      <c r="B265" s="3">
        <v>260</v>
      </c>
      <c r="C265" s="2"/>
      <c r="D265" s="13"/>
      <c r="E265" s="24"/>
      <c r="F265" s="5"/>
      <c r="G265" s="6"/>
      <c r="H265" s="7"/>
      <c r="I265" s="8"/>
      <c r="J265" s="7"/>
      <c r="K265" s="7"/>
      <c r="L265" s="7"/>
      <c r="M265" s="7">
        <v>30</v>
      </c>
      <c r="N265" s="9">
        <f t="shared" si="38"/>
        <v>40</v>
      </c>
    </row>
    <row r="266" spans="1:14" ht="99.75" customHeight="1">
      <c r="A266" s="2"/>
      <c r="B266" s="3">
        <v>261</v>
      </c>
      <c r="C266" s="2"/>
      <c r="D266" s="13"/>
      <c r="E266" s="24"/>
      <c r="F266" s="5"/>
      <c r="G266" s="6"/>
      <c r="H266" s="7"/>
      <c r="I266" s="8"/>
      <c r="J266" s="7"/>
      <c r="K266" s="7"/>
      <c r="L266" s="7"/>
      <c r="M266" s="7">
        <v>30</v>
      </c>
      <c r="N266" s="9">
        <f t="shared" si="38"/>
        <v>40</v>
      </c>
    </row>
    <row r="267" spans="1:14" ht="99.75" customHeight="1">
      <c r="A267" s="2"/>
      <c r="B267" s="3">
        <v>262</v>
      </c>
      <c r="C267" s="2"/>
      <c r="D267" s="13"/>
      <c r="E267" s="24"/>
      <c r="F267" s="5"/>
      <c r="G267" s="6"/>
      <c r="H267" s="7"/>
      <c r="I267" s="8"/>
      <c r="J267" s="7"/>
      <c r="K267" s="7"/>
      <c r="L267" s="7"/>
      <c r="M267" s="7">
        <v>30</v>
      </c>
      <c r="N267" s="9">
        <f t="shared" si="38"/>
        <v>40</v>
      </c>
    </row>
    <row r="268" spans="1:14" ht="99.75" customHeight="1">
      <c r="A268" s="2" t="s">
        <v>12</v>
      </c>
      <c r="B268" s="3">
        <v>264</v>
      </c>
      <c r="C268" s="2">
        <v>10</v>
      </c>
      <c r="D268" s="21"/>
      <c r="E268" s="24"/>
      <c r="F268" s="5">
        <v>2.2200000000000002</v>
      </c>
      <c r="G268" s="6">
        <v>0.47</v>
      </c>
      <c r="H268" s="7">
        <v>0.13</v>
      </c>
      <c r="I268" s="8">
        <f>F268+G268+H268</f>
        <v>2.8200000000000003</v>
      </c>
      <c r="J268" s="7">
        <f>I268*8</f>
        <v>22.560000000000002</v>
      </c>
      <c r="K268" s="7">
        <f>J268/0.95</f>
        <v>23.747368421052634</v>
      </c>
      <c r="L268" s="7">
        <f>(K268*2)+5</f>
        <v>52.494736842105269</v>
      </c>
      <c r="M268" s="7">
        <v>55</v>
      </c>
      <c r="N268" s="9">
        <f>M268+10</f>
        <v>65</v>
      </c>
    </row>
    <row r="269" spans="1:14" ht="99.75" customHeight="1">
      <c r="A269" s="2"/>
      <c r="B269" s="3">
        <v>267</v>
      </c>
      <c r="C269" s="2">
        <v>10</v>
      </c>
      <c r="D269" s="13"/>
      <c r="E269" s="24"/>
      <c r="F269" s="11">
        <v>1.02</v>
      </c>
      <c r="G269" s="6">
        <v>0.47</v>
      </c>
      <c r="H269" s="7">
        <v>0.13</v>
      </c>
      <c r="I269" s="8">
        <f>F269+G269+H269</f>
        <v>1.62</v>
      </c>
      <c r="J269" s="7">
        <f>I269*8</f>
        <v>12.96</v>
      </c>
      <c r="K269" s="7">
        <f>J269/0.95</f>
        <v>13.642105263157896</v>
      </c>
      <c r="L269" s="7">
        <f>(K269*2)+5</f>
        <v>32.284210526315789</v>
      </c>
      <c r="M269" s="7">
        <v>35</v>
      </c>
      <c r="N269" s="9">
        <f>M269+10</f>
        <v>45</v>
      </c>
    </row>
    <row r="270" spans="1:14" ht="99.75" customHeight="1">
      <c r="A270" s="2" t="s">
        <v>12</v>
      </c>
      <c r="B270" s="3">
        <v>301</v>
      </c>
      <c r="C270" s="2"/>
      <c r="D270" s="21"/>
      <c r="E270" s="24"/>
      <c r="F270" s="5">
        <v>0.34</v>
      </c>
      <c r="G270" s="6">
        <v>0.47</v>
      </c>
      <c r="H270" s="7">
        <v>0.13</v>
      </c>
      <c r="I270" s="8">
        <f t="shared" ref="I270:I339" si="39">F270+G270+H270</f>
        <v>0.94000000000000006</v>
      </c>
      <c r="J270" s="7">
        <f t="shared" ref="J270:J339" si="40">I270*8</f>
        <v>7.5200000000000005</v>
      </c>
      <c r="K270" s="7">
        <f t="shared" ref="K270:K339" si="41">J270/0.95</f>
        <v>7.9157894736842112</v>
      </c>
      <c r="L270" s="7">
        <f t="shared" ref="L270:L339" si="42">(K270*2)+5</f>
        <v>20.831578947368421</v>
      </c>
      <c r="M270" s="7">
        <v>25</v>
      </c>
      <c r="N270" s="9">
        <f t="shared" ref="N270:N312" si="43">M270+10</f>
        <v>35</v>
      </c>
    </row>
    <row r="271" spans="1:14" ht="99.75" customHeight="1">
      <c r="A271" s="2" t="s">
        <v>12</v>
      </c>
      <c r="B271" s="3">
        <v>302</v>
      </c>
      <c r="C271" s="2"/>
      <c r="D271" s="21"/>
      <c r="E271" s="24"/>
      <c r="F271" s="5">
        <v>0.32</v>
      </c>
      <c r="G271" s="6">
        <v>0.47</v>
      </c>
      <c r="H271" s="7">
        <v>0.13</v>
      </c>
      <c r="I271" s="8">
        <f t="shared" si="39"/>
        <v>0.92</v>
      </c>
      <c r="J271" s="7">
        <f t="shared" si="40"/>
        <v>7.36</v>
      </c>
      <c r="K271" s="7">
        <f t="shared" si="41"/>
        <v>7.7473684210526326</v>
      </c>
      <c r="L271" s="7">
        <f t="shared" si="42"/>
        <v>20.494736842105265</v>
      </c>
      <c r="M271" s="7">
        <v>25</v>
      </c>
      <c r="N271" s="9">
        <f t="shared" si="43"/>
        <v>35</v>
      </c>
    </row>
    <row r="272" spans="1:14" ht="99.75" customHeight="1">
      <c r="A272" s="2" t="s">
        <v>12</v>
      </c>
      <c r="B272" s="3">
        <v>303</v>
      </c>
      <c r="C272" s="2"/>
      <c r="D272" s="21"/>
      <c r="E272" s="24"/>
      <c r="F272" s="5">
        <v>0.32</v>
      </c>
      <c r="G272" s="6">
        <v>0.47</v>
      </c>
      <c r="H272" s="7">
        <v>0.13</v>
      </c>
      <c r="I272" s="8">
        <f t="shared" si="39"/>
        <v>0.92</v>
      </c>
      <c r="J272" s="7">
        <f t="shared" si="40"/>
        <v>7.36</v>
      </c>
      <c r="K272" s="7">
        <f t="shared" si="41"/>
        <v>7.7473684210526326</v>
      </c>
      <c r="L272" s="7">
        <f t="shared" si="42"/>
        <v>20.494736842105265</v>
      </c>
      <c r="M272" s="7">
        <v>25</v>
      </c>
      <c r="N272" s="9">
        <f t="shared" si="43"/>
        <v>35</v>
      </c>
    </row>
    <row r="273" spans="1:14" ht="99.75" customHeight="1">
      <c r="A273" s="2" t="s">
        <v>12</v>
      </c>
      <c r="B273" s="3">
        <v>304</v>
      </c>
      <c r="C273" s="2"/>
      <c r="D273" s="21"/>
      <c r="E273" s="24"/>
      <c r="F273" s="5">
        <v>0.26</v>
      </c>
      <c r="G273" s="6">
        <v>0.47</v>
      </c>
      <c r="H273" s="7">
        <v>0.13</v>
      </c>
      <c r="I273" s="8">
        <f t="shared" si="39"/>
        <v>0.86</v>
      </c>
      <c r="J273" s="7">
        <f t="shared" si="40"/>
        <v>6.88</v>
      </c>
      <c r="K273" s="7">
        <f t="shared" si="41"/>
        <v>7.242105263157895</v>
      </c>
      <c r="L273" s="7">
        <f t="shared" si="42"/>
        <v>19.484210526315792</v>
      </c>
      <c r="M273" s="7">
        <v>20</v>
      </c>
      <c r="N273" s="9">
        <f t="shared" si="43"/>
        <v>30</v>
      </c>
    </row>
    <row r="274" spans="1:14" ht="99.75" customHeight="1">
      <c r="A274" s="2" t="s">
        <v>12</v>
      </c>
      <c r="B274" s="3">
        <v>305</v>
      </c>
      <c r="C274" s="2"/>
      <c r="D274" s="21"/>
      <c r="E274" s="24"/>
      <c r="F274" s="5">
        <v>0.69</v>
      </c>
      <c r="G274" s="6">
        <v>0.47</v>
      </c>
      <c r="H274" s="7">
        <v>0.13</v>
      </c>
      <c r="I274" s="8">
        <f t="shared" si="39"/>
        <v>1.29</v>
      </c>
      <c r="J274" s="7">
        <f t="shared" si="40"/>
        <v>10.32</v>
      </c>
      <c r="K274" s="7">
        <f t="shared" si="41"/>
        <v>10.863157894736842</v>
      </c>
      <c r="L274" s="7">
        <f t="shared" si="42"/>
        <v>26.726315789473684</v>
      </c>
      <c r="M274" s="7">
        <v>30</v>
      </c>
      <c r="N274" s="9">
        <f t="shared" si="43"/>
        <v>40</v>
      </c>
    </row>
    <row r="275" spans="1:14" ht="99.75" customHeight="1">
      <c r="A275" s="2" t="s">
        <v>12</v>
      </c>
      <c r="B275" s="3">
        <v>306</v>
      </c>
      <c r="C275" s="2"/>
      <c r="D275" s="21"/>
      <c r="E275" s="24"/>
      <c r="F275" s="5">
        <v>0.41</v>
      </c>
      <c r="G275" s="6">
        <v>0.47</v>
      </c>
      <c r="H275" s="7">
        <v>0.13</v>
      </c>
      <c r="I275" s="8">
        <f t="shared" si="39"/>
        <v>1.0099999999999998</v>
      </c>
      <c r="J275" s="7">
        <f t="shared" si="40"/>
        <v>8.0799999999999983</v>
      </c>
      <c r="K275" s="7">
        <f t="shared" si="41"/>
        <v>8.5052631578947349</v>
      </c>
      <c r="L275" s="7">
        <f t="shared" si="42"/>
        <v>22.01052631578947</v>
      </c>
      <c r="M275" s="7">
        <v>25</v>
      </c>
      <c r="N275" s="9">
        <f t="shared" si="43"/>
        <v>35</v>
      </c>
    </row>
    <row r="276" spans="1:14" ht="99.75" customHeight="1">
      <c r="A276" s="2" t="s">
        <v>12</v>
      </c>
      <c r="B276" s="3">
        <v>307</v>
      </c>
      <c r="C276" s="2"/>
      <c r="D276" s="21"/>
      <c r="E276" s="24"/>
      <c r="F276" s="5">
        <v>0.34</v>
      </c>
      <c r="G276" s="6">
        <v>0.47</v>
      </c>
      <c r="H276" s="7">
        <v>0.13</v>
      </c>
      <c r="I276" s="8">
        <f t="shared" si="39"/>
        <v>0.94000000000000006</v>
      </c>
      <c r="J276" s="7">
        <f t="shared" si="40"/>
        <v>7.5200000000000005</v>
      </c>
      <c r="K276" s="7">
        <f t="shared" si="41"/>
        <v>7.9157894736842112</v>
      </c>
      <c r="L276" s="7">
        <f t="shared" si="42"/>
        <v>20.831578947368421</v>
      </c>
      <c r="M276" s="7">
        <v>25</v>
      </c>
      <c r="N276" s="9">
        <f t="shared" si="43"/>
        <v>35</v>
      </c>
    </row>
    <row r="277" spans="1:14" ht="99.75" customHeight="1">
      <c r="A277" s="2" t="s">
        <v>12</v>
      </c>
      <c r="B277" s="3">
        <v>308</v>
      </c>
      <c r="C277" s="2"/>
      <c r="D277" s="21"/>
      <c r="E277" s="24"/>
      <c r="F277" s="5">
        <v>0.41</v>
      </c>
      <c r="G277" s="6">
        <v>0.47</v>
      </c>
      <c r="H277" s="7">
        <v>0.13</v>
      </c>
      <c r="I277" s="8">
        <f t="shared" si="39"/>
        <v>1.0099999999999998</v>
      </c>
      <c r="J277" s="7">
        <f t="shared" si="40"/>
        <v>8.0799999999999983</v>
      </c>
      <c r="K277" s="7">
        <f t="shared" si="41"/>
        <v>8.5052631578947349</v>
      </c>
      <c r="L277" s="7">
        <f t="shared" si="42"/>
        <v>22.01052631578947</v>
      </c>
      <c r="M277" s="7">
        <v>25</v>
      </c>
      <c r="N277" s="9">
        <f t="shared" si="43"/>
        <v>35</v>
      </c>
    </row>
    <row r="278" spans="1:14" ht="99.75" customHeight="1">
      <c r="A278" s="2" t="s">
        <v>12</v>
      </c>
      <c r="B278" s="3">
        <v>309</v>
      </c>
      <c r="C278" s="2"/>
      <c r="D278" s="21"/>
      <c r="E278" s="24"/>
      <c r="F278" s="5">
        <v>0.41</v>
      </c>
      <c r="G278" s="6">
        <v>0.47</v>
      </c>
      <c r="H278" s="7">
        <v>0.13</v>
      </c>
      <c r="I278" s="8">
        <f t="shared" si="39"/>
        <v>1.0099999999999998</v>
      </c>
      <c r="J278" s="7">
        <f t="shared" si="40"/>
        <v>8.0799999999999983</v>
      </c>
      <c r="K278" s="7">
        <f t="shared" si="41"/>
        <v>8.5052631578947349</v>
      </c>
      <c r="L278" s="7">
        <f t="shared" si="42"/>
        <v>22.01052631578947</v>
      </c>
      <c r="M278" s="7">
        <v>25</v>
      </c>
      <c r="N278" s="9">
        <f t="shared" si="43"/>
        <v>35</v>
      </c>
    </row>
    <row r="279" spans="1:14" ht="99.75" customHeight="1">
      <c r="A279" s="2" t="s">
        <v>12</v>
      </c>
      <c r="B279" s="3">
        <v>310</v>
      </c>
      <c r="C279" s="2"/>
      <c r="D279" s="21"/>
      <c r="E279" s="24"/>
      <c r="F279" s="5">
        <v>0.34</v>
      </c>
      <c r="G279" s="6">
        <v>0.47</v>
      </c>
      <c r="H279" s="7">
        <v>0.13</v>
      </c>
      <c r="I279" s="8">
        <f t="shared" si="39"/>
        <v>0.94000000000000006</v>
      </c>
      <c r="J279" s="7">
        <f t="shared" si="40"/>
        <v>7.5200000000000005</v>
      </c>
      <c r="K279" s="7">
        <f t="shared" si="41"/>
        <v>7.9157894736842112</v>
      </c>
      <c r="L279" s="7">
        <f t="shared" si="42"/>
        <v>20.831578947368421</v>
      </c>
      <c r="M279" s="7">
        <v>25</v>
      </c>
      <c r="N279" s="9">
        <f t="shared" si="43"/>
        <v>35</v>
      </c>
    </row>
    <row r="280" spans="1:14" ht="99.75" customHeight="1">
      <c r="A280" s="2" t="s">
        <v>12</v>
      </c>
      <c r="B280" s="3">
        <v>311</v>
      </c>
      <c r="C280" s="2"/>
      <c r="D280" s="21"/>
      <c r="E280" s="24"/>
      <c r="F280" s="5">
        <v>0.2</v>
      </c>
      <c r="G280" s="6">
        <v>0.47</v>
      </c>
      <c r="H280" s="7">
        <v>0.13</v>
      </c>
      <c r="I280" s="8">
        <f t="shared" si="39"/>
        <v>0.79999999999999993</v>
      </c>
      <c r="J280" s="7">
        <f t="shared" si="40"/>
        <v>6.3999999999999995</v>
      </c>
      <c r="K280" s="7">
        <f t="shared" si="41"/>
        <v>6.7368421052631575</v>
      </c>
      <c r="L280" s="7">
        <f t="shared" si="42"/>
        <v>18.473684210526315</v>
      </c>
      <c r="M280" s="7">
        <v>20</v>
      </c>
      <c r="N280" s="9">
        <f t="shared" si="43"/>
        <v>30</v>
      </c>
    </row>
    <row r="281" spans="1:14" ht="99.75" customHeight="1">
      <c r="A281" s="2" t="s">
        <v>12</v>
      </c>
      <c r="B281" s="3">
        <v>312</v>
      </c>
      <c r="C281" s="2"/>
      <c r="D281" s="21"/>
      <c r="E281" s="24"/>
      <c r="F281" s="5">
        <v>0.85</v>
      </c>
      <c r="G281" s="6">
        <v>0.47</v>
      </c>
      <c r="H281" s="7">
        <v>0.13</v>
      </c>
      <c r="I281" s="8">
        <f t="shared" si="39"/>
        <v>1.4499999999999997</v>
      </c>
      <c r="J281" s="7">
        <f t="shared" si="40"/>
        <v>11.599999999999998</v>
      </c>
      <c r="K281" s="7">
        <f t="shared" si="41"/>
        <v>12.210526315789473</v>
      </c>
      <c r="L281" s="7">
        <f t="shared" si="42"/>
        <v>29.421052631578945</v>
      </c>
      <c r="M281" s="7">
        <v>30</v>
      </c>
      <c r="N281" s="9">
        <f t="shared" si="43"/>
        <v>40</v>
      </c>
    </row>
    <row r="282" spans="1:14" ht="99.75" customHeight="1">
      <c r="A282" s="2" t="s">
        <v>12</v>
      </c>
      <c r="B282" s="3">
        <v>313</v>
      </c>
      <c r="C282" s="2"/>
      <c r="D282" s="21"/>
      <c r="E282" s="24"/>
      <c r="F282" s="5">
        <v>0.34</v>
      </c>
      <c r="G282" s="6">
        <v>0.47</v>
      </c>
      <c r="H282" s="7">
        <v>0.13</v>
      </c>
      <c r="I282" s="8">
        <f t="shared" si="39"/>
        <v>0.94000000000000006</v>
      </c>
      <c r="J282" s="7">
        <f t="shared" si="40"/>
        <v>7.5200000000000005</v>
      </c>
      <c r="K282" s="7">
        <f t="shared" si="41"/>
        <v>7.9157894736842112</v>
      </c>
      <c r="L282" s="7">
        <f t="shared" si="42"/>
        <v>20.831578947368421</v>
      </c>
      <c r="M282" s="7">
        <v>25</v>
      </c>
      <c r="N282" s="9">
        <f t="shared" si="43"/>
        <v>35</v>
      </c>
    </row>
    <row r="283" spans="1:14" ht="99.75" customHeight="1">
      <c r="A283" s="2" t="s">
        <v>12</v>
      </c>
      <c r="B283" s="3">
        <v>314</v>
      </c>
      <c r="C283" s="2"/>
      <c r="D283" s="21"/>
      <c r="E283" s="24"/>
      <c r="F283" s="5">
        <v>0.32</v>
      </c>
      <c r="G283" s="6">
        <v>0.47</v>
      </c>
      <c r="H283" s="7">
        <v>0.13</v>
      </c>
      <c r="I283" s="8">
        <f t="shared" si="39"/>
        <v>0.92</v>
      </c>
      <c r="J283" s="7">
        <f t="shared" si="40"/>
        <v>7.36</v>
      </c>
      <c r="K283" s="7">
        <f t="shared" si="41"/>
        <v>7.7473684210526326</v>
      </c>
      <c r="L283" s="7">
        <f t="shared" si="42"/>
        <v>20.494736842105265</v>
      </c>
      <c r="M283" s="7">
        <v>25</v>
      </c>
      <c r="N283" s="9">
        <f t="shared" si="43"/>
        <v>35</v>
      </c>
    </row>
    <row r="284" spans="1:14" ht="99.75" customHeight="1">
      <c r="A284" s="2" t="s">
        <v>12</v>
      </c>
      <c r="B284" s="3">
        <v>315</v>
      </c>
      <c r="C284" s="2"/>
      <c r="D284" s="21"/>
      <c r="E284" s="24"/>
      <c r="F284" s="5">
        <v>0.34</v>
      </c>
      <c r="G284" s="6">
        <v>0.47</v>
      </c>
      <c r="H284" s="7">
        <v>0.13</v>
      </c>
      <c r="I284" s="8">
        <f t="shared" si="39"/>
        <v>0.94000000000000006</v>
      </c>
      <c r="J284" s="7">
        <f t="shared" si="40"/>
        <v>7.5200000000000005</v>
      </c>
      <c r="K284" s="7">
        <f t="shared" si="41"/>
        <v>7.9157894736842112</v>
      </c>
      <c r="L284" s="7">
        <f t="shared" si="42"/>
        <v>20.831578947368421</v>
      </c>
      <c r="M284" s="7">
        <v>25</v>
      </c>
      <c r="N284" s="9">
        <f t="shared" si="43"/>
        <v>35</v>
      </c>
    </row>
    <row r="285" spans="1:14" ht="99.75" customHeight="1">
      <c r="A285" s="2" t="s">
        <v>12</v>
      </c>
      <c r="B285" s="3">
        <v>316</v>
      </c>
      <c r="C285" s="2"/>
      <c r="D285" s="21"/>
      <c r="E285" s="24"/>
      <c r="F285" s="5">
        <v>0.32</v>
      </c>
      <c r="G285" s="6">
        <v>0.47</v>
      </c>
      <c r="H285" s="7">
        <v>0.13</v>
      </c>
      <c r="I285" s="8">
        <f t="shared" si="39"/>
        <v>0.92</v>
      </c>
      <c r="J285" s="7">
        <f t="shared" si="40"/>
        <v>7.36</v>
      </c>
      <c r="K285" s="7">
        <f t="shared" si="41"/>
        <v>7.7473684210526326</v>
      </c>
      <c r="L285" s="7">
        <f t="shared" si="42"/>
        <v>20.494736842105265</v>
      </c>
      <c r="M285" s="7">
        <v>25</v>
      </c>
      <c r="N285" s="9">
        <f t="shared" si="43"/>
        <v>35</v>
      </c>
    </row>
    <row r="286" spans="1:14" ht="99.75" customHeight="1">
      <c r="A286" s="2" t="s">
        <v>12</v>
      </c>
      <c r="B286" s="3">
        <v>317</v>
      </c>
      <c r="C286" s="2"/>
      <c r="D286" s="21"/>
      <c r="E286" s="24"/>
      <c r="F286" s="5">
        <v>0.56999999999999995</v>
      </c>
      <c r="G286" s="6">
        <v>0.47</v>
      </c>
      <c r="H286" s="7">
        <v>0.13</v>
      </c>
      <c r="I286" s="8">
        <f t="shared" si="39"/>
        <v>1.17</v>
      </c>
      <c r="J286" s="7">
        <f t="shared" si="40"/>
        <v>9.36</v>
      </c>
      <c r="K286" s="7">
        <f t="shared" si="41"/>
        <v>9.8526315789473689</v>
      </c>
      <c r="L286" s="7">
        <f t="shared" si="42"/>
        <v>24.705263157894738</v>
      </c>
      <c r="M286" s="7">
        <v>25</v>
      </c>
      <c r="N286" s="9">
        <f t="shared" si="43"/>
        <v>35</v>
      </c>
    </row>
    <row r="287" spans="1:14" ht="99.75" customHeight="1">
      <c r="A287" s="2" t="s">
        <v>12</v>
      </c>
      <c r="B287" s="3">
        <v>318</v>
      </c>
      <c r="C287" s="2"/>
      <c r="D287" s="21"/>
      <c r="E287" s="24"/>
      <c r="F287" s="5">
        <v>0.32</v>
      </c>
      <c r="G287" s="6">
        <v>0.47</v>
      </c>
      <c r="H287" s="7">
        <v>0.13</v>
      </c>
      <c r="I287" s="8">
        <f t="shared" si="39"/>
        <v>0.92</v>
      </c>
      <c r="J287" s="7">
        <f t="shared" si="40"/>
        <v>7.36</v>
      </c>
      <c r="K287" s="7">
        <f t="shared" si="41"/>
        <v>7.7473684210526326</v>
      </c>
      <c r="L287" s="7">
        <f t="shared" si="42"/>
        <v>20.494736842105265</v>
      </c>
      <c r="M287" s="7">
        <v>25</v>
      </c>
      <c r="N287" s="9">
        <f t="shared" si="43"/>
        <v>35</v>
      </c>
    </row>
    <row r="288" spans="1:14" ht="99.75" customHeight="1">
      <c r="A288" s="2" t="s">
        <v>12</v>
      </c>
      <c r="B288" s="3">
        <v>319</v>
      </c>
      <c r="C288" s="2"/>
      <c r="D288" s="21"/>
      <c r="E288" s="24"/>
      <c r="F288" s="5">
        <v>0.2</v>
      </c>
      <c r="G288" s="6">
        <v>0.47</v>
      </c>
      <c r="H288" s="7">
        <v>0.13</v>
      </c>
      <c r="I288" s="8">
        <f t="shared" si="39"/>
        <v>0.79999999999999993</v>
      </c>
      <c r="J288" s="7">
        <f t="shared" si="40"/>
        <v>6.3999999999999995</v>
      </c>
      <c r="K288" s="7">
        <f t="shared" si="41"/>
        <v>6.7368421052631575</v>
      </c>
      <c r="L288" s="7">
        <f t="shared" si="42"/>
        <v>18.473684210526315</v>
      </c>
      <c r="M288" s="7">
        <v>20</v>
      </c>
      <c r="N288" s="9">
        <f t="shared" si="43"/>
        <v>30</v>
      </c>
    </row>
    <row r="289" spans="1:14" ht="99.75" customHeight="1">
      <c r="A289" s="2" t="s">
        <v>12</v>
      </c>
      <c r="B289" s="3">
        <v>320</v>
      </c>
      <c r="C289" s="2"/>
      <c r="D289" s="21"/>
      <c r="E289" s="24"/>
      <c r="F289" s="5">
        <v>0.34</v>
      </c>
      <c r="G289" s="6">
        <v>0.47</v>
      </c>
      <c r="H289" s="7">
        <v>0.13</v>
      </c>
      <c r="I289" s="8">
        <f t="shared" si="39"/>
        <v>0.94000000000000006</v>
      </c>
      <c r="J289" s="7">
        <f t="shared" si="40"/>
        <v>7.5200000000000005</v>
      </c>
      <c r="K289" s="7">
        <f t="shared" si="41"/>
        <v>7.9157894736842112</v>
      </c>
      <c r="L289" s="7">
        <f t="shared" si="42"/>
        <v>20.831578947368421</v>
      </c>
      <c r="M289" s="7">
        <v>25</v>
      </c>
      <c r="N289" s="9">
        <f t="shared" si="43"/>
        <v>35</v>
      </c>
    </row>
    <row r="290" spans="1:14" ht="99.75" customHeight="1">
      <c r="A290" s="2" t="s">
        <v>12</v>
      </c>
      <c r="B290" s="3">
        <v>321</v>
      </c>
      <c r="C290" s="2"/>
      <c r="D290" s="21"/>
      <c r="E290" s="24"/>
      <c r="F290" s="5">
        <v>0.47</v>
      </c>
      <c r="G290" s="6">
        <v>0.47</v>
      </c>
      <c r="H290" s="7">
        <v>0.13</v>
      </c>
      <c r="I290" s="8">
        <f t="shared" si="39"/>
        <v>1.0699999999999998</v>
      </c>
      <c r="J290" s="7">
        <f t="shared" si="40"/>
        <v>8.5599999999999987</v>
      </c>
      <c r="K290" s="7">
        <f t="shared" si="41"/>
        <v>9.0105263157894733</v>
      </c>
      <c r="L290" s="7">
        <f t="shared" si="42"/>
        <v>23.021052631578947</v>
      </c>
      <c r="M290" s="7">
        <v>25</v>
      </c>
      <c r="N290" s="9">
        <f t="shared" si="43"/>
        <v>35</v>
      </c>
    </row>
    <row r="291" spans="1:14" ht="99.75" customHeight="1">
      <c r="A291" s="2" t="s">
        <v>12</v>
      </c>
      <c r="B291" s="3">
        <v>322</v>
      </c>
      <c r="C291" s="2"/>
      <c r="D291" s="21"/>
      <c r="E291" s="25" t="s">
        <v>62</v>
      </c>
      <c r="F291" s="5">
        <v>0.32</v>
      </c>
      <c r="G291" s="6">
        <v>0.47</v>
      </c>
      <c r="H291" s="7">
        <v>0.13</v>
      </c>
      <c r="I291" s="8">
        <f t="shared" si="39"/>
        <v>0.92</v>
      </c>
      <c r="J291" s="7">
        <f t="shared" si="40"/>
        <v>7.36</v>
      </c>
      <c r="K291" s="7">
        <f t="shared" si="41"/>
        <v>7.7473684210526326</v>
      </c>
      <c r="L291" s="7">
        <f t="shared" si="42"/>
        <v>20.494736842105265</v>
      </c>
      <c r="M291" s="7">
        <v>25</v>
      </c>
      <c r="N291" s="9">
        <f t="shared" si="43"/>
        <v>35</v>
      </c>
    </row>
    <row r="292" spans="1:14" ht="99.75" customHeight="1">
      <c r="A292" s="2" t="s">
        <v>12</v>
      </c>
      <c r="B292" s="3">
        <v>323</v>
      </c>
      <c r="C292" s="2"/>
      <c r="D292" s="21"/>
      <c r="E292" s="24"/>
      <c r="F292" s="5">
        <v>0.32</v>
      </c>
      <c r="G292" s="6">
        <v>0.47</v>
      </c>
      <c r="H292" s="7">
        <v>0.13</v>
      </c>
      <c r="I292" s="8">
        <f t="shared" si="39"/>
        <v>0.92</v>
      </c>
      <c r="J292" s="7">
        <f t="shared" si="40"/>
        <v>7.36</v>
      </c>
      <c r="K292" s="7">
        <f t="shared" si="41"/>
        <v>7.7473684210526326</v>
      </c>
      <c r="L292" s="7">
        <f t="shared" si="42"/>
        <v>20.494736842105265</v>
      </c>
      <c r="M292" s="7">
        <v>25</v>
      </c>
      <c r="N292" s="9">
        <f t="shared" si="43"/>
        <v>35</v>
      </c>
    </row>
    <row r="293" spans="1:14" ht="99.75" customHeight="1">
      <c r="A293" s="2" t="s">
        <v>12</v>
      </c>
      <c r="B293" s="3">
        <v>324</v>
      </c>
      <c r="C293" s="2"/>
      <c r="D293" s="21"/>
      <c r="E293" s="24"/>
      <c r="F293" s="5">
        <v>0.56999999999999995</v>
      </c>
      <c r="G293" s="6">
        <v>0.47</v>
      </c>
      <c r="H293" s="7">
        <v>0.13</v>
      </c>
      <c r="I293" s="8">
        <f t="shared" si="39"/>
        <v>1.17</v>
      </c>
      <c r="J293" s="7">
        <f t="shared" si="40"/>
        <v>9.36</v>
      </c>
      <c r="K293" s="7">
        <f t="shared" si="41"/>
        <v>9.8526315789473689</v>
      </c>
      <c r="L293" s="7">
        <f t="shared" si="42"/>
        <v>24.705263157894738</v>
      </c>
      <c r="M293" s="7">
        <v>25</v>
      </c>
      <c r="N293" s="9">
        <f t="shared" si="43"/>
        <v>35</v>
      </c>
    </row>
    <row r="294" spans="1:14" ht="99.75" customHeight="1">
      <c r="A294" s="2" t="s">
        <v>12</v>
      </c>
      <c r="B294" s="3">
        <v>325</v>
      </c>
      <c r="C294" s="2"/>
      <c r="D294" s="21"/>
      <c r="E294" s="24"/>
      <c r="F294" s="5">
        <v>0.65</v>
      </c>
      <c r="G294" s="6">
        <v>0.47</v>
      </c>
      <c r="H294" s="7">
        <v>0.13</v>
      </c>
      <c r="I294" s="8">
        <f t="shared" si="39"/>
        <v>1.25</v>
      </c>
      <c r="J294" s="7">
        <f t="shared" si="40"/>
        <v>10</v>
      </c>
      <c r="K294" s="7">
        <f t="shared" si="41"/>
        <v>10.526315789473685</v>
      </c>
      <c r="L294" s="7">
        <f t="shared" si="42"/>
        <v>26.05263157894737</v>
      </c>
      <c r="M294" s="7">
        <v>30</v>
      </c>
      <c r="N294" s="9">
        <f t="shared" si="43"/>
        <v>40</v>
      </c>
    </row>
    <row r="295" spans="1:14" ht="99.75" customHeight="1">
      <c r="A295" s="2" t="s">
        <v>12</v>
      </c>
      <c r="B295" s="3">
        <v>326</v>
      </c>
      <c r="C295" s="2"/>
      <c r="D295" s="21"/>
      <c r="E295" s="24"/>
      <c r="F295" s="5">
        <v>0.34</v>
      </c>
      <c r="G295" s="6">
        <v>0.47</v>
      </c>
      <c r="H295" s="7">
        <v>0.13</v>
      </c>
      <c r="I295" s="8">
        <f t="shared" si="39"/>
        <v>0.94000000000000006</v>
      </c>
      <c r="J295" s="7">
        <f t="shared" si="40"/>
        <v>7.5200000000000005</v>
      </c>
      <c r="K295" s="7">
        <f t="shared" si="41"/>
        <v>7.9157894736842112</v>
      </c>
      <c r="L295" s="7">
        <f t="shared" si="42"/>
        <v>20.831578947368421</v>
      </c>
      <c r="M295" s="7">
        <v>25</v>
      </c>
      <c r="N295" s="9">
        <f t="shared" si="43"/>
        <v>35</v>
      </c>
    </row>
    <row r="296" spans="1:14" ht="99.75" customHeight="1">
      <c r="A296" s="2" t="s">
        <v>12</v>
      </c>
      <c r="B296" s="3">
        <v>327</v>
      </c>
      <c r="C296" s="2"/>
      <c r="D296" s="21"/>
      <c r="E296" s="24"/>
      <c r="F296" s="5">
        <v>0.3</v>
      </c>
      <c r="G296" s="6">
        <v>0.47</v>
      </c>
      <c r="H296" s="7">
        <v>0.13</v>
      </c>
      <c r="I296" s="8">
        <f t="shared" si="39"/>
        <v>0.9</v>
      </c>
      <c r="J296" s="7">
        <f t="shared" si="40"/>
        <v>7.2</v>
      </c>
      <c r="K296" s="7">
        <f t="shared" si="41"/>
        <v>7.5789473684210531</v>
      </c>
      <c r="L296" s="7">
        <f t="shared" si="42"/>
        <v>20.157894736842106</v>
      </c>
      <c r="M296" s="7">
        <v>25</v>
      </c>
      <c r="N296" s="9">
        <f t="shared" si="43"/>
        <v>35</v>
      </c>
    </row>
    <row r="297" spans="1:14" ht="99.75" customHeight="1">
      <c r="A297" s="2" t="s">
        <v>12</v>
      </c>
      <c r="B297" s="3">
        <v>328</v>
      </c>
      <c r="C297" s="2"/>
      <c r="D297" s="21"/>
      <c r="E297" s="24"/>
      <c r="F297" s="5">
        <v>0.23</v>
      </c>
      <c r="G297" s="6">
        <v>0.47</v>
      </c>
      <c r="H297" s="7">
        <v>0.13</v>
      </c>
      <c r="I297" s="8">
        <f t="shared" si="39"/>
        <v>0.83</v>
      </c>
      <c r="J297" s="7">
        <f t="shared" si="40"/>
        <v>6.64</v>
      </c>
      <c r="K297" s="7">
        <f t="shared" si="41"/>
        <v>6.9894736842105267</v>
      </c>
      <c r="L297" s="7">
        <f t="shared" si="42"/>
        <v>18.978947368421053</v>
      </c>
      <c r="M297" s="7">
        <v>20</v>
      </c>
      <c r="N297" s="9">
        <f t="shared" si="43"/>
        <v>30</v>
      </c>
    </row>
    <row r="298" spans="1:14" ht="99.75" customHeight="1">
      <c r="A298" s="2" t="s">
        <v>12</v>
      </c>
      <c r="B298" s="3">
        <v>329</v>
      </c>
      <c r="C298" s="2">
        <v>10</v>
      </c>
      <c r="D298" s="4"/>
      <c r="E298" s="24"/>
      <c r="F298" s="5">
        <v>0.65</v>
      </c>
      <c r="G298" s="6">
        <v>0.47</v>
      </c>
      <c r="H298" s="7">
        <v>0.13</v>
      </c>
      <c r="I298" s="8">
        <f t="shared" si="39"/>
        <v>1.25</v>
      </c>
      <c r="J298" s="7">
        <f t="shared" si="40"/>
        <v>10</v>
      </c>
      <c r="K298" s="7">
        <f t="shared" si="41"/>
        <v>10.526315789473685</v>
      </c>
      <c r="L298" s="7">
        <f t="shared" si="42"/>
        <v>26.05263157894737</v>
      </c>
      <c r="M298" s="7">
        <v>30</v>
      </c>
      <c r="N298" s="9">
        <f t="shared" si="43"/>
        <v>40</v>
      </c>
    </row>
    <row r="299" spans="1:14" ht="99.75" customHeight="1">
      <c r="A299" s="2" t="s">
        <v>12</v>
      </c>
      <c r="B299" s="3">
        <v>332</v>
      </c>
      <c r="C299" s="2">
        <v>20</v>
      </c>
      <c r="D299" s="4"/>
      <c r="E299" s="24"/>
      <c r="F299" s="5">
        <v>0.36</v>
      </c>
      <c r="G299" s="6">
        <v>0.93</v>
      </c>
      <c r="H299" s="7">
        <v>0.26</v>
      </c>
      <c r="I299" s="8">
        <f t="shared" si="39"/>
        <v>1.55</v>
      </c>
      <c r="J299" s="7">
        <f t="shared" si="40"/>
        <v>12.4</v>
      </c>
      <c r="K299" s="7">
        <f t="shared" si="41"/>
        <v>13.05263157894737</v>
      </c>
      <c r="L299" s="7">
        <f t="shared" si="42"/>
        <v>31.10526315789474</v>
      </c>
      <c r="M299" s="7">
        <v>35</v>
      </c>
      <c r="N299" s="9">
        <f t="shared" si="43"/>
        <v>45</v>
      </c>
    </row>
    <row r="300" spans="1:14" ht="99.75" customHeight="1">
      <c r="A300" s="2" t="s">
        <v>12</v>
      </c>
      <c r="B300" s="3">
        <v>333</v>
      </c>
      <c r="C300" s="2"/>
      <c r="D300" s="4"/>
      <c r="E300" s="24"/>
      <c r="F300" s="5">
        <v>0.56999999999999995</v>
      </c>
      <c r="G300" s="6">
        <v>0.47</v>
      </c>
      <c r="H300" s="7">
        <v>0.13</v>
      </c>
      <c r="I300" s="8">
        <f t="shared" si="39"/>
        <v>1.17</v>
      </c>
      <c r="J300" s="7">
        <f t="shared" si="40"/>
        <v>9.36</v>
      </c>
      <c r="K300" s="7">
        <f t="shared" si="41"/>
        <v>9.8526315789473689</v>
      </c>
      <c r="L300" s="7">
        <f t="shared" si="42"/>
        <v>24.705263157894738</v>
      </c>
      <c r="M300" s="7">
        <v>25</v>
      </c>
      <c r="N300" s="9">
        <f t="shared" si="43"/>
        <v>35</v>
      </c>
    </row>
    <row r="301" spans="1:14" ht="99.75" customHeight="1">
      <c r="A301" s="2" t="s">
        <v>12</v>
      </c>
      <c r="B301" s="3">
        <v>334</v>
      </c>
      <c r="C301" s="2"/>
      <c r="D301" s="4"/>
      <c r="E301" s="25" t="s">
        <v>63</v>
      </c>
      <c r="F301" s="5">
        <v>0.56999999999999995</v>
      </c>
      <c r="G301" s="6">
        <v>0.47</v>
      </c>
      <c r="H301" s="7">
        <v>0.13</v>
      </c>
      <c r="I301" s="8">
        <f t="shared" si="39"/>
        <v>1.17</v>
      </c>
      <c r="J301" s="7">
        <f t="shared" si="40"/>
        <v>9.36</v>
      </c>
      <c r="K301" s="7">
        <f t="shared" si="41"/>
        <v>9.8526315789473689</v>
      </c>
      <c r="L301" s="7">
        <f t="shared" si="42"/>
        <v>24.705263157894738</v>
      </c>
      <c r="M301" s="7">
        <v>25</v>
      </c>
      <c r="N301" s="9">
        <f t="shared" si="43"/>
        <v>35</v>
      </c>
    </row>
    <row r="302" spans="1:14" ht="99.75" customHeight="1">
      <c r="A302" s="2" t="s">
        <v>12</v>
      </c>
      <c r="B302" s="3">
        <v>335</v>
      </c>
      <c r="C302" s="2"/>
      <c r="D302" s="4"/>
      <c r="E302" s="24"/>
      <c r="F302" s="5">
        <v>0.39</v>
      </c>
      <c r="G302" s="6">
        <v>0.47</v>
      </c>
      <c r="H302" s="7">
        <v>0.13</v>
      </c>
      <c r="I302" s="8">
        <f t="shared" si="39"/>
        <v>0.99</v>
      </c>
      <c r="J302" s="7">
        <f t="shared" si="40"/>
        <v>7.92</v>
      </c>
      <c r="K302" s="7">
        <f t="shared" si="41"/>
        <v>8.3368421052631589</v>
      </c>
      <c r="L302" s="7">
        <f t="shared" si="42"/>
        <v>21.673684210526318</v>
      </c>
      <c r="M302" s="7">
        <v>25</v>
      </c>
      <c r="N302" s="9">
        <f t="shared" si="43"/>
        <v>35</v>
      </c>
    </row>
    <row r="303" spans="1:14" ht="99.75" customHeight="1">
      <c r="A303" s="2" t="s">
        <v>12</v>
      </c>
      <c r="B303" s="3">
        <v>336</v>
      </c>
      <c r="C303" s="2"/>
      <c r="D303" s="4"/>
      <c r="E303" s="24"/>
      <c r="F303" s="5">
        <v>0.3</v>
      </c>
      <c r="G303" s="6">
        <v>0.47</v>
      </c>
      <c r="H303" s="7">
        <v>0.13</v>
      </c>
      <c r="I303" s="8">
        <f t="shared" si="39"/>
        <v>0.9</v>
      </c>
      <c r="J303" s="7">
        <f t="shared" si="40"/>
        <v>7.2</v>
      </c>
      <c r="K303" s="7">
        <f t="shared" si="41"/>
        <v>7.5789473684210531</v>
      </c>
      <c r="L303" s="7">
        <f t="shared" si="42"/>
        <v>20.157894736842106</v>
      </c>
      <c r="M303" s="7">
        <v>20</v>
      </c>
      <c r="N303" s="9">
        <f t="shared" si="43"/>
        <v>30</v>
      </c>
    </row>
    <row r="304" spans="1:14" ht="99.75" customHeight="1">
      <c r="A304" s="2" t="s">
        <v>12</v>
      </c>
      <c r="B304" s="3">
        <v>337</v>
      </c>
      <c r="C304" s="2"/>
      <c r="D304" s="4"/>
      <c r="E304" s="24"/>
      <c r="F304" s="5">
        <v>0.23</v>
      </c>
      <c r="G304" s="6">
        <v>0.47</v>
      </c>
      <c r="H304" s="7">
        <v>0.13</v>
      </c>
      <c r="I304" s="8">
        <f t="shared" si="39"/>
        <v>0.83</v>
      </c>
      <c r="J304" s="7">
        <f t="shared" si="40"/>
        <v>6.64</v>
      </c>
      <c r="K304" s="7">
        <f t="shared" si="41"/>
        <v>6.9894736842105267</v>
      </c>
      <c r="L304" s="7">
        <f t="shared" si="42"/>
        <v>18.978947368421053</v>
      </c>
      <c r="M304" s="7">
        <v>20</v>
      </c>
      <c r="N304" s="9">
        <f t="shared" si="43"/>
        <v>30</v>
      </c>
    </row>
    <row r="305" spans="1:14" ht="99.75" customHeight="1">
      <c r="A305" s="2" t="s">
        <v>12</v>
      </c>
      <c r="B305" s="3">
        <v>338</v>
      </c>
      <c r="C305" s="2"/>
      <c r="D305" s="4"/>
      <c r="E305" s="24"/>
      <c r="F305" s="5">
        <v>0.37</v>
      </c>
      <c r="G305" s="6">
        <v>0.47</v>
      </c>
      <c r="H305" s="7">
        <v>0.13</v>
      </c>
      <c r="I305" s="8">
        <f t="shared" si="39"/>
        <v>0.97</v>
      </c>
      <c r="J305" s="7">
        <f t="shared" si="40"/>
        <v>7.76</v>
      </c>
      <c r="K305" s="7">
        <f t="shared" si="41"/>
        <v>8.1684210526315795</v>
      </c>
      <c r="L305" s="7">
        <f t="shared" si="42"/>
        <v>21.336842105263159</v>
      </c>
      <c r="M305" s="7">
        <v>25</v>
      </c>
      <c r="N305" s="9">
        <f t="shared" si="43"/>
        <v>35</v>
      </c>
    </row>
    <row r="306" spans="1:14" ht="99.75" customHeight="1">
      <c r="A306" s="2" t="s">
        <v>12</v>
      </c>
      <c r="B306" s="3">
        <v>339</v>
      </c>
      <c r="C306" s="2"/>
      <c r="D306" s="4"/>
      <c r="E306" s="24"/>
      <c r="F306" s="5">
        <v>0.51</v>
      </c>
      <c r="G306" s="6">
        <v>0.47</v>
      </c>
      <c r="H306" s="7">
        <v>0.13</v>
      </c>
      <c r="I306" s="8">
        <f t="shared" si="39"/>
        <v>1.1099999999999999</v>
      </c>
      <c r="J306" s="7">
        <f t="shared" si="40"/>
        <v>8.879999999999999</v>
      </c>
      <c r="K306" s="7">
        <f t="shared" si="41"/>
        <v>9.3473684210526304</v>
      </c>
      <c r="L306" s="7">
        <f t="shared" si="42"/>
        <v>23.694736842105261</v>
      </c>
      <c r="M306" s="7">
        <v>25</v>
      </c>
      <c r="N306" s="9">
        <f t="shared" si="43"/>
        <v>35</v>
      </c>
    </row>
    <row r="307" spans="1:14" ht="99.75" customHeight="1">
      <c r="A307" s="2" t="s">
        <v>12</v>
      </c>
      <c r="B307" s="3">
        <v>340</v>
      </c>
      <c r="C307" s="2"/>
      <c r="D307" s="4"/>
      <c r="E307" s="24"/>
      <c r="F307" s="5">
        <v>0.52</v>
      </c>
      <c r="G307" s="6">
        <v>0.47</v>
      </c>
      <c r="H307" s="7">
        <v>0.13</v>
      </c>
      <c r="I307" s="8">
        <f t="shared" si="39"/>
        <v>1.1200000000000001</v>
      </c>
      <c r="J307" s="7">
        <f t="shared" si="40"/>
        <v>8.9600000000000009</v>
      </c>
      <c r="K307" s="7">
        <f t="shared" si="41"/>
        <v>9.431578947368422</v>
      </c>
      <c r="L307" s="7">
        <f t="shared" si="42"/>
        <v>23.863157894736844</v>
      </c>
      <c r="M307" s="7">
        <v>25</v>
      </c>
      <c r="N307" s="9">
        <f t="shared" si="43"/>
        <v>35</v>
      </c>
    </row>
    <row r="308" spans="1:14" ht="99.75" customHeight="1">
      <c r="A308" s="2" t="s">
        <v>12</v>
      </c>
      <c r="B308" s="3">
        <v>341</v>
      </c>
      <c r="C308" s="2"/>
      <c r="D308" s="4"/>
      <c r="E308" s="24"/>
      <c r="F308" s="5">
        <v>0.32</v>
      </c>
      <c r="G308" s="6">
        <v>0.47</v>
      </c>
      <c r="H308" s="7">
        <v>0.13</v>
      </c>
      <c r="I308" s="8">
        <f t="shared" si="39"/>
        <v>0.92</v>
      </c>
      <c r="J308" s="7">
        <f t="shared" si="40"/>
        <v>7.36</v>
      </c>
      <c r="K308" s="7">
        <f t="shared" si="41"/>
        <v>7.7473684210526326</v>
      </c>
      <c r="L308" s="7">
        <f t="shared" si="42"/>
        <v>20.494736842105265</v>
      </c>
      <c r="M308" s="7">
        <v>25</v>
      </c>
      <c r="N308" s="9">
        <f t="shared" si="43"/>
        <v>35</v>
      </c>
    </row>
    <row r="309" spans="1:14" ht="99.75" customHeight="1">
      <c r="A309" s="2" t="s">
        <v>12</v>
      </c>
      <c r="B309" s="3">
        <v>342</v>
      </c>
      <c r="C309" s="2"/>
      <c r="D309" s="4"/>
      <c r="E309" s="24"/>
      <c r="F309" s="5">
        <v>0.37</v>
      </c>
      <c r="G309" s="6">
        <v>0.47</v>
      </c>
      <c r="H309" s="7">
        <v>0.13</v>
      </c>
      <c r="I309" s="8">
        <f t="shared" si="39"/>
        <v>0.97</v>
      </c>
      <c r="J309" s="7">
        <f t="shared" si="40"/>
        <v>7.76</v>
      </c>
      <c r="K309" s="7">
        <f t="shared" si="41"/>
        <v>8.1684210526315795</v>
      </c>
      <c r="L309" s="7">
        <f t="shared" si="42"/>
        <v>21.336842105263159</v>
      </c>
      <c r="M309" s="7">
        <v>25</v>
      </c>
      <c r="N309" s="9">
        <f t="shared" si="43"/>
        <v>35</v>
      </c>
    </row>
    <row r="310" spans="1:14" ht="99.75" customHeight="1">
      <c r="A310" s="2" t="s">
        <v>12</v>
      </c>
      <c r="B310" s="3">
        <v>343</v>
      </c>
      <c r="C310" s="2"/>
      <c r="D310" s="4"/>
      <c r="E310" s="25" t="s">
        <v>64</v>
      </c>
      <c r="F310" s="5">
        <v>0.32</v>
      </c>
      <c r="G310" s="6">
        <v>0.47</v>
      </c>
      <c r="H310" s="7">
        <v>0.13</v>
      </c>
      <c r="I310" s="8">
        <f t="shared" si="39"/>
        <v>0.92</v>
      </c>
      <c r="J310" s="7">
        <f t="shared" si="40"/>
        <v>7.36</v>
      </c>
      <c r="K310" s="7">
        <f t="shared" si="41"/>
        <v>7.7473684210526326</v>
      </c>
      <c r="L310" s="7">
        <f t="shared" si="42"/>
        <v>20.494736842105265</v>
      </c>
      <c r="M310" s="7">
        <v>25</v>
      </c>
      <c r="N310" s="9">
        <f t="shared" si="43"/>
        <v>35</v>
      </c>
    </row>
    <row r="311" spans="1:14" ht="99.75" customHeight="1">
      <c r="A311" s="2" t="s">
        <v>12</v>
      </c>
      <c r="B311" s="3">
        <v>344</v>
      </c>
      <c r="C311" s="2"/>
      <c r="D311" s="4"/>
      <c r="E311" s="24"/>
      <c r="F311" s="5">
        <v>0.47</v>
      </c>
      <c r="G311" s="6">
        <v>0.47</v>
      </c>
      <c r="H311" s="7">
        <v>0.13</v>
      </c>
      <c r="I311" s="8">
        <f t="shared" si="39"/>
        <v>1.0699999999999998</v>
      </c>
      <c r="J311" s="7">
        <f t="shared" si="40"/>
        <v>8.5599999999999987</v>
      </c>
      <c r="K311" s="7">
        <f t="shared" si="41"/>
        <v>9.0105263157894733</v>
      </c>
      <c r="L311" s="7">
        <f t="shared" si="42"/>
        <v>23.021052631578947</v>
      </c>
      <c r="M311" s="7">
        <v>25</v>
      </c>
      <c r="N311" s="9">
        <f t="shared" si="43"/>
        <v>35</v>
      </c>
    </row>
    <row r="312" spans="1:14" ht="99.75" customHeight="1">
      <c r="A312" s="2" t="s">
        <v>12</v>
      </c>
      <c r="B312" s="3">
        <v>345</v>
      </c>
      <c r="C312" s="2"/>
      <c r="D312" s="4"/>
      <c r="E312" s="24"/>
      <c r="F312" s="5">
        <v>0.56999999999999995</v>
      </c>
      <c r="G312" s="6">
        <v>0.47</v>
      </c>
      <c r="H312" s="7">
        <v>0.13</v>
      </c>
      <c r="I312" s="8">
        <f t="shared" si="39"/>
        <v>1.17</v>
      </c>
      <c r="J312" s="7">
        <f t="shared" si="40"/>
        <v>9.36</v>
      </c>
      <c r="K312" s="7">
        <f t="shared" si="41"/>
        <v>9.8526315789473689</v>
      </c>
      <c r="L312" s="7">
        <f t="shared" si="42"/>
        <v>24.705263157894738</v>
      </c>
      <c r="M312" s="7">
        <v>25</v>
      </c>
      <c r="N312" s="9">
        <f t="shared" si="43"/>
        <v>35</v>
      </c>
    </row>
    <row r="313" spans="1:14" ht="99.75" customHeight="1">
      <c r="A313" s="2" t="s">
        <v>12</v>
      </c>
      <c r="B313" s="3">
        <v>347</v>
      </c>
      <c r="C313" s="2"/>
      <c r="D313" s="4"/>
      <c r="E313" s="24"/>
      <c r="F313" s="5">
        <v>0.79</v>
      </c>
      <c r="G313" s="6">
        <v>0.47</v>
      </c>
      <c r="H313" s="7">
        <v>0.13</v>
      </c>
      <c r="I313" s="8">
        <f t="shared" si="39"/>
        <v>1.3900000000000001</v>
      </c>
      <c r="J313" s="7">
        <f t="shared" si="40"/>
        <v>11.120000000000001</v>
      </c>
      <c r="K313" s="7">
        <f t="shared" si="41"/>
        <v>11.705263157894738</v>
      </c>
      <c r="L313" s="7">
        <f t="shared" si="42"/>
        <v>28.410526315789475</v>
      </c>
      <c r="M313" s="7">
        <v>30</v>
      </c>
      <c r="N313" s="9">
        <f t="shared" ref="N313:N320" si="44">M313+10</f>
        <v>40</v>
      </c>
    </row>
    <row r="314" spans="1:14" ht="99.75" customHeight="1">
      <c r="A314" s="2" t="s">
        <v>12</v>
      </c>
      <c r="B314" s="3">
        <v>348</v>
      </c>
      <c r="C314" s="2"/>
      <c r="D314" s="4"/>
      <c r="E314" s="24"/>
      <c r="F314" s="5">
        <v>0.77</v>
      </c>
      <c r="G314" s="6">
        <v>0.47</v>
      </c>
      <c r="H314" s="7">
        <v>0.13</v>
      </c>
      <c r="I314" s="8">
        <f t="shared" si="39"/>
        <v>1.37</v>
      </c>
      <c r="J314" s="7">
        <f t="shared" si="40"/>
        <v>10.96</v>
      </c>
      <c r="K314" s="7">
        <f t="shared" si="41"/>
        <v>11.53684210526316</v>
      </c>
      <c r="L314" s="7">
        <f t="shared" si="42"/>
        <v>28.07368421052632</v>
      </c>
      <c r="M314" s="7">
        <v>30</v>
      </c>
      <c r="N314" s="9">
        <f t="shared" si="44"/>
        <v>40</v>
      </c>
    </row>
    <row r="315" spans="1:14" ht="99.75" customHeight="1">
      <c r="A315" s="2" t="s">
        <v>12</v>
      </c>
      <c r="B315" s="3">
        <v>349</v>
      </c>
      <c r="C315" s="2"/>
      <c r="D315" s="4"/>
      <c r="E315" s="24"/>
      <c r="F315" s="5">
        <v>0.35</v>
      </c>
      <c r="G315" s="6">
        <v>0.47</v>
      </c>
      <c r="H315" s="7">
        <v>0.13</v>
      </c>
      <c r="I315" s="8">
        <f t="shared" si="39"/>
        <v>0.95</v>
      </c>
      <c r="J315" s="7">
        <f t="shared" si="40"/>
        <v>7.6</v>
      </c>
      <c r="K315" s="7">
        <f t="shared" si="41"/>
        <v>8</v>
      </c>
      <c r="L315" s="7">
        <f t="shared" si="42"/>
        <v>21</v>
      </c>
      <c r="M315" s="7">
        <v>25</v>
      </c>
      <c r="N315" s="9">
        <f t="shared" si="44"/>
        <v>35</v>
      </c>
    </row>
    <row r="316" spans="1:14" ht="99.75" customHeight="1">
      <c r="A316" s="2" t="s">
        <v>12</v>
      </c>
      <c r="B316" s="3">
        <v>350</v>
      </c>
      <c r="C316" s="2"/>
      <c r="D316" s="4"/>
      <c r="E316" s="24"/>
      <c r="F316" s="5">
        <v>0.42</v>
      </c>
      <c r="G316" s="6">
        <v>0.47</v>
      </c>
      <c r="H316" s="7">
        <v>0.13</v>
      </c>
      <c r="I316" s="8">
        <f t="shared" si="39"/>
        <v>1.02</v>
      </c>
      <c r="J316" s="7">
        <f t="shared" si="40"/>
        <v>8.16</v>
      </c>
      <c r="K316" s="7">
        <f t="shared" si="41"/>
        <v>8.5894736842105264</v>
      </c>
      <c r="L316" s="7">
        <f t="shared" si="42"/>
        <v>22.178947368421053</v>
      </c>
      <c r="M316" s="7">
        <v>25</v>
      </c>
      <c r="N316" s="9">
        <f t="shared" si="44"/>
        <v>35</v>
      </c>
    </row>
    <row r="317" spans="1:14" ht="99.75" customHeight="1">
      <c r="A317" s="2" t="s">
        <v>12</v>
      </c>
      <c r="B317" s="3">
        <v>351</v>
      </c>
      <c r="C317" s="2"/>
      <c r="D317" s="4"/>
      <c r="E317" s="24"/>
      <c r="F317" s="5">
        <v>0.51</v>
      </c>
      <c r="G317" s="6">
        <v>0.47</v>
      </c>
      <c r="H317" s="7">
        <v>0.13</v>
      </c>
      <c r="I317" s="8">
        <f t="shared" si="39"/>
        <v>1.1099999999999999</v>
      </c>
      <c r="J317" s="7">
        <f t="shared" si="40"/>
        <v>8.879999999999999</v>
      </c>
      <c r="K317" s="7">
        <f t="shared" si="41"/>
        <v>9.3473684210526304</v>
      </c>
      <c r="L317" s="7">
        <f t="shared" si="42"/>
        <v>23.694736842105261</v>
      </c>
      <c r="M317" s="7">
        <v>25</v>
      </c>
      <c r="N317" s="9">
        <f t="shared" si="44"/>
        <v>35</v>
      </c>
    </row>
    <row r="318" spans="1:14" ht="99.75" customHeight="1">
      <c r="A318" s="2" t="s">
        <v>12</v>
      </c>
      <c r="B318" s="3">
        <v>352</v>
      </c>
      <c r="C318" s="2"/>
      <c r="D318" s="4"/>
      <c r="E318" s="24"/>
      <c r="F318" s="5">
        <v>0.45</v>
      </c>
      <c r="G318" s="6">
        <v>0.47</v>
      </c>
      <c r="H318" s="7">
        <v>0.13</v>
      </c>
      <c r="I318" s="8">
        <f t="shared" si="39"/>
        <v>1.0499999999999998</v>
      </c>
      <c r="J318" s="7">
        <f t="shared" si="40"/>
        <v>8.3999999999999986</v>
      </c>
      <c r="K318" s="7">
        <f t="shared" si="41"/>
        <v>8.8421052631578938</v>
      </c>
      <c r="L318" s="7">
        <f t="shared" si="42"/>
        <v>22.684210526315788</v>
      </c>
      <c r="M318" s="7">
        <v>25</v>
      </c>
      <c r="N318" s="9">
        <f t="shared" si="44"/>
        <v>35</v>
      </c>
    </row>
    <row r="319" spans="1:14" ht="99.75" customHeight="1">
      <c r="A319" s="2" t="s">
        <v>12</v>
      </c>
      <c r="B319" s="3">
        <v>353</v>
      </c>
      <c r="C319" s="2">
        <v>10</v>
      </c>
      <c r="D319" s="4"/>
      <c r="E319" s="24"/>
      <c r="F319" s="5">
        <v>0.28000000000000003</v>
      </c>
      <c r="G319" s="6">
        <v>0.47</v>
      </c>
      <c r="H319" s="7">
        <v>0.13</v>
      </c>
      <c r="I319" s="8">
        <f t="shared" si="39"/>
        <v>0.88</v>
      </c>
      <c r="J319" s="7">
        <f t="shared" si="40"/>
        <v>7.04</v>
      </c>
      <c r="K319" s="7">
        <f t="shared" si="41"/>
        <v>7.4105263157894736</v>
      </c>
      <c r="L319" s="7">
        <f t="shared" si="42"/>
        <v>19.821052631578947</v>
      </c>
      <c r="M319" s="7">
        <v>20</v>
      </c>
      <c r="N319" s="9">
        <f t="shared" si="44"/>
        <v>30</v>
      </c>
    </row>
    <row r="320" spans="1:14" ht="99.75" customHeight="1">
      <c r="A320" s="2" t="s">
        <v>12</v>
      </c>
      <c r="B320" s="3">
        <v>354</v>
      </c>
      <c r="C320" s="2"/>
      <c r="D320" s="4"/>
      <c r="E320" s="25" t="s">
        <v>65</v>
      </c>
      <c r="F320" s="5">
        <v>0.23</v>
      </c>
      <c r="G320" s="6">
        <v>0.47</v>
      </c>
      <c r="H320" s="7">
        <v>0.13</v>
      </c>
      <c r="I320" s="8">
        <f t="shared" si="39"/>
        <v>0.83</v>
      </c>
      <c r="J320" s="7">
        <f t="shared" si="40"/>
        <v>6.64</v>
      </c>
      <c r="K320" s="7">
        <f t="shared" si="41"/>
        <v>6.9894736842105267</v>
      </c>
      <c r="L320" s="7">
        <f t="shared" si="42"/>
        <v>18.978947368421053</v>
      </c>
      <c r="M320" s="7">
        <v>20</v>
      </c>
      <c r="N320" s="9">
        <f t="shared" si="44"/>
        <v>30</v>
      </c>
    </row>
    <row r="321" spans="1:14" ht="99.75" customHeight="1">
      <c r="A321" s="2" t="s">
        <v>12</v>
      </c>
      <c r="B321" s="3">
        <v>356</v>
      </c>
      <c r="C321" s="2"/>
      <c r="D321" s="4"/>
      <c r="E321" s="24"/>
      <c r="F321" s="5">
        <v>0.61</v>
      </c>
      <c r="G321" s="6">
        <v>0.47</v>
      </c>
      <c r="H321" s="7">
        <v>0.13</v>
      </c>
      <c r="I321" s="8">
        <f t="shared" si="39"/>
        <v>1.21</v>
      </c>
      <c r="J321" s="7">
        <f t="shared" si="40"/>
        <v>9.68</v>
      </c>
      <c r="K321" s="7">
        <f t="shared" si="41"/>
        <v>10.189473684210526</v>
      </c>
      <c r="L321" s="7">
        <f t="shared" si="42"/>
        <v>25.378947368421052</v>
      </c>
      <c r="M321" s="7">
        <v>25</v>
      </c>
      <c r="N321" s="9">
        <f t="shared" ref="N321:N339" si="45">M321+10</f>
        <v>35</v>
      </c>
    </row>
    <row r="322" spans="1:14" ht="99.75" customHeight="1">
      <c r="A322" s="2" t="s">
        <v>12</v>
      </c>
      <c r="B322" s="3">
        <v>357</v>
      </c>
      <c r="C322" s="2"/>
      <c r="D322" s="4"/>
      <c r="E322" s="24"/>
      <c r="F322" s="5">
        <v>0.41</v>
      </c>
      <c r="G322" s="6">
        <v>0.47</v>
      </c>
      <c r="H322" s="7">
        <v>0.13</v>
      </c>
      <c r="I322" s="8">
        <f t="shared" si="39"/>
        <v>1.0099999999999998</v>
      </c>
      <c r="J322" s="7">
        <f t="shared" si="40"/>
        <v>8.0799999999999983</v>
      </c>
      <c r="K322" s="7">
        <f t="shared" si="41"/>
        <v>8.5052631578947349</v>
      </c>
      <c r="L322" s="7">
        <f t="shared" si="42"/>
        <v>22.01052631578947</v>
      </c>
      <c r="M322" s="7">
        <v>25</v>
      </c>
      <c r="N322" s="9">
        <f t="shared" si="45"/>
        <v>35</v>
      </c>
    </row>
    <row r="323" spans="1:14" ht="99.75" customHeight="1">
      <c r="A323" s="2" t="s">
        <v>12</v>
      </c>
      <c r="B323" s="3">
        <v>358</v>
      </c>
      <c r="C323" s="2"/>
      <c r="D323" s="4"/>
      <c r="E323" s="24"/>
      <c r="F323" s="5">
        <v>0.26</v>
      </c>
      <c r="G323" s="6">
        <v>0.47</v>
      </c>
      <c r="H323" s="7">
        <v>0.13</v>
      </c>
      <c r="I323" s="8">
        <f t="shared" si="39"/>
        <v>0.86</v>
      </c>
      <c r="J323" s="7">
        <f t="shared" si="40"/>
        <v>6.88</v>
      </c>
      <c r="K323" s="7">
        <f t="shared" si="41"/>
        <v>7.242105263157895</v>
      </c>
      <c r="L323" s="7">
        <f t="shared" si="42"/>
        <v>19.484210526315792</v>
      </c>
      <c r="M323" s="7">
        <v>20</v>
      </c>
      <c r="N323" s="9">
        <f t="shared" si="45"/>
        <v>30</v>
      </c>
    </row>
    <row r="324" spans="1:14" ht="99.75" customHeight="1">
      <c r="A324" s="2" t="s">
        <v>12</v>
      </c>
      <c r="B324" s="3">
        <v>359</v>
      </c>
      <c r="C324" s="2"/>
      <c r="D324" s="4"/>
      <c r="E324" s="24"/>
      <c r="F324" s="5">
        <v>0.38</v>
      </c>
      <c r="G324" s="6">
        <v>0.47</v>
      </c>
      <c r="H324" s="7">
        <v>0.13</v>
      </c>
      <c r="I324" s="8">
        <f t="shared" si="39"/>
        <v>0.98</v>
      </c>
      <c r="J324" s="7">
        <f t="shared" si="40"/>
        <v>7.84</v>
      </c>
      <c r="K324" s="7">
        <f t="shared" si="41"/>
        <v>8.2526315789473692</v>
      </c>
      <c r="L324" s="7">
        <f t="shared" si="42"/>
        <v>21.505263157894738</v>
      </c>
      <c r="M324" s="7">
        <v>25</v>
      </c>
      <c r="N324" s="9">
        <f t="shared" si="45"/>
        <v>35</v>
      </c>
    </row>
    <row r="325" spans="1:14" ht="99.75" customHeight="1">
      <c r="A325" s="2" t="s">
        <v>12</v>
      </c>
      <c r="B325" s="3">
        <v>360</v>
      </c>
      <c r="C325" s="2"/>
      <c r="D325" s="13"/>
      <c r="E325" s="24"/>
      <c r="F325" s="5"/>
      <c r="G325" s="6">
        <v>0.47</v>
      </c>
      <c r="H325" s="7">
        <v>0.13</v>
      </c>
      <c r="I325" s="8">
        <f t="shared" si="39"/>
        <v>0.6</v>
      </c>
      <c r="J325" s="7">
        <f t="shared" si="40"/>
        <v>4.8</v>
      </c>
      <c r="K325" s="7">
        <f t="shared" si="41"/>
        <v>5.0526315789473681</v>
      </c>
      <c r="L325" s="7">
        <f t="shared" si="42"/>
        <v>15.105263157894736</v>
      </c>
      <c r="M325" s="7">
        <v>25</v>
      </c>
      <c r="N325" s="9">
        <f t="shared" si="45"/>
        <v>35</v>
      </c>
    </row>
    <row r="326" spans="1:14" ht="99.75" customHeight="1">
      <c r="A326" s="2" t="s">
        <v>12</v>
      </c>
      <c r="B326" s="3">
        <v>361</v>
      </c>
      <c r="C326" s="2"/>
      <c r="D326" s="4"/>
      <c r="E326" s="24"/>
      <c r="F326" s="5">
        <v>0.57999999999999996</v>
      </c>
      <c r="G326" s="6">
        <v>0.47</v>
      </c>
      <c r="H326" s="7">
        <v>0.13</v>
      </c>
      <c r="I326" s="8">
        <f t="shared" si="39"/>
        <v>1.1799999999999997</v>
      </c>
      <c r="J326" s="7">
        <f t="shared" si="40"/>
        <v>9.4399999999999977</v>
      </c>
      <c r="K326" s="7">
        <f t="shared" si="41"/>
        <v>9.9368421052631568</v>
      </c>
      <c r="L326" s="7">
        <f t="shared" si="42"/>
        <v>24.873684210526314</v>
      </c>
      <c r="M326" s="7">
        <v>25</v>
      </c>
      <c r="N326" s="9">
        <f t="shared" si="45"/>
        <v>35</v>
      </c>
    </row>
    <row r="327" spans="1:14" ht="99.75" customHeight="1">
      <c r="A327" s="2" t="s">
        <v>12</v>
      </c>
      <c r="B327" s="3">
        <v>362</v>
      </c>
      <c r="C327" s="2"/>
      <c r="D327" s="4"/>
      <c r="E327" s="24"/>
      <c r="F327" s="5">
        <v>0.32</v>
      </c>
      <c r="G327" s="6">
        <v>0.47</v>
      </c>
      <c r="H327" s="7">
        <v>0.13</v>
      </c>
      <c r="I327" s="8">
        <f t="shared" si="39"/>
        <v>0.92</v>
      </c>
      <c r="J327" s="7">
        <f t="shared" si="40"/>
        <v>7.36</v>
      </c>
      <c r="K327" s="7">
        <f t="shared" si="41"/>
        <v>7.7473684210526326</v>
      </c>
      <c r="L327" s="7">
        <f t="shared" si="42"/>
        <v>20.494736842105265</v>
      </c>
      <c r="M327" s="7">
        <v>25</v>
      </c>
      <c r="N327" s="9">
        <f t="shared" si="45"/>
        <v>35</v>
      </c>
    </row>
    <row r="328" spans="1:14" ht="99.75" customHeight="1">
      <c r="A328" s="2" t="s">
        <v>12</v>
      </c>
      <c r="B328" s="3">
        <v>363</v>
      </c>
      <c r="C328" s="2"/>
      <c r="D328" s="4"/>
      <c r="E328" s="24"/>
      <c r="F328" s="5">
        <v>0.74</v>
      </c>
      <c r="G328" s="6">
        <v>0.47</v>
      </c>
      <c r="H328" s="7">
        <v>0.13</v>
      </c>
      <c r="I328" s="8">
        <f t="shared" si="39"/>
        <v>1.3399999999999999</v>
      </c>
      <c r="J328" s="7">
        <f t="shared" si="40"/>
        <v>10.719999999999999</v>
      </c>
      <c r="K328" s="7">
        <f t="shared" si="41"/>
        <v>11.284210526315789</v>
      </c>
      <c r="L328" s="7">
        <f t="shared" si="42"/>
        <v>27.568421052631578</v>
      </c>
      <c r="M328" s="7">
        <v>30</v>
      </c>
      <c r="N328" s="9">
        <f t="shared" si="45"/>
        <v>40</v>
      </c>
    </row>
    <row r="329" spans="1:14" ht="99.75" customHeight="1">
      <c r="A329" s="2" t="s">
        <v>12</v>
      </c>
      <c r="B329" s="3">
        <v>364</v>
      </c>
      <c r="C329" s="2"/>
      <c r="D329" s="13"/>
      <c r="E329" s="24"/>
      <c r="F329" s="5"/>
      <c r="G329" s="6">
        <v>0.47</v>
      </c>
      <c r="H329" s="7">
        <v>0.13</v>
      </c>
      <c r="I329" s="8">
        <f t="shared" si="39"/>
        <v>0.6</v>
      </c>
      <c r="J329" s="7">
        <f t="shared" si="40"/>
        <v>4.8</v>
      </c>
      <c r="K329" s="7">
        <f t="shared" si="41"/>
        <v>5.0526315789473681</v>
      </c>
      <c r="L329" s="7">
        <f t="shared" si="42"/>
        <v>15.105263157894736</v>
      </c>
      <c r="M329" s="7">
        <v>30</v>
      </c>
      <c r="N329" s="9">
        <f t="shared" si="45"/>
        <v>40</v>
      </c>
    </row>
    <row r="330" spans="1:14" ht="99.75" customHeight="1">
      <c r="A330" s="2" t="s">
        <v>12</v>
      </c>
      <c r="B330" s="3">
        <v>365</v>
      </c>
      <c r="C330" s="2"/>
      <c r="D330" s="4"/>
      <c r="E330" s="24"/>
      <c r="F330" s="5">
        <v>0.54</v>
      </c>
      <c r="G330" s="6">
        <v>0.47</v>
      </c>
      <c r="H330" s="7">
        <v>0.13</v>
      </c>
      <c r="I330" s="8">
        <f t="shared" si="39"/>
        <v>1.1400000000000001</v>
      </c>
      <c r="J330" s="7">
        <f t="shared" si="40"/>
        <v>9.120000000000001</v>
      </c>
      <c r="K330" s="7">
        <f t="shared" si="41"/>
        <v>9.6000000000000014</v>
      </c>
      <c r="L330" s="7">
        <f t="shared" si="42"/>
        <v>24.200000000000003</v>
      </c>
      <c r="M330" s="7">
        <v>25</v>
      </c>
      <c r="N330" s="9">
        <f t="shared" si="45"/>
        <v>35</v>
      </c>
    </row>
    <row r="331" spans="1:14" ht="99.75" customHeight="1">
      <c r="A331" s="2" t="s">
        <v>12</v>
      </c>
      <c r="B331" s="3">
        <v>366</v>
      </c>
      <c r="C331" s="2"/>
      <c r="D331" s="4"/>
      <c r="E331" s="24"/>
      <c r="F331" s="5">
        <v>0.57999999999999996</v>
      </c>
      <c r="G331" s="6">
        <v>0.47</v>
      </c>
      <c r="H331" s="7">
        <v>0.13</v>
      </c>
      <c r="I331" s="8">
        <f t="shared" si="39"/>
        <v>1.1799999999999997</v>
      </c>
      <c r="J331" s="7">
        <f t="shared" si="40"/>
        <v>9.4399999999999977</v>
      </c>
      <c r="K331" s="7">
        <f t="shared" si="41"/>
        <v>9.9368421052631568</v>
      </c>
      <c r="L331" s="7">
        <f t="shared" si="42"/>
        <v>24.873684210526314</v>
      </c>
      <c r="M331" s="7">
        <v>25</v>
      </c>
      <c r="N331" s="9">
        <f t="shared" si="45"/>
        <v>35</v>
      </c>
    </row>
    <row r="332" spans="1:14" ht="99.75" customHeight="1">
      <c r="A332" s="2" t="s">
        <v>12</v>
      </c>
      <c r="B332" s="3">
        <v>367</v>
      </c>
      <c r="C332" s="2">
        <v>10</v>
      </c>
      <c r="D332" s="4"/>
      <c r="E332" s="24"/>
      <c r="F332" s="5">
        <v>0.78</v>
      </c>
      <c r="G332" s="6">
        <v>0.47</v>
      </c>
      <c r="H332" s="7">
        <v>0.13</v>
      </c>
      <c r="I332" s="8">
        <f t="shared" si="39"/>
        <v>1.38</v>
      </c>
      <c r="J332" s="7">
        <f t="shared" si="40"/>
        <v>11.04</v>
      </c>
      <c r="K332" s="7">
        <f t="shared" si="41"/>
        <v>11.621052631578946</v>
      </c>
      <c r="L332" s="7">
        <f t="shared" si="42"/>
        <v>28.242105263157892</v>
      </c>
      <c r="M332" s="7">
        <v>30</v>
      </c>
      <c r="N332" s="9">
        <f t="shared" si="45"/>
        <v>40</v>
      </c>
    </row>
    <row r="333" spans="1:14" ht="99.75" customHeight="1">
      <c r="A333" s="2" t="s">
        <v>12</v>
      </c>
      <c r="B333" s="3">
        <v>368</v>
      </c>
      <c r="C333" s="2"/>
      <c r="D333" s="4"/>
      <c r="E333" s="24"/>
      <c r="F333" s="5">
        <v>0.62</v>
      </c>
      <c r="G333" s="6">
        <v>0.47</v>
      </c>
      <c r="H333" s="7">
        <v>0.13</v>
      </c>
      <c r="I333" s="8">
        <f t="shared" si="39"/>
        <v>1.2199999999999998</v>
      </c>
      <c r="J333" s="7">
        <f t="shared" si="40"/>
        <v>9.759999999999998</v>
      </c>
      <c r="K333" s="7">
        <f t="shared" si="41"/>
        <v>10.273684210526314</v>
      </c>
      <c r="L333" s="7">
        <f t="shared" si="42"/>
        <v>25.547368421052628</v>
      </c>
      <c r="M333" s="7">
        <v>30</v>
      </c>
      <c r="N333" s="9">
        <f t="shared" si="45"/>
        <v>40</v>
      </c>
    </row>
    <row r="334" spans="1:14" ht="99.75" customHeight="1">
      <c r="A334" s="2" t="s">
        <v>12</v>
      </c>
      <c r="B334" s="3">
        <v>369</v>
      </c>
      <c r="C334" s="2"/>
      <c r="D334" s="4"/>
      <c r="E334" s="24"/>
      <c r="F334" s="5">
        <v>0.62</v>
      </c>
      <c r="G334" s="6">
        <v>0.47</v>
      </c>
      <c r="H334" s="7">
        <v>0.13</v>
      </c>
      <c r="I334" s="8">
        <f t="shared" si="39"/>
        <v>1.2199999999999998</v>
      </c>
      <c r="J334" s="7">
        <f t="shared" si="40"/>
        <v>9.759999999999998</v>
      </c>
      <c r="K334" s="7">
        <f t="shared" si="41"/>
        <v>10.273684210526314</v>
      </c>
      <c r="L334" s="7">
        <f t="shared" si="42"/>
        <v>25.547368421052628</v>
      </c>
      <c r="M334" s="7">
        <v>30</v>
      </c>
      <c r="N334" s="9">
        <f t="shared" si="45"/>
        <v>40</v>
      </c>
    </row>
    <row r="335" spans="1:14" ht="99.75" customHeight="1">
      <c r="A335" s="2" t="s">
        <v>12</v>
      </c>
      <c r="B335" s="3">
        <v>370</v>
      </c>
      <c r="C335" s="2"/>
      <c r="D335" s="4"/>
      <c r="E335" s="24"/>
      <c r="F335" s="5">
        <v>0.84</v>
      </c>
      <c r="G335" s="6">
        <v>0.47</v>
      </c>
      <c r="H335" s="7">
        <v>0.13</v>
      </c>
      <c r="I335" s="8">
        <f t="shared" si="39"/>
        <v>1.44</v>
      </c>
      <c r="J335" s="7">
        <f t="shared" si="40"/>
        <v>11.52</v>
      </c>
      <c r="K335" s="7">
        <f t="shared" si="41"/>
        <v>12.126315789473685</v>
      </c>
      <c r="L335" s="7">
        <f t="shared" si="42"/>
        <v>29.252631578947369</v>
      </c>
      <c r="M335" s="7">
        <v>30</v>
      </c>
      <c r="N335" s="9">
        <f t="shared" si="45"/>
        <v>40</v>
      </c>
    </row>
    <row r="336" spans="1:14" ht="99.75" customHeight="1">
      <c r="A336" s="2" t="s">
        <v>12</v>
      </c>
      <c r="B336" s="3">
        <v>371</v>
      </c>
      <c r="C336" s="2">
        <v>10</v>
      </c>
      <c r="D336" s="4"/>
      <c r="E336" s="24"/>
      <c r="F336" s="5">
        <v>0.49</v>
      </c>
      <c r="G336" s="6">
        <v>0.47</v>
      </c>
      <c r="H336" s="7">
        <v>0.13</v>
      </c>
      <c r="I336" s="8">
        <f t="shared" si="39"/>
        <v>1.0899999999999999</v>
      </c>
      <c r="J336" s="7">
        <f t="shared" si="40"/>
        <v>8.7199999999999989</v>
      </c>
      <c r="K336" s="7">
        <f t="shared" si="41"/>
        <v>9.1789473684210527</v>
      </c>
      <c r="L336" s="7">
        <f t="shared" si="42"/>
        <v>23.357894736842105</v>
      </c>
      <c r="M336" s="7">
        <v>25</v>
      </c>
      <c r="N336" s="9">
        <f t="shared" si="45"/>
        <v>35</v>
      </c>
    </row>
    <row r="337" spans="1:14" ht="99.75" customHeight="1">
      <c r="A337" s="2" t="s">
        <v>12</v>
      </c>
      <c r="B337" s="3" t="s">
        <v>32</v>
      </c>
      <c r="C337" s="2"/>
      <c r="D337" s="4"/>
      <c r="E337" s="24"/>
      <c r="F337" s="5">
        <v>0.5</v>
      </c>
      <c r="G337" s="6">
        <v>0.47</v>
      </c>
      <c r="H337" s="7">
        <v>0.13</v>
      </c>
      <c r="I337" s="8">
        <f t="shared" si="39"/>
        <v>1.1000000000000001</v>
      </c>
      <c r="J337" s="7">
        <f t="shared" si="40"/>
        <v>8.8000000000000007</v>
      </c>
      <c r="K337" s="7">
        <f t="shared" si="41"/>
        <v>9.2631578947368425</v>
      </c>
      <c r="L337" s="7">
        <f t="shared" si="42"/>
        <v>23.526315789473685</v>
      </c>
      <c r="M337" s="7">
        <v>25</v>
      </c>
      <c r="N337" s="9">
        <f t="shared" si="45"/>
        <v>35</v>
      </c>
    </row>
    <row r="338" spans="1:14" ht="99.75" customHeight="1">
      <c r="A338" s="2" t="s">
        <v>12</v>
      </c>
      <c r="B338" s="3" t="s">
        <v>33</v>
      </c>
      <c r="C338" s="2"/>
      <c r="D338" s="4"/>
      <c r="E338" s="24"/>
      <c r="F338" s="5">
        <v>0.5</v>
      </c>
      <c r="G338" s="6">
        <v>0.47</v>
      </c>
      <c r="H338" s="7">
        <v>0.13</v>
      </c>
      <c r="I338" s="8">
        <f t="shared" si="39"/>
        <v>1.1000000000000001</v>
      </c>
      <c r="J338" s="7">
        <f t="shared" si="40"/>
        <v>8.8000000000000007</v>
      </c>
      <c r="K338" s="7">
        <f t="shared" si="41"/>
        <v>9.2631578947368425</v>
      </c>
      <c r="L338" s="7">
        <f t="shared" si="42"/>
        <v>23.526315789473685</v>
      </c>
      <c r="M338" s="7">
        <v>25</v>
      </c>
      <c r="N338" s="9">
        <f t="shared" si="45"/>
        <v>35</v>
      </c>
    </row>
    <row r="339" spans="1:14" ht="99.75" customHeight="1">
      <c r="A339" s="2" t="s">
        <v>12</v>
      </c>
      <c r="B339" s="3" t="s">
        <v>34</v>
      </c>
      <c r="C339" s="2"/>
      <c r="D339" s="4"/>
      <c r="E339" s="24"/>
      <c r="F339" s="5">
        <v>0.5</v>
      </c>
      <c r="G339" s="6">
        <v>0.47</v>
      </c>
      <c r="H339" s="7">
        <v>0.13</v>
      </c>
      <c r="I339" s="8">
        <f t="shared" si="39"/>
        <v>1.1000000000000001</v>
      </c>
      <c r="J339" s="7">
        <f t="shared" si="40"/>
        <v>8.8000000000000007</v>
      </c>
      <c r="K339" s="7">
        <f t="shared" si="41"/>
        <v>9.2631578947368425</v>
      </c>
      <c r="L339" s="7">
        <f t="shared" si="42"/>
        <v>23.526315789473685</v>
      </c>
      <c r="M339" s="7">
        <v>25</v>
      </c>
      <c r="N339" s="9">
        <f t="shared" si="45"/>
        <v>35</v>
      </c>
    </row>
    <row r="340" spans="1:14" ht="99.75" customHeight="1">
      <c r="A340" s="2" t="s">
        <v>12</v>
      </c>
      <c r="B340" s="3" t="s">
        <v>35</v>
      </c>
      <c r="C340" s="2"/>
      <c r="D340" s="4"/>
      <c r="E340" s="24"/>
      <c r="F340" s="5">
        <v>0.42</v>
      </c>
      <c r="G340" s="6">
        <v>0.47</v>
      </c>
      <c r="H340" s="7">
        <v>0.13</v>
      </c>
      <c r="I340" s="8">
        <f t="shared" ref="I340:I343" si="46">F340+G340+H340</f>
        <v>1.02</v>
      </c>
      <c r="J340" s="7">
        <f t="shared" ref="J340:J343" si="47">I340*8</f>
        <v>8.16</v>
      </c>
      <c r="K340" s="7">
        <f t="shared" ref="K340:K343" si="48">J340/0.95</f>
        <v>8.5894736842105264</v>
      </c>
      <c r="L340" s="7">
        <f t="shared" ref="L340:L343" si="49">(K340*2)+5</f>
        <v>22.178947368421053</v>
      </c>
      <c r="M340" s="7">
        <v>25</v>
      </c>
      <c r="N340" s="9">
        <f t="shared" ref="N340:N349" si="50">M340+10</f>
        <v>35</v>
      </c>
    </row>
    <row r="341" spans="1:14" ht="99.75" customHeight="1">
      <c r="A341" s="2" t="s">
        <v>12</v>
      </c>
      <c r="B341" s="3" t="s">
        <v>36</v>
      </c>
      <c r="C341" s="2"/>
      <c r="D341" s="4"/>
      <c r="E341" s="24"/>
      <c r="F341" s="5">
        <v>0.42</v>
      </c>
      <c r="G341" s="6">
        <v>0.47</v>
      </c>
      <c r="H341" s="7">
        <v>0.13</v>
      </c>
      <c r="I341" s="8">
        <f t="shared" si="46"/>
        <v>1.02</v>
      </c>
      <c r="J341" s="7">
        <f t="shared" si="47"/>
        <v>8.16</v>
      </c>
      <c r="K341" s="7">
        <f t="shared" si="48"/>
        <v>8.5894736842105264</v>
      </c>
      <c r="L341" s="7">
        <f t="shared" si="49"/>
        <v>22.178947368421053</v>
      </c>
      <c r="M341" s="7">
        <v>25</v>
      </c>
      <c r="N341" s="9">
        <f t="shared" si="50"/>
        <v>35</v>
      </c>
    </row>
    <row r="342" spans="1:14" ht="99.75" customHeight="1">
      <c r="A342" s="2" t="s">
        <v>12</v>
      </c>
      <c r="B342" s="3">
        <v>375</v>
      </c>
      <c r="C342" s="2"/>
      <c r="D342" s="4"/>
      <c r="E342" s="24"/>
      <c r="F342" s="5">
        <v>0.6</v>
      </c>
      <c r="G342" s="6">
        <v>0.47</v>
      </c>
      <c r="H342" s="7">
        <v>0.13</v>
      </c>
      <c r="I342" s="8">
        <f t="shared" si="46"/>
        <v>1.1999999999999997</v>
      </c>
      <c r="J342" s="7">
        <f t="shared" si="47"/>
        <v>9.5999999999999979</v>
      </c>
      <c r="K342" s="7">
        <f t="shared" si="48"/>
        <v>10.105263157894735</v>
      </c>
      <c r="L342" s="7">
        <f t="shared" si="49"/>
        <v>25.210526315789469</v>
      </c>
      <c r="M342" s="7">
        <v>25</v>
      </c>
      <c r="N342" s="9">
        <f t="shared" si="50"/>
        <v>35</v>
      </c>
    </row>
    <row r="343" spans="1:14" ht="99.75" customHeight="1">
      <c r="A343" s="2" t="s">
        <v>12</v>
      </c>
      <c r="B343" s="3">
        <v>376</v>
      </c>
      <c r="C343" s="2"/>
      <c r="D343" s="4"/>
      <c r="E343" s="25" t="s">
        <v>66</v>
      </c>
      <c r="F343" s="5">
        <v>0.74</v>
      </c>
      <c r="G343" s="6">
        <v>0.47</v>
      </c>
      <c r="H343" s="7">
        <v>0.13</v>
      </c>
      <c r="I343" s="8">
        <f t="shared" si="46"/>
        <v>1.3399999999999999</v>
      </c>
      <c r="J343" s="7">
        <f t="shared" si="47"/>
        <v>10.719999999999999</v>
      </c>
      <c r="K343" s="7">
        <f t="shared" si="48"/>
        <v>11.284210526315789</v>
      </c>
      <c r="L343" s="7">
        <f t="shared" si="49"/>
        <v>27.568421052631578</v>
      </c>
      <c r="M343" s="7">
        <v>30</v>
      </c>
      <c r="N343" s="9">
        <f t="shared" si="50"/>
        <v>40</v>
      </c>
    </row>
    <row r="344" spans="1:14" ht="99.75" customHeight="1">
      <c r="A344" s="2" t="s">
        <v>12</v>
      </c>
      <c r="B344" s="3">
        <v>377</v>
      </c>
      <c r="C344" s="2"/>
      <c r="D344" s="13"/>
      <c r="E344" s="24"/>
      <c r="F344" s="5"/>
      <c r="G344" s="6"/>
      <c r="H344" s="7"/>
      <c r="I344" s="8"/>
      <c r="J344" s="7"/>
      <c r="K344" s="7"/>
      <c r="L344" s="7"/>
      <c r="M344" s="7">
        <v>30</v>
      </c>
      <c r="N344" s="9">
        <f t="shared" si="50"/>
        <v>40</v>
      </c>
    </row>
    <row r="345" spans="1:14" ht="99.75" customHeight="1">
      <c r="A345" s="2" t="s">
        <v>12</v>
      </c>
      <c r="B345" s="3">
        <v>378</v>
      </c>
      <c r="C345" s="2"/>
      <c r="D345" s="13"/>
      <c r="E345" s="24"/>
      <c r="F345" s="5"/>
      <c r="G345" s="6"/>
      <c r="H345" s="7"/>
      <c r="I345" s="8"/>
      <c r="J345" s="7"/>
      <c r="K345" s="7"/>
      <c r="L345" s="7"/>
      <c r="M345" s="7">
        <v>30</v>
      </c>
      <c r="N345" s="9">
        <f t="shared" si="50"/>
        <v>40</v>
      </c>
    </row>
    <row r="346" spans="1:14" ht="99.75" customHeight="1">
      <c r="A346" s="2" t="s">
        <v>12</v>
      </c>
      <c r="B346" s="3">
        <v>379</v>
      </c>
      <c r="C346" s="2"/>
      <c r="D346" s="13"/>
      <c r="E346" s="24"/>
      <c r="F346" s="5"/>
      <c r="G346" s="6"/>
      <c r="H346" s="7"/>
      <c r="I346" s="8"/>
      <c r="J346" s="7"/>
      <c r="K346" s="7"/>
      <c r="L346" s="7"/>
      <c r="M346" s="7">
        <v>30</v>
      </c>
      <c r="N346" s="9">
        <f t="shared" si="50"/>
        <v>40</v>
      </c>
    </row>
    <row r="347" spans="1:14" ht="99.75" customHeight="1">
      <c r="A347" s="2" t="s">
        <v>12</v>
      </c>
      <c r="B347" s="3">
        <v>380</v>
      </c>
      <c r="C347" s="2"/>
      <c r="D347" s="13"/>
      <c r="E347" s="24"/>
      <c r="F347" s="5"/>
      <c r="G347" s="6"/>
      <c r="H347" s="7"/>
      <c r="I347" s="8"/>
      <c r="J347" s="7"/>
      <c r="K347" s="7"/>
      <c r="L347" s="7"/>
      <c r="M347" s="7">
        <v>30</v>
      </c>
      <c r="N347" s="9">
        <f t="shared" si="50"/>
        <v>40</v>
      </c>
    </row>
    <row r="348" spans="1:14" ht="99.75" customHeight="1">
      <c r="A348" s="2" t="s">
        <v>12</v>
      </c>
      <c r="B348" s="3">
        <v>381</v>
      </c>
      <c r="C348" s="2"/>
      <c r="D348" s="13"/>
      <c r="E348" s="24"/>
      <c r="F348" s="5"/>
      <c r="G348" s="6"/>
      <c r="H348" s="7"/>
      <c r="I348" s="8"/>
      <c r="J348" s="7"/>
      <c r="K348" s="7"/>
      <c r="L348" s="7"/>
      <c r="M348" s="7">
        <v>30</v>
      </c>
      <c r="N348" s="9">
        <f t="shared" si="50"/>
        <v>40</v>
      </c>
    </row>
    <row r="349" spans="1:14" ht="99.75" customHeight="1">
      <c r="A349" s="2" t="s">
        <v>12</v>
      </c>
      <c r="B349" s="3">
        <v>382</v>
      </c>
      <c r="C349" s="2"/>
      <c r="D349" s="13"/>
      <c r="E349" s="24"/>
      <c r="F349" s="5"/>
      <c r="G349" s="6"/>
      <c r="H349" s="7"/>
      <c r="I349" s="8"/>
      <c r="J349" s="7"/>
      <c r="K349" s="7"/>
      <c r="L349" s="7"/>
      <c r="M349" s="7">
        <v>30</v>
      </c>
      <c r="N349" s="9">
        <f t="shared" si="50"/>
        <v>40</v>
      </c>
    </row>
    <row r="350" spans="1:14" ht="99.75" customHeight="1">
      <c r="A350" s="2" t="s">
        <v>12</v>
      </c>
      <c r="B350" s="3">
        <v>389</v>
      </c>
      <c r="C350" s="2"/>
      <c r="D350" s="13"/>
      <c r="E350" s="24"/>
      <c r="F350" s="5"/>
      <c r="G350" s="6"/>
      <c r="H350" s="7"/>
      <c r="I350" s="8"/>
      <c r="J350" s="7"/>
      <c r="K350" s="7"/>
      <c r="L350" s="7"/>
      <c r="M350" s="7">
        <v>25</v>
      </c>
      <c r="N350" s="9">
        <f t="shared" ref="N350:N353" si="51">M350+10</f>
        <v>35</v>
      </c>
    </row>
    <row r="351" spans="1:14" ht="99.75" customHeight="1">
      <c r="A351" s="2" t="s">
        <v>12</v>
      </c>
      <c r="B351" s="3">
        <v>390</v>
      </c>
      <c r="C351" s="2"/>
      <c r="D351" s="13"/>
      <c r="E351" s="24"/>
      <c r="F351" s="5"/>
      <c r="G351" s="6"/>
      <c r="H351" s="7"/>
      <c r="I351" s="8"/>
      <c r="J351" s="7"/>
      <c r="K351" s="7"/>
      <c r="L351" s="7"/>
      <c r="M351" s="7">
        <v>30</v>
      </c>
      <c r="N351" s="9">
        <f t="shared" si="51"/>
        <v>40</v>
      </c>
    </row>
    <row r="352" spans="1:14" ht="99.75" customHeight="1">
      <c r="A352" s="2" t="s">
        <v>12</v>
      </c>
      <c r="B352" s="3">
        <v>391</v>
      </c>
      <c r="C352" s="2"/>
      <c r="D352" s="13"/>
      <c r="E352" s="24"/>
      <c r="F352" s="5"/>
      <c r="G352" s="6"/>
      <c r="H352" s="7"/>
      <c r="I352" s="8"/>
      <c r="J352" s="7"/>
      <c r="K352" s="7"/>
      <c r="L352" s="7"/>
      <c r="M352" s="7">
        <v>30</v>
      </c>
      <c r="N352" s="9">
        <f t="shared" si="51"/>
        <v>40</v>
      </c>
    </row>
    <row r="353" spans="1:14" ht="99.75" customHeight="1">
      <c r="A353" s="2" t="s">
        <v>12</v>
      </c>
      <c r="B353" s="3">
        <v>392</v>
      </c>
      <c r="C353" s="2"/>
      <c r="D353" s="13"/>
      <c r="E353" s="24"/>
      <c r="F353" s="5"/>
      <c r="G353" s="6"/>
      <c r="H353" s="7"/>
      <c r="I353" s="8"/>
      <c r="J353" s="7"/>
      <c r="K353" s="7"/>
      <c r="L353" s="7"/>
      <c r="M353" s="7">
        <v>30</v>
      </c>
      <c r="N353" s="9">
        <f t="shared" si="51"/>
        <v>40</v>
      </c>
    </row>
    <row r="354" spans="1:14" ht="99.75" customHeight="1">
      <c r="A354" s="2" t="s">
        <v>12</v>
      </c>
      <c r="B354" s="3">
        <v>394</v>
      </c>
      <c r="C354" s="2"/>
      <c r="D354" s="13"/>
      <c r="E354" s="24"/>
      <c r="F354" s="5"/>
      <c r="G354" s="6"/>
      <c r="H354" s="7"/>
      <c r="I354" s="8"/>
      <c r="J354" s="7"/>
      <c r="K354" s="7"/>
      <c r="L354" s="7"/>
      <c r="M354" s="7">
        <v>30</v>
      </c>
      <c r="N354" s="9">
        <f>M354+10</f>
        <v>40</v>
      </c>
    </row>
    <row r="355" spans="1:14" ht="99.75" customHeight="1">
      <c r="A355" s="2" t="s">
        <v>12</v>
      </c>
      <c r="B355" s="3">
        <v>401</v>
      </c>
      <c r="C355" s="2">
        <v>15</v>
      </c>
      <c r="D355" s="4"/>
      <c r="E355" s="24"/>
      <c r="F355" s="5">
        <v>0.45</v>
      </c>
      <c r="G355" s="6">
        <v>0.7</v>
      </c>
      <c r="H355" s="7">
        <v>0.19</v>
      </c>
      <c r="I355" s="8">
        <f t="shared" ref="I355:I357" si="52">F355+G355+H355</f>
        <v>1.3399999999999999</v>
      </c>
      <c r="J355" s="7">
        <f t="shared" ref="J355:J357" si="53">I355*8</f>
        <v>10.719999999999999</v>
      </c>
      <c r="K355" s="7">
        <f t="shared" ref="K355:K357" si="54">J355/0.95</f>
        <v>11.284210526315789</v>
      </c>
      <c r="L355" s="7">
        <f t="shared" ref="L355:L357" si="55">(K355*2)+5</f>
        <v>27.568421052631578</v>
      </c>
      <c r="M355" s="7">
        <v>30</v>
      </c>
      <c r="N355" s="9">
        <f t="shared" ref="N355:N357" si="56">M355+10</f>
        <v>40</v>
      </c>
    </row>
    <row r="356" spans="1:14" ht="99.75" customHeight="1">
      <c r="A356" s="2" t="s">
        <v>12</v>
      </c>
      <c r="B356" s="3">
        <v>402</v>
      </c>
      <c r="C356" s="2"/>
      <c r="D356" s="4"/>
      <c r="E356" s="24"/>
      <c r="F356" s="5">
        <v>0.61</v>
      </c>
      <c r="G356" s="6">
        <v>0.47</v>
      </c>
      <c r="H356" s="7">
        <v>0.13</v>
      </c>
      <c r="I356" s="8">
        <f t="shared" si="52"/>
        <v>1.21</v>
      </c>
      <c r="J356" s="7">
        <f t="shared" si="53"/>
        <v>9.68</v>
      </c>
      <c r="K356" s="7">
        <f t="shared" si="54"/>
        <v>10.189473684210526</v>
      </c>
      <c r="L356" s="7">
        <f t="shared" si="55"/>
        <v>25.378947368421052</v>
      </c>
      <c r="M356" s="7">
        <v>25</v>
      </c>
      <c r="N356" s="9">
        <f t="shared" si="56"/>
        <v>35</v>
      </c>
    </row>
    <row r="357" spans="1:14" ht="99.75" customHeight="1">
      <c r="A357" s="2" t="s">
        <v>12</v>
      </c>
      <c r="B357" s="3">
        <v>403</v>
      </c>
      <c r="C357" s="2"/>
      <c r="D357" s="4"/>
      <c r="E357" s="24"/>
      <c r="F357" s="5">
        <v>0.77</v>
      </c>
      <c r="G357" s="6">
        <v>0.47</v>
      </c>
      <c r="H357" s="7">
        <v>0.13</v>
      </c>
      <c r="I357" s="8">
        <f t="shared" si="52"/>
        <v>1.37</v>
      </c>
      <c r="J357" s="7">
        <f t="shared" si="53"/>
        <v>10.96</v>
      </c>
      <c r="K357" s="7">
        <f t="shared" si="54"/>
        <v>11.53684210526316</v>
      </c>
      <c r="L357" s="7">
        <f t="shared" si="55"/>
        <v>28.07368421052632</v>
      </c>
      <c r="M357" s="7">
        <v>30</v>
      </c>
      <c r="N357" s="9">
        <f t="shared" si="56"/>
        <v>40</v>
      </c>
    </row>
    <row r="358" spans="1:14" ht="99.75" customHeight="1">
      <c r="A358" s="2" t="s">
        <v>12</v>
      </c>
      <c r="B358" s="3">
        <v>405</v>
      </c>
      <c r="C358" s="2">
        <v>10</v>
      </c>
      <c r="D358" s="4"/>
      <c r="E358" s="24"/>
      <c r="F358" s="11">
        <v>0.34</v>
      </c>
      <c r="G358" s="6">
        <v>0.47</v>
      </c>
      <c r="H358" s="7">
        <v>0.13</v>
      </c>
      <c r="I358" s="8">
        <f>F358+G358+H358</f>
        <v>0.94000000000000006</v>
      </c>
      <c r="J358" s="7">
        <f>I358*8</f>
        <v>7.5200000000000005</v>
      </c>
      <c r="K358" s="7">
        <f>J358/0.95</f>
        <v>7.9157894736842112</v>
      </c>
      <c r="L358" s="7">
        <f>(K358*2)+5</f>
        <v>20.831578947368421</v>
      </c>
      <c r="M358" s="7">
        <v>20</v>
      </c>
      <c r="N358" s="9">
        <f>M358+10</f>
        <v>30</v>
      </c>
    </row>
    <row r="359" spans="1:14" ht="99.75" customHeight="1">
      <c r="A359" s="2" t="s">
        <v>12</v>
      </c>
      <c r="B359" s="3">
        <v>408</v>
      </c>
      <c r="C359" s="2"/>
      <c r="D359" s="4"/>
      <c r="E359" s="24"/>
      <c r="F359" s="5">
        <v>0.65</v>
      </c>
      <c r="G359" s="6">
        <v>0.47</v>
      </c>
      <c r="H359" s="7">
        <v>0.13</v>
      </c>
      <c r="I359" s="8">
        <f t="shared" ref="I359:I361" si="57">F359+G359+H359</f>
        <v>1.25</v>
      </c>
      <c r="J359" s="7">
        <f t="shared" ref="J359:J361" si="58">I359*8</f>
        <v>10</v>
      </c>
      <c r="K359" s="7">
        <f t="shared" ref="K359:K361" si="59">J359/0.95</f>
        <v>10.526315789473685</v>
      </c>
      <c r="L359" s="7">
        <f t="shared" ref="L359:L361" si="60">(K359*2)+5</f>
        <v>26.05263157894737</v>
      </c>
      <c r="M359" s="7">
        <v>30</v>
      </c>
      <c r="N359" s="9">
        <f>M359+10</f>
        <v>40</v>
      </c>
    </row>
    <row r="360" spans="1:14" ht="99.75" customHeight="1">
      <c r="A360" s="2" t="s">
        <v>12</v>
      </c>
      <c r="B360" s="3">
        <v>410</v>
      </c>
      <c r="C360" s="2"/>
      <c r="D360" s="4"/>
      <c r="E360" s="24"/>
      <c r="F360" s="5">
        <v>0.62</v>
      </c>
      <c r="G360" s="6">
        <v>0.47</v>
      </c>
      <c r="H360" s="7">
        <v>0.13</v>
      </c>
      <c r="I360" s="8">
        <f t="shared" si="57"/>
        <v>1.2199999999999998</v>
      </c>
      <c r="J360" s="7">
        <f t="shared" si="58"/>
        <v>9.759999999999998</v>
      </c>
      <c r="K360" s="7">
        <f t="shared" si="59"/>
        <v>10.273684210526314</v>
      </c>
      <c r="L360" s="7">
        <f t="shared" si="60"/>
        <v>25.547368421052628</v>
      </c>
      <c r="M360" s="7">
        <v>30</v>
      </c>
      <c r="N360" s="9">
        <f>M360+10</f>
        <v>40</v>
      </c>
    </row>
    <row r="361" spans="1:14" ht="99.75" customHeight="1">
      <c r="A361" s="2" t="s">
        <v>12</v>
      </c>
      <c r="B361" s="3">
        <v>413</v>
      </c>
      <c r="C361" s="2"/>
      <c r="D361" s="4"/>
      <c r="E361" s="24"/>
      <c r="F361" s="5">
        <v>0.57999999999999996</v>
      </c>
      <c r="G361" s="6">
        <v>0.47</v>
      </c>
      <c r="H361" s="7">
        <v>0.13</v>
      </c>
      <c r="I361" s="8">
        <f t="shared" si="57"/>
        <v>1.1799999999999997</v>
      </c>
      <c r="J361" s="7">
        <f t="shared" si="58"/>
        <v>9.4399999999999977</v>
      </c>
      <c r="K361" s="7">
        <f t="shared" si="59"/>
        <v>9.9368421052631568</v>
      </c>
      <c r="L361" s="7">
        <f t="shared" si="60"/>
        <v>24.873684210526314</v>
      </c>
      <c r="M361" s="7">
        <v>25</v>
      </c>
      <c r="N361" s="9">
        <f>M361+10</f>
        <v>35</v>
      </c>
    </row>
    <row r="362" spans="1:14" ht="99.75" customHeight="1">
      <c r="A362" s="2" t="s">
        <v>12</v>
      </c>
      <c r="B362" s="3">
        <v>416</v>
      </c>
      <c r="C362" s="2"/>
      <c r="D362" s="4"/>
      <c r="E362" s="24"/>
      <c r="F362" s="5">
        <v>0.44</v>
      </c>
      <c r="G362" s="6">
        <v>0.47</v>
      </c>
      <c r="H362" s="7">
        <v>0.13</v>
      </c>
      <c r="I362" s="8">
        <f t="shared" ref="I362:I391" si="61">F362+G362+H362</f>
        <v>1.04</v>
      </c>
      <c r="J362" s="7">
        <f t="shared" ref="J362:J391" si="62">I362*8</f>
        <v>8.32</v>
      </c>
      <c r="K362" s="7">
        <f t="shared" ref="K362:K391" si="63">J362/0.95</f>
        <v>8.7578947368421058</v>
      </c>
      <c r="L362" s="7">
        <f t="shared" ref="L362:L391" si="64">(K362*2)+5</f>
        <v>22.515789473684212</v>
      </c>
      <c r="M362" s="7">
        <v>25</v>
      </c>
      <c r="N362" s="9">
        <f t="shared" ref="N362:N391" si="65">M362+10</f>
        <v>35</v>
      </c>
    </row>
    <row r="363" spans="1:14" ht="99.75" customHeight="1">
      <c r="A363" s="2" t="s">
        <v>12</v>
      </c>
      <c r="B363" s="3">
        <v>417</v>
      </c>
      <c r="C363" s="2"/>
      <c r="D363" s="4"/>
      <c r="E363" s="24"/>
      <c r="F363" s="5">
        <v>0.56000000000000005</v>
      </c>
      <c r="G363" s="6">
        <v>0.47</v>
      </c>
      <c r="H363" s="7">
        <v>0.13</v>
      </c>
      <c r="I363" s="8">
        <f t="shared" si="61"/>
        <v>1.1600000000000001</v>
      </c>
      <c r="J363" s="7">
        <f t="shared" si="62"/>
        <v>9.2800000000000011</v>
      </c>
      <c r="K363" s="7">
        <f t="shared" si="63"/>
        <v>9.7684210526315809</v>
      </c>
      <c r="L363" s="7">
        <f t="shared" si="64"/>
        <v>24.536842105263162</v>
      </c>
      <c r="M363" s="7">
        <v>25</v>
      </c>
      <c r="N363" s="9">
        <f t="shared" si="65"/>
        <v>35</v>
      </c>
    </row>
    <row r="364" spans="1:14" ht="99.75" customHeight="1">
      <c r="A364" s="2" t="s">
        <v>12</v>
      </c>
      <c r="B364" s="3">
        <v>418</v>
      </c>
      <c r="C364" s="2"/>
      <c r="D364" s="4"/>
      <c r="E364" s="24"/>
      <c r="F364" s="5">
        <v>0.38</v>
      </c>
      <c r="G364" s="6">
        <v>0.47</v>
      </c>
      <c r="H364" s="7">
        <v>0.13</v>
      </c>
      <c r="I364" s="8">
        <f t="shared" si="61"/>
        <v>0.98</v>
      </c>
      <c r="J364" s="7">
        <f t="shared" si="62"/>
        <v>7.84</v>
      </c>
      <c r="K364" s="7">
        <f t="shared" si="63"/>
        <v>8.2526315789473692</v>
      </c>
      <c r="L364" s="7">
        <f t="shared" si="64"/>
        <v>21.505263157894738</v>
      </c>
      <c r="M364" s="7">
        <v>25</v>
      </c>
      <c r="N364" s="9">
        <f t="shared" si="65"/>
        <v>35</v>
      </c>
    </row>
    <row r="365" spans="1:14" ht="99.75" customHeight="1">
      <c r="A365" s="2" t="s">
        <v>12</v>
      </c>
      <c r="B365" s="3">
        <v>419</v>
      </c>
      <c r="C365" s="2"/>
      <c r="D365" s="4"/>
      <c r="E365" s="24"/>
      <c r="F365" s="5">
        <v>1.58</v>
      </c>
      <c r="G365" s="6">
        <v>0.47</v>
      </c>
      <c r="H365" s="7">
        <v>0.13</v>
      </c>
      <c r="I365" s="8">
        <f t="shared" si="61"/>
        <v>2.1799999999999997</v>
      </c>
      <c r="J365" s="7">
        <f t="shared" si="62"/>
        <v>17.439999999999998</v>
      </c>
      <c r="K365" s="7">
        <f t="shared" si="63"/>
        <v>18.357894736842105</v>
      </c>
      <c r="L365" s="7">
        <f t="shared" si="64"/>
        <v>41.715789473684211</v>
      </c>
      <c r="M365" s="7">
        <v>45</v>
      </c>
      <c r="N365" s="9">
        <f t="shared" si="65"/>
        <v>55</v>
      </c>
    </row>
    <row r="366" spans="1:14" ht="99.75" customHeight="1">
      <c r="A366" s="2" t="s">
        <v>12</v>
      </c>
      <c r="B366" s="3">
        <v>420</v>
      </c>
      <c r="C366" s="2"/>
      <c r="D366" s="4"/>
      <c r="E366" s="24"/>
      <c r="F366" s="5">
        <v>0.67</v>
      </c>
      <c r="G366" s="6">
        <v>0.47</v>
      </c>
      <c r="H366" s="7">
        <v>0.13</v>
      </c>
      <c r="I366" s="8">
        <f t="shared" si="61"/>
        <v>1.27</v>
      </c>
      <c r="J366" s="7">
        <f t="shared" si="62"/>
        <v>10.16</v>
      </c>
      <c r="K366" s="7">
        <f t="shared" si="63"/>
        <v>10.694736842105264</v>
      </c>
      <c r="L366" s="7">
        <f t="shared" si="64"/>
        <v>26.389473684210529</v>
      </c>
      <c r="M366" s="7">
        <v>30</v>
      </c>
      <c r="N366" s="9">
        <f t="shared" si="65"/>
        <v>40</v>
      </c>
    </row>
    <row r="367" spans="1:14" ht="99.75" customHeight="1">
      <c r="A367" s="2" t="s">
        <v>12</v>
      </c>
      <c r="B367" s="3">
        <v>421</v>
      </c>
      <c r="C367" s="2"/>
      <c r="D367" s="4"/>
      <c r="E367" s="24"/>
      <c r="F367" s="5">
        <v>0.94</v>
      </c>
      <c r="G367" s="6">
        <v>0.47</v>
      </c>
      <c r="H367" s="7">
        <v>0.13</v>
      </c>
      <c r="I367" s="8">
        <f t="shared" si="61"/>
        <v>1.54</v>
      </c>
      <c r="J367" s="7">
        <f t="shared" si="62"/>
        <v>12.32</v>
      </c>
      <c r="K367" s="7">
        <f t="shared" si="63"/>
        <v>12.96842105263158</v>
      </c>
      <c r="L367" s="7">
        <f t="shared" si="64"/>
        <v>30.93684210526316</v>
      </c>
      <c r="M367" s="7">
        <v>35</v>
      </c>
      <c r="N367" s="9">
        <f t="shared" si="65"/>
        <v>45</v>
      </c>
    </row>
    <row r="368" spans="1:14" ht="99.75" customHeight="1">
      <c r="A368" s="2" t="s">
        <v>12</v>
      </c>
      <c r="B368" s="3">
        <v>422</v>
      </c>
      <c r="C368" s="2"/>
      <c r="D368" s="4"/>
      <c r="E368" s="24"/>
      <c r="F368" s="5">
        <v>0.62</v>
      </c>
      <c r="G368" s="6">
        <v>0.47</v>
      </c>
      <c r="H368" s="7">
        <v>0.13</v>
      </c>
      <c r="I368" s="8">
        <f t="shared" si="61"/>
        <v>1.2199999999999998</v>
      </c>
      <c r="J368" s="7">
        <f t="shared" si="62"/>
        <v>9.759999999999998</v>
      </c>
      <c r="K368" s="7">
        <f t="shared" si="63"/>
        <v>10.273684210526314</v>
      </c>
      <c r="L368" s="7">
        <f t="shared" si="64"/>
        <v>25.547368421052628</v>
      </c>
      <c r="M368" s="7">
        <v>30</v>
      </c>
      <c r="N368" s="9">
        <f t="shared" si="65"/>
        <v>40</v>
      </c>
    </row>
    <row r="369" spans="1:14" ht="99.75" customHeight="1">
      <c r="A369" s="2" t="s">
        <v>12</v>
      </c>
      <c r="B369" s="3">
        <v>423</v>
      </c>
      <c r="C369" s="2"/>
      <c r="D369" s="4"/>
      <c r="E369" s="24"/>
      <c r="F369" s="5">
        <v>0.44</v>
      </c>
      <c r="G369" s="6">
        <v>0.47</v>
      </c>
      <c r="H369" s="7">
        <v>0.13</v>
      </c>
      <c r="I369" s="8">
        <f t="shared" si="61"/>
        <v>1.04</v>
      </c>
      <c r="J369" s="7">
        <f t="shared" si="62"/>
        <v>8.32</v>
      </c>
      <c r="K369" s="7">
        <f t="shared" si="63"/>
        <v>8.7578947368421058</v>
      </c>
      <c r="L369" s="7">
        <f t="shared" si="64"/>
        <v>22.515789473684212</v>
      </c>
      <c r="M369" s="7">
        <v>25</v>
      </c>
      <c r="N369" s="9">
        <f t="shared" si="65"/>
        <v>35</v>
      </c>
    </row>
    <row r="370" spans="1:14" ht="99.75" customHeight="1">
      <c r="A370" s="2" t="s">
        <v>12</v>
      </c>
      <c r="B370" s="3">
        <v>424</v>
      </c>
      <c r="C370" s="2"/>
      <c r="D370" s="4"/>
      <c r="E370" s="24"/>
      <c r="F370" s="5">
        <v>0.79</v>
      </c>
      <c r="G370" s="6">
        <v>0.47</v>
      </c>
      <c r="H370" s="7">
        <v>0.13</v>
      </c>
      <c r="I370" s="8">
        <f t="shared" si="61"/>
        <v>1.3900000000000001</v>
      </c>
      <c r="J370" s="7">
        <f t="shared" si="62"/>
        <v>11.120000000000001</v>
      </c>
      <c r="K370" s="7">
        <f t="shared" si="63"/>
        <v>11.705263157894738</v>
      </c>
      <c r="L370" s="7">
        <f t="shared" si="64"/>
        <v>28.410526315789475</v>
      </c>
      <c r="M370" s="7">
        <v>30</v>
      </c>
      <c r="N370" s="9">
        <f t="shared" si="65"/>
        <v>40</v>
      </c>
    </row>
    <row r="371" spans="1:14" ht="99.75" customHeight="1">
      <c r="A371" s="2" t="s">
        <v>12</v>
      </c>
      <c r="B371" s="3" t="s">
        <v>37</v>
      </c>
      <c r="C371" s="2"/>
      <c r="D371" s="4"/>
      <c r="E371" s="24"/>
      <c r="F371" s="5">
        <v>1.36</v>
      </c>
      <c r="G371" s="6">
        <v>0.47</v>
      </c>
      <c r="H371" s="7">
        <v>0.13</v>
      </c>
      <c r="I371" s="8">
        <f t="shared" si="61"/>
        <v>1.96</v>
      </c>
      <c r="J371" s="7">
        <f t="shared" si="62"/>
        <v>15.68</v>
      </c>
      <c r="K371" s="7">
        <f t="shared" si="63"/>
        <v>16.505263157894738</v>
      </c>
      <c r="L371" s="7">
        <f t="shared" si="64"/>
        <v>38.010526315789477</v>
      </c>
      <c r="M371" s="7">
        <v>40</v>
      </c>
      <c r="N371" s="9">
        <f t="shared" si="65"/>
        <v>50</v>
      </c>
    </row>
    <row r="372" spans="1:14" ht="99.75" customHeight="1">
      <c r="A372" s="2" t="s">
        <v>12</v>
      </c>
      <c r="B372" s="3" t="s">
        <v>38</v>
      </c>
      <c r="C372" s="2"/>
      <c r="D372" s="4"/>
      <c r="E372" s="24"/>
      <c r="F372" s="5">
        <v>2.0099999999999998</v>
      </c>
      <c r="G372" s="6">
        <v>0.47</v>
      </c>
      <c r="H372" s="7">
        <v>0.13</v>
      </c>
      <c r="I372" s="8">
        <f t="shared" si="61"/>
        <v>2.6099999999999994</v>
      </c>
      <c r="J372" s="7">
        <f t="shared" si="62"/>
        <v>20.879999999999995</v>
      </c>
      <c r="K372" s="7">
        <f t="shared" si="63"/>
        <v>21.97894736842105</v>
      </c>
      <c r="L372" s="7">
        <f t="shared" si="64"/>
        <v>48.9578947368421</v>
      </c>
      <c r="M372" s="7">
        <v>50</v>
      </c>
      <c r="N372" s="9">
        <f t="shared" si="65"/>
        <v>60</v>
      </c>
    </row>
    <row r="373" spans="1:14" ht="99.75" customHeight="1">
      <c r="A373" s="2" t="s">
        <v>12</v>
      </c>
      <c r="B373" s="3">
        <v>426</v>
      </c>
      <c r="C373" s="2"/>
      <c r="D373" s="4"/>
      <c r="E373" s="24"/>
      <c r="F373" s="5">
        <v>2.2200000000000002</v>
      </c>
      <c r="G373" s="6">
        <v>0.47</v>
      </c>
      <c r="H373" s="7">
        <v>0.13</v>
      </c>
      <c r="I373" s="8">
        <f t="shared" si="61"/>
        <v>2.8200000000000003</v>
      </c>
      <c r="J373" s="7">
        <f t="shared" si="62"/>
        <v>22.560000000000002</v>
      </c>
      <c r="K373" s="7">
        <f t="shared" si="63"/>
        <v>23.747368421052634</v>
      </c>
      <c r="L373" s="7">
        <f t="shared" si="64"/>
        <v>52.494736842105269</v>
      </c>
      <c r="M373" s="7">
        <v>55</v>
      </c>
      <c r="N373" s="9">
        <f t="shared" si="65"/>
        <v>65</v>
      </c>
    </row>
    <row r="374" spans="1:14" ht="99.75" customHeight="1">
      <c r="A374" s="2" t="s">
        <v>12</v>
      </c>
      <c r="B374" s="3" t="s">
        <v>39</v>
      </c>
      <c r="C374" s="2"/>
      <c r="D374" s="4"/>
      <c r="E374" s="24"/>
      <c r="F374" s="5">
        <v>1.25</v>
      </c>
      <c r="G374" s="6">
        <v>0.47</v>
      </c>
      <c r="H374" s="7">
        <v>0.13</v>
      </c>
      <c r="I374" s="8">
        <f t="shared" si="61"/>
        <v>1.85</v>
      </c>
      <c r="J374" s="7">
        <f t="shared" si="62"/>
        <v>14.8</v>
      </c>
      <c r="K374" s="7">
        <f t="shared" si="63"/>
        <v>15.578947368421055</v>
      </c>
      <c r="L374" s="7">
        <f t="shared" si="64"/>
        <v>36.15789473684211</v>
      </c>
      <c r="M374" s="7">
        <v>40</v>
      </c>
      <c r="N374" s="9">
        <f t="shared" si="65"/>
        <v>50</v>
      </c>
    </row>
    <row r="375" spans="1:14" ht="99.75" customHeight="1">
      <c r="A375" s="2" t="s">
        <v>12</v>
      </c>
      <c r="B375" s="3" t="s">
        <v>40</v>
      </c>
      <c r="C375" s="2"/>
      <c r="D375" s="4"/>
      <c r="E375" s="24"/>
      <c r="F375" s="5">
        <v>1.25</v>
      </c>
      <c r="G375" s="6">
        <v>0.47</v>
      </c>
      <c r="H375" s="7">
        <v>0.13</v>
      </c>
      <c r="I375" s="8">
        <f t="shared" si="61"/>
        <v>1.85</v>
      </c>
      <c r="J375" s="7">
        <f t="shared" si="62"/>
        <v>14.8</v>
      </c>
      <c r="K375" s="7">
        <f t="shared" si="63"/>
        <v>15.578947368421055</v>
      </c>
      <c r="L375" s="7">
        <f t="shared" si="64"/>
        <v>36.15789473684211</v>
      </c>
      <c r="M375" s="7">
        <v>40</v>
      </c>
      <c r="N375" s="9">
        <f t="shared" si="65"/>
        <v>50</v>
      </c>
    </row>
    <row r="376" spans="1:14" ht="99.75" customHeight="1">
      <c r="A376" s="2" t="s">
        <v>12</v>
      </c>
      <c r="B376" s="3">
        <v>428</v>
      </c>
      <c r="C376" s="2"/>
      <c r="D376" s="4"/>
      <c r="E376" s="24"/>
      <c r="F376" s="5">
        <v>1.88</v>
      </c>
      <c r="G376" s="6">
        <v>0.47</v>
      </c>
      <c r="H376" s="7">
        <v>0.13</v>
      </c>
      <c r="I376" s="8">
        <f t="shared" si="61"/>
        <v>2.4799999999999995</v>
      </c>
      <c r="J376" s="7">
        <f t="shared" si="62"/>
        <v>19.839999999999996</v>
      </c>
      <c r="K376" s="7">
        <f t="shared" si="63"/>
        <v>20.884210526315787</v>
      </c>
      <c r="L376" s="7">
        <f t="shared" si="64"/>
        <v>46.768421052631574</v>
      </c>
      <c r="M376" s="7">
        <v>50</v>
      </c>
      <c r="N376" s="9">
        <f t="shared" si="65"/>
        <v>60</v>
      </c>
    </row>
    <row r="377" spans="1:14" ht="99.75" customHeight="1">
      <c r="A377" s="2" t="s">
        <v>12</v>
      </c>
      <c r="B377" s="3">
        <v>429</v>
      </c>
      <c r="C377" s="2"/>
      <c r="D377" s="4"/>
      <c r="E377" s="24"/>
      <c r="F377" s="5">
        <v>3.34</v>
      </c>
      <c r="G377" s="6">
        <v>0.47</v>
      </c>
      <c r="H377" s="7">
        <v>0.13</v>
      </c>
      <c r="I377" s="8">
        <f t="shared" si="61"/>
        <v>3.9399999999999995</v>
      </c>
      <c r="J377" s="7">
        <f t="shared" si="62"/>
        <v>31.519999999999996</v>
      </c>
      <c r="K377" s="7">
        <f t="shared" si="63"/>
        <v>33.178947368421049</v>
      </c>
      <c r="L377" s="7">
        <f t="shared" si="64"/>
        <v>71.357894736842098</v>
      </c>
      <c r="M377" s="7">
        <v>75</v>
      </c>
      <c r="N377" s="9">
        <f t="shared" si="65"/>
        <v>85</v>
      </c>
    </row>
    <row r="378" spans="1:14" ht="99.75" customHeight="1">
      <c r="A378" s="2" t="s">
        <v>12</v>
      </c>
      <c r="B378" s="3">
        <v>430</v>
      </c>
      <c r="C378" s="2"/>
      <c r="D378" s="4"/>
      <c r="E378" s="24"/>
      <c r="F378" s="5">
        <v>0.83</v>
      </c>
      <c r="G378" s="6">
        <v>0.47</v>
      </c>
      <c r="H378" s="7">
        <v>0.13</v>
      </c>
      <c r="I378" s="8">
        <f t="shared" si="61"/>
        <v>1.4299999999999997</v>
      </c>
      <c r="J378" s="7">
        <f t="shared" si="62"/>
        <v>11.439999999999998</v>
      </c>
      <c r="K378" s="7">
        <f t="shared" si="63"/>
        <v>12.042105263157893</v>
      </c>
      <c r="L378" s="7">
        <f t="shared" si="64"/>
        <v>29.084210526315786</v>
      </c>
      <c r="M378" s="7">
        <v>30</v>
      </c>
      <c r="N378" s="9">
        <f t="shared" si="65"/>
        <v>40</v>
      </c>
    </row>
    <row r="379" spans="1:14" ht="99.75" customHeight="1">
      <c r="A379" s="2" t="s">
        <v>12</v>
      </c>
      <c r="B379" s="3">
        <v>431</v>
      </c>
      <c r="C379" s="2">
        <v>10</v>
      </c>
      <c r="D379" s="4"/>
      <c r="E379" s="24"/>
      <c r="F379" s="5">
        <v>0.95</v>
      </c>
      <c r="G379" s="6">
        <v>0.47</v>
      </c>
      <c r="H379" s="7">
        <v>0.13</v>
      </c>
      <c r="I379" s="8">
        <f t="shared" si="61"/>
        <v>1.5499999999999998</v>
      </c>
      <c r="J379" s="7">
        <f t="shared" si="62"/>
        <v>12.399999999999999</v>
      </c>
      <c r="K379" s="7">
        <f t="shared" si="63"/>
        <v>13.052631578947368</v>
      </c>
      <c r="L379" s="7">
        <f t="shared" si="64"/>
        <v>31.105263157894736</v>
      </c>
      <c r="M379" s="7">
        <v>35</v>
      </c>
      <c r="N379" s="9">
        <f t="shared" si="65"/>
        <v>45</v>
      </c>
    </row>
    <row r="380" spans="1:14" ht="99.75" customHeight="1">
      <c r="A380" s="2" t="s">
        <v>12</v>
      </c>
      <c r="B380" s="3">
        <v>432</v>
      </c>
      <c r="C380" s="2"/>
      <c r="D380" s="4"/>
      <c r="E380" s="24"/>
      <c r="F380" s="5">
        <v>0.63</v>
      </c>
      <c r="G380" s="6">
        <v>0.47</v>
      </c>
      <c r="H380" s="7">
        <v>0.13</v>
      </c>
      <c r="I380" s="8">
        <f t="shared" si="61"/>
        <v>1.23</v>
      </c>
      <c r="J380" s="7">
        <f t="shared" si="62"/>
        <v>9.84</v>
      </c>
      <c r="K380" s="7">
        <f t="shared" si="63"/>
        <v>10.357894736842105</v>
      </c>
      <c r="L380" s="7">
        <f t="shared" si="64"/>
        <v>25.715789473684211</v>
      </c>
      <c r="M380" s="7">
        <v>30</v>
      </c>
      <c r="N380" s="9">
        <f t="shared" si="65"/>
        <v>40</v>
      </c>
    </row>
    <row r="381" spans="1:14" ht="99.75" customHeight="1">
      <c r="A381" s="2" t="s">
        <v>12</v>
      </c>
      <c r="B381" s="3">
        <v>433</v>
      </c>
      <c r="C381" s="2">
        <v>10</v>
      </c>
      <c r="D381" s="4"/>
      <c r="E381" s="24"/>
      <c r="F381" s="5">
        <v>0.34</v>
      </c>
      <c r="G381" s="6">
        <v>0.47</v>
      </c>
      <c r="H381" s="7">
        <v>0.13</v>
      </c>
      <c r="I381" s="8">
        <f t="shared" si="61"/>
        <v>0.94000000000000006</v>
      </c>
      <c r="J381" s="7">
        <f t="shared" si="62"/>
        <v>7.5200000000000005</v>
      </c>
      <c r="K381" s="7">
        <f t="shared" si="63"/>
        <v>7.9157894736842112</v>
      </c>
      <c r="L381" s="7">
        <f t="shared" si="64"/>
        <v>20.831578947368421</v>
      </c>
      <c r="M381" s="7">
        <v>25</v>
      </c>
      <c r="N381" s="9">
        <f t="shared" si="65"/>
        <v>35</v>
      </c>
    </row>
    <row r="382" spans="1:14" ht="99.75" customHeight="1">
      <c r="A382" s="2" t="s">
        <v>12</v>
      </c>
      <c r="B382" s="3" t="s">
        <v>41</v>
      </c>
      <c r="C382" s="2">
        <v>10</v>
      </c>
      <c r="D382" s="4"/>
      <c r="E382" s="24"/>
      <c r="F382" s="5">
        <v>0.74</v>
      </c>
      <c r="G382" s="6">
        <v>0.47</v>
      </c>
      <c r="H382" s="7">
        <v>0.13</v>
      </c>
      <c r="I382" s="8">
        <f t="shared" si="61"/>
        <v>1.3399999999999999</v>
      </c>
      <c r="J382" s="7">
        <f t="shared" si="62"/>
        <v>10.719999999999999</v>
      </c>
      <c r="K382" s="7">
        <f t="shared" si="63"/>
        <v>11.284210526315789</v>
      </c>
      <c r="L382" s="7">
        <f t="shared" si="64"/>
        <v>27.568421052631578</v>
      </c>
      <c r="M382" s="7">
        <v>30</v>
      </c>
      <c r="N382" s="9">
        <f t="shared" si="65"/>
        <v>40</v>
      </c>
    </row>
    <row r="383" spans="1:14" ht="99.75" customHeight="1">
      <c r="A383" s="2" t="s">
        <v>12</v>
      </c>
      <c r="B383" s="3" t="s">
        <v>42</v>
      </c>
      <c r="C383" s="2">
        <v>10</v>
      </c>
      <c r="D383" s="4"/>
      <c r="E383" s="24"/>
      <c r="F383" s="5">
        <v>0.74</v>
      </c>
      <c r="G383" s="6">
        <v>0.47</v>
      </c>
      <c r="H383" s="7">
        <v>0.13</v>
      </c>
      <c r="I383" s="8">
        <f t="shared" si="61"/>
        <v>1.3399999999999999</v>
      </c>
      <c r="J383" s="7">
        <f t="shared" si="62"/>
        <v>10.719999999999999</v>
      </c>
      <c r="K383" s="7">
        <f t="shared" si="63"/>
        <v>11.284210526315789</v>
      </c>
      <c r="L383" s="7">
        <f t="shared" si="64"/>
        <v>27.568421052631578</v>
      </c>
      <c r="M383" s="7">
        <v>30</v>
      </c>
      <c r="N383" s="9">
        <f t="shared" si="65"/>
        <v>40</v>
      </c>
    </row>
    <row r="384" spans="1:14" ht="99.75" customHeight="1">
      <c r="A384" s="2" t="s">
        <v>12</v>
      </c>
      <c r="B384" s="3" t="s">
        <v>43</v>
      </c>
      <c r="C384" s="2">
        <v>10</v>
      </c>
      <c r="D384" s="4"/>
      <c r="E384" s="24"/>
      <c r="F384" s="5">
        <v>0.74</v>
      </c>
      <c r="G384" s="6">
        <v>0.47</v>
      </c>
      <c r="H384" s="7">
        <v>0.13</v>
      </c>
      <c r="I384" s="8">
        <f t="shared" si="61"/>
        <v>1.3399999999999999</v>
      </c>
      <c r="J384" s="7">
        <f t="shared" si="62"/>
        <v>10.719999999999999</v>
      </c>
      <c r="K384" s="7">
        <f t="shared" si="63"/>
        <v>11.284210526315789</v>
      </c>
      <c r="L384" s="7">
        <f t="shared" si="64"/>
        <v>27.568421052631578</v>
      </c>
      <c r="M384" s="7">
        <v>30</v>
      </c>
      <c r="N384" s="9">
        <f t="shared" si="65"/>
        <v>40</v>
      </c>
    </row>
    <row r="385" spans="1:14" ht="99.75" customHeight="1">
      <c r="A385" s="2" t="s">
        <v>12</v>
      </c>
      <c r="B385" s="3">
        <v>435</v>
      </c>
      <c r="C385" s="2"/>
      <c r="D385" s="4"/>
      <c r="E385" s="24"/>
      <c r="F385" s="5">
        <v>0.73</v>
      </c>
      <c r="G385" s="6">
        <v>0.47</v>
      </c>
      <c r="H385" s="7">
        <v>0.13</v>
      </c>
      <c r="I385" s="8">
        <f t="shared" si="61"/>
        <v>1.33</v>
      </c>
      <c r="J385" s="7">
        <f t="shared" si="62"/>
        <v>10.64</v>
      </c>
      <c r="K385" s="7">
        <f t="shared" si="63"/>
        <v>11.200000000000001</v>
      </c>
      <c r="L385" s="7">
        <f t="shared" si="64"/>
        <v>27.400000000000002</v>
      </c>
      <c r="M385" s="7">
        <v>30</v>
      </c>
      <c r="N385" s="9">
        <f t="shared" si="65"/>
        <v>40</v>
      </c>
    </row>
    <row r="386" spans="1:14" ht="99.75" customHeight="1">
      <c r="A386" s="2" t="s">
        <v>12</v>
      </c>
      <c r="B386" s="3">
        <v>436</v>
      </c>
      <c r="C386" s="2"/>
      <c r="D386" s="4"/>
      <c r="E386" s="24"/>
      <c r="F386" s="5">
        <v>0.46</v>
      </c>
      <c r="G386" s="6">
        <v>0.47</v>
      </c>
      <c r="H386" s="7">
        <v>0.13</v>
      </c>
      <c r="I386" s="8">
        <f t="shared" si="61"/>
        <v>1.06</v>
      </c>
      <c r="J386" s="7">
        <f t="shared" si="62"/>
        <v>8.48</v>
      </c>
      <c r="K386" s="7">
        <f t="shared" si="63"/>
        <v>8.9263157894736853</v>
      </c>
      <c r="L386" s="7">
        <f t="shared" si="64"/>
        <v>22.852631578947371</v>
      </c>
      <c r="M386" s="7">
        <v>25</v>
      </c>
      <c r="N386" s="9">
        <f t="shared" si="65"/>
        <v>35</v>
      </c>
    </row>
    <row r="387" spans="1:14" ht="99.75" customHeight="1">
      <c r="A387" s="2" t="s">
        <v>12</v>
      </c>
      <c r="B387" s="3">
        <v>437</v>
      </c>
      <c r="C387" s="2"/>
      <c r="D387" s="4"/>
      <c r="E387" s="24"/>
      <c r="F387" s="5">
        <v>0.47</v>
      </c>
      <c r="G387" s="6">
        <v>0.47</v>
      </c>
      <c r="H387" s="7">
        <v>0.13</v>
      </c>
      <c r="I387" s="8">
        <f t="shared" si="61"/>
        <v>1.0699999999999998</v>
      </c>
      <c r="J387" s="7">
        <f t="shared" si="62"/>
        <v>8.5599999999999987</v>
      </c>
      <c r="K387" s="7">
        <f t="shared" si="63"/>
        <v>9.0105263157894733</v>
      </c>
      <c r="L387" s="7">
        <f t="shared" si="64"/>
        <v>23.021052631578947</v>
      </c>
      <c r="M387" s="7">
        <v>25</v>
      </c>
      <c r="N387" s="9">
        <f t="shared" si="65"/>
        <v>35</v>
      </c>
    </row>
    <row r="388" spans="1:14" ht="99.75" customHeight="1">
      <c r="A388" s="2" t="s">
        <v>12</v>
      </c>
      <c r="B388" s="3">
        <v>438</v>
      </c>
      <c r="C388" s="2"/>
      <c r="D388" s="4"/>
      <c r="E388" s="24"/>
      <c r="F388" s="5">
        <v>0.94</v>
      </c>
      <c r="G388" s="6">
        <v>0.47</v>
      </c>
      <c r="H388" s="7">
        <v>0.13</v>
      </c>
      <c r="I388" s="8">
        <f t="shared" si="61"/>
        <v>1.54</v>
      </c>
      <c r="J388" s="7">
        <f t="shared" si="62"/>
        <v>12.32</v>
      </c>
      <c r="K388" s="7">
        <f t="shared" si="63"/>
        <v>12.96842105263158</v>
      </c>
      <c r="L388" s="7">
        <f t="shared" si="64"/>
        <v>30.93684210526316</v>
      </c>
      <c r="M388" s="7">
        <v>35</v>
      </c>
      <c r="N388" s="9">
        <f t="shared" si="65"/>
        <v>45</v>
      </c>
    </row>
    <row r="389" spans="1:14" ht="99.75" customHeight="1">
      <c r="A389" s="2" t="s">
        <v>12</v>
      </c>
      <c r="B389" s="3">
        <v>439</v>
      </c>
      <c r="C389" s="2"/>
      <c r="D389" s="4"/>
      <c r="E389" s="24"/>
      <c r="F389" s="5">
        <v>0.4</v>
      </c>
      <c r="G389" s="6">
        <v>0.47</v>
      </c>
      <c r="H389" s="7">
        <v>0.13</v>
      </c>
      <c r="I389" s="8">
        <f t="shared" si="61"/>
        <v>1</v>
      </c>
      <c r="J389" s="7">
        <f t="shared" si="62"/>
        <v>8</v>
      </c>
      <c r="K389" s="7">
        <f t="shared" si="63"/>
        <v>8.4210526315789469</v>
      </c>
      <c r="L389" s="7">
        <f t="shared" si="64"/>
        <v>21.842105263157894</v>
      </c>
      <c r="M389" s="7">
        <v>25</v>
      </c>
      <c r="N389" s="9">
        <f t="shared" si="65"/>
        <v>35</v>
      </c>
    </row>
    <row r="390" spans="1:14" ht="99.75" customHeight="1">
      <c r="A390" s="2" t="s">
        <v>12</v>
      </c>
      <c r="B390" s="3">
        <v>440</v>
      </c>
      <c r="C390" s="2"/>
      <c r="D390" s="4"/>
      <c r="E390" s="24"/>
      <c r="F390" s="5">
        <v>0.46</v>
      </c>
      <c r="G390" s="6">
        <v>0.47</v>
      </c>
      <c r="H390" s="7">
        <v>0.13</v>
      </c>
      <c r="I390" s="8">
        <f t="shared" si="61"/>
        <v>1.06</v>
      </c>
      <c r="J390" s="7">
        <f t="shared" si="62"/>
        <v>8.48</v>
      </c>
      <c r="K390" s="7">
        <f t="shared" si="63"/>
        <v>8.9263157894736853</v>
      </c>
      <c r="L390" s="7">
        <f t="shared" si="64"/>
        <v>22.852631578947371</v>
      </c>
      <c r="M390" s="7">
        <v>25</v>
      </c>
      <c r="N390" s="9">
        <f t="shared" si="65"/>
        <v>35</v>
      </c>
    </row>
    <row r="391" spans="1:14" ht="99.75" customHeight="1">
      <c r="A391" s="2" t="s">
        <v>12</v>
      </c>
      <c r="B391" s="3">
        <v>441</v>
      </c>
      <c r="C391" s="2"/>
      <c r="D391" s="4"/>
      <c r="E391" s="24"/>
      <c r="F391" s="5">
        <v>0.73</v>
      </c>
      <c r="G391" s="6">
        <v>0.47</v>
      </c>
      <c r="H391" s="7">
        <v>0.13</v>
      </c>
      <c r="I391" s="8">
        <f t="shared" si="61"/>
        <v>1.33</v>
      </c>
      <c r="J391" s="7">
        <f t="shared" si="62"/>
        <v>10.64</v>
      </c>
      <c r="K391" s="7">
        <f t="shared" si="63"/>
        <v>11.200000000000001</v>
      </c>
      <c r="L391" s="7">
        <f t="shared" si="64"/>
        <v>27.400000000000002</v>
      </c>
      <c r="M391" s="7">
        <v>30</v>
      </c>
      <c r="N391" s="9">
        <f t="shared" si="65"/>
        <v>40</v>
      </c>
    </row>
    <row r="392" spans="1:14" ht="99.75" customHeight="1">
      <c r="A392" s="2" t="s">
        <v>12</v>
      </c>
      <c r="B392" s="3">
        <v>450</v>
      </c>
      <c r="C392" s="2"/>
      <c r="D392" s="13"/>
      <c r="E392" s="24"/>
      <c r="F392" s="5"/>
      <c r="G392" s="6">
        <v>0.47</v>
      </c>
      <c r="H392" s="7">
        <v>0.13</v>
      </c>
      <c r="I392" s="8">
        <f t="shared" ref="I392:I395" si="66">F392+G392+H392</f>
        <v>0.6</v>
      </c>
      <c r="J392" s="7">
        <f t="shared" ref="J392:J395" si="67">I392*8</f>
        <v>4.8</v>
      </c>
      <c r="K392" s="7">
        <f t="shared" ref="K392:K395" si="68">J392/0.95</f>
        <v>5.0526315789473681</v>
      </c>
      <c r="L392" s="7">
        <f t="shared" ref="L392:L395" si="69">(K392*2)+5</f>
        <v>15.105263157894736</v>
      </c>
      <c r="M392" s="7">
        <v>30</v>
      </c>
      <c r="N392" s="9">
        <f t="shared" ref="N392:N396" si="70">M392+10</f>
        <v>40</v>
      </c>
    </row>
    <row r="393" spans="1:14" ht="99.75" customHeight="1">
      <c r="A393" s="2" t="s">
        <v>12</v>
      </c>
      <c r="B393" s="3">
        <v>451</v>
      </c>
      <c r="C393" s="2"/>
      <c r="D393" s="13"/>
      <c r="E393" s="24"/>
      <c r="F393" s="5"/>
      <c r="G393" s="6">
        <v>0.47</v>
      </c>
      <c r="H393" s="7">
        <v>0.13</v>
      </c>
      <c r="I393" s="8">
        <f t="shared" si="66"/>
        <v>0.6</v>
      </c>
      <c r="J393" s="7">
        <f t="shared" si="67"/>
        <v>4.8</v>
      </c>
      <c r="K393" s="7">
        <f t="shared" si="68"/>
        <v>5.0526315789473681</v>
      </c>
      <c r="L393" s="7">
        <f t="shared" si="69"/>
        <v>15.105263157894736</v>
      </c>
      <c r="M393" s="7">
        <v>30</v>
      </c>
      <c r="N393" s="9">
        <f t="shared" si="70"/>
        <v>40</v>
      </c>
    </row>
    <row r="394" spans="1:14" ht="99.75" customHeight="1">
      <c r="A394" s="2" t="s">
        <v>12</v>
      </c>
      <c r="B394" s="3">
        <v>452</v>
      </c>
      <c r="C394" s="2"/>
      <c r="D394" s="13"/>
      <c r="E394" s="24"/>
      <c r="F394" s="5"/>
      <c r="G394" s="6">
        <v>0.47</v>
      </c>
      <c r="H394" s="7">
        <v>0.13</v>
      </c>
      <c r="I394" s="8">
        <f t="shared" si="66"/>
        <v>0.6</v>
      </c>
      <c r="J394" s="7">
        <f t="shared" si="67"/>
        <v>4.8</v>
      </c>
      <c r="K394" s="7">
        <f t="shared" si="68"/>
        <v>5.0526315789473681</v>
      </c>
      <c r="L394" s="7">
        <f t="shared" si="69"/>
        <v>15.105263157894736</v>
      </c>
      <c r="M394" s="7">
        <v>30</v>
      </c>
      <c r="N394" s="9">
        <f t="shared" si="70"/>
        <v>40</v>
      </c>
    </row>
    <row r="395" spans="1:14" ht="99.75" customHeight="1">
      <c r="A395" s="2" t="s">
        <v>12</v>
      </c>
      <c r="B395" s="3">
        <v>453</v>
      </c>
      <c r="C395" s="2"/>
      <c r="D395" s="13"/>
      <c r="E395" s="24"/>
      <c r="F395" s="5"/>
      <c r="G395" s="6">
        <v>0.47</v>
      </c>
      <c r="H395" s="7">
        <v>0.13</v>
      </c>
      <c r="I395" s="8">
        <f t="shared" si="66"/>
        <v>0.6</v>
      </c>
      <c r="J395" s="7">
        <f t="shared" si="67"/>
        <v>4.8</v>
      </c>
      <c r="K395" s="7">
        <f t="shared" si="68"/>
        <v>5.0526315789473681</v>
      </c>
      <c r="L395" s="7">
        <f t="shared" si="69"/>
        <v>15.105263157894736</v>
      </c>
      <c r="M395" s="7">
        <v>30</v>
      </c>
      <c r="N395" s="9">
        <f t="shared" si="70"/>
        <v>40</v>
      </c>
    </row>
    <row r="396" spans="1:14" ht="99.75" customHeight="1">
      <c r="A396" s="2" t="s">
        <v>12</v>
      </c>
      <c r="B396" s="3">
        <v>454</v>
      </c>
      <c r="C396" s="2"/>
      <c r="D396" s="13"/>
      <c r="E396" s="24"/>
      <c r="F396" s="5"/>
      <c r="G396" s="6"/>
      <c r="H396" s="7"/>
      <c r="I396" s="8"/>
      <c r="J396" s="7"/>
      <c r="K396" s="7"/>
      <c r="L396" s="7"/>
      <c r="M396" s="7">
        <v>30</v>
      </c>
      <c r="N396" s="9">
        <f t="shared" si="70"/>
        <v>40</v>
      </c>
    </row>
    <row r="397" spans="1:14" ht="99.75" customHeight="1">
      <c r="A397" s="2" t="s">
        <v>12</v>
      </c>
      <c r="B397" s="3">
        <v>456</v>
      </c>
      <c r="C397" s="2"/>
      <c r="D397" s="13"/>
      <c r="E397" s="24"/>
      <c r="F397" s="5"/>
      <c r="G397" s="6">
        <v>0.47</v>
      </c>
      <c r="H397" s="7">
        <v>0.13</v>
      </c>
      <c r="I397" s="8">
        <f t="shared" ref="I397:I413" si="71">F397+G397+H397</f>
        <v>0.6</v>
      </c>
      <c r="J397" s="7">
        <f t="shared" ref="J397:J413" si="72">I397*8</f>
        <v>4.8</v>
      </c>
      <c r="K397" s="7">
        <f t="shared" ref="K397:K413" si="73">J397/0.95</f>
        <v>5.0526315789473681</v>
      </c>
      <c r="L397" s="7">
        <f t="shared" ref="L397:L413" si="74">(K397*2)+5</f>
        <v>15.105263157894736</v>
      </c>
      <c r="M397" s="7">
        <v>30</v>
      </c>
      <c r="N397" s="9">
        <f t="shared" ref="N397:N413" si="75">M397+10</f>
        <v>40</v>
      </c>
    </row>
    <row r="398" spans="1:14" ht="99.75" customHeight="1">
      <c r="A398" s="2" t="s">
        <v>12</v>
      </c>
      <c r="B398" s="3">
        <v>457</v>
      </c>
      <c r="C398" s="2"/>
      <c r="D398" s="13"/>
      <c r="E398" s="24"/>
      <c r="F398" s="5"/>
      <c r="G398" s="6">
        <v>0.47</v>
      </c>
      <c r="H398" s="7">
        <v>0.13</v>
      </c>
      <c r="I398" s="8">
        <f t="shared" si="71"/>
        <v>0.6</v>
      </c>
      <c r="J398" s="7">
        <f t="shared" si="72"/>
        <v>4.8</v>
      </c>
      <c r="K398" s="7">
        <f t="shared" si="73"/>
        <v>5.0526315789473681</v>
      </c>
      <c r="L398" s="7">
        <f t="shared" si="74"/>
        <v>15.105263157894736</v>
      </c>
      <c r="M398" s="7">
        <v>30</v>
      </c>
      <c r="N398" s="9">
        <f t="shared" si="75"/>
        <v>40</v>
      </c>
    </row>
    <row r="399" spans="1:14" ht="99.75" customHeight="1">
      <c r="A399" s="2" t="s">
        <v>12</v>
      </c>
      <c r="B399" s="3">
        <v>458</v>
      </c>
      <c r="C399" s="2"/>
      <c r="D399" s="13"/>
      <c r="E399" s="24"/>
      <c r="F399" s="5"/>
      <c r="G399" s="6">
        <v>0.47</v>
      </c>
      <c r="H399" s="7">
        <v>0.13</v>
      </c>
      <c r="I399" s="8">
        <f t="shared" si="71"/>
        <v>0.6</v>
      </c>
      <c r="J399" s="7">
        <f t="shared" si="72"/>
        <v>4.8</v>
      </c>
      <c r="K399" s="7">
        <f t="shared" si="73"/>
        <v>5.0526315789473681</v>
      </c>
      <c r="L399" s="7">
        <f t="shared" si="74"/>
        <v>15.105263157894736</v>
      </c>
      <c r="M399" s="7">
        <v>30</v>
      </c>
      <c r="N399" s="9">
        <f t="shared" si="75"/>
        <v>40</v>
      </c>
    </row>
    <row r="400" spans="1:14" ht="99.75" customHeight="1">
      <c r="A400" s="2" t="s">
        <v>12</v>
      </c>
      <c r="B400" s="3">
        <v>459</v>
      </c>
      <c r="C400" s="2"/>
      <c r="D400" s="13"/>
      <c r="E400" s="24"/>
      <c r="F400" s="5"/>
      <c r="G400" s="6">
        <v>0.47</v>
      </c>
      <c r="H400" s="7">
        <v>0.13</v>
      </c>
      <c r="I400" s="8">
        <f t="shared" si="71"/>
        <v>0.6</v>
      </c>
      <c r="J400" s="7">
        <f t="shared" si="72"/>
        <v>4.8</v>
      </c>
      <c r="K400" s="7">
        <f t="shared" si="73"/>
        <v>5.0526315789473681</v>
      </c>
      <c r="L400" s="7">
        <f t="shared" si="74"/>
        <v>15.105263157894736</v>
      </c>
      <c r="M400" s="7">
        <v>30</v>
      </c>
      <c r="N400" s="9">
        <f t="shared" si="75"/>
        <v>40</v>
      </c>
    </row>
    <row r="401" spans="1:14" ht="99.75" customHeight="1">
      <c r="A401" s="2" t="s">
        <v>12</v>
      </c>
      <c r="B401" s="3">
        <v>460</v>
      </c>
      <c r="C401" s="2"/>
      <c r="D401" s="13"/>
      <c r="E401" s="24"/>
      <c r="F401" s="5"/>
      <c r="G401" s="6">
        <v>0.47</v>
      </c>
      <c r="H401" s="7">
        <v>0.13</v>
      </c>
      <c r="I401" s="8">
        <f t="shared" si="71"/>
        <v>0.6</v>
      </c>
      <c r="J401" s="7">
        <f t="shared" si="72"/>
        <v>4.8</v>
      </c>
      <c r="K401" s="7">
        <f t="shared" si="73"/>
        <v>5.0526315789473681</v>
      </c>
      <c r="L401" s="7">
        <f t="shared" si="74"/>
        <v>15.105263157894736</v>
      </c>
      <c r="M401" s="7">
        <v>30</v>
      </c>
      <c r="N401" s="9">
        <f t="shared" si="75"/>
        <v>40</v>
      </c>
    </row>
    <row r="402" spans="1:14" ht="99.75" customHeight="1">
      <c r="A402" s="2" t="s">
        <v>12</v>
      </c>
      <c r="B402" s="3">
        <v>461</v>
      </c>
      <c r="C402" s="2"/>
      <c r="D402" s="13"/>
      <c r="E402" s="24"/>
      <c r="F402" s="5"/>
      <c r="G402" s="6">
        <v>0.47</v>
      </c>
      <c r="H402" s="7">
        <v>0.13</v>
      </c>
      <c r="I402" s="8">
        <f t="shared" si="71"/>
        <v>0.6</v>
      </c>
      <c r="J402" s="7">
        <f t="shared" si="72"/>
        <v>4.8</v>
      </c>
      <c r="K402" s="7">
        <f t="shared" si="73"/>
        <v>5.0526315789473681</v>
      </c>
      <c r="L402" s="7">
        <f t="shared" si="74"/>
        <v>15.105263157894736</v>
      </c>
      <c r="M402" s="7">
        <v>30</v>
      </c>
      <c r="N402" s="9">
        <f t="shared" si="75"/>
        <v>40</v>
      </c>
    </row>
    <row r="403" spans="1:14" ht="99.75" customHeight="1">
      <c r="A403" s="2" t="s">
        <v>12</v>
      </c>
      <c r="B403" s="3">
        <v>462</v>
      </c>
      <c r="C403" s="2"/>
      <c r="D403" s="13"/>
      <c r="E403" s="24"/>
      <c r="F403" s="5"/>
      <c r="G403" s="6">
        <v>0.47</v>
      </c>
      <c r="H403" s="7">
        <v>0.13</v>
      </c>
      <c r="I403" s="8">
        <f t="shared" si="71"/>
        <v>0.6</v>
      </c>
      <c r="J403" s="7">
        <f t="shared" si="72"/>
        <v>4.8</v>
      </c>
      <c r="K403" s="7">
        <f t="shared" si="73"/>
        <v>5.0526315789473681</v>
      </c>
      <c r="L403" s="7">
        <f t="shared" si="74"/>
        <v>15.105263157894736</v>
      </c>
      <c r="M403" s="7">
        <v>30</v>
      </c>
      <c r="N403" s="9">
        <f t="shared" si="75"/>
        <v>40</v>
      </c>
    </row>
    <row r="404" spans="1:14" ht="99.75" customHeight="1">
      <c r="A404" s="2" t="s">
        <v>12</v>
      </c>
      <c r="B404" s="3">
        <v>463</v>
      </c>
      <c r="C404" s="2"/>
      <c r="D404" s="13"/>
      <c r="E404" s="24"/>
      <c r="F404" s="5"/>
      <c r="G404" s="6">
        <v>0.47</v>
      </c>
      <c r="H404" s="7">
        <v>0.13</v>
      </c>
      <c r="I404" s="8">
        <f t="shared" si="71"/>
        <v>0.6</v>
      </c>
      <c r="J404" s="7">
        <f t="shared" si="72"/>
        <v>4.8</v>
      </c>
      <c r="K404" s="7">
        <f t="shared" si="73"/>
        <v>5.0526315789473681</v>
      </c>
      <c r="L404" s="7">
        <f t="shared" si="74"/>
        <v>15.105263157894736</v>
      </c>
      <c r="M404" s="7">
        <v>30</v>
      </c>
      <c r="N404" s="9">
        <f t="shared" si="75"/>
        <v>40</v>
      </c>
    </row>
    <row r="405" spans="1:14" ht="99.75" customHeight="1">
      <c r="A405" s="2" t="s">
        <v>12</v>
      </c>
      <c r="B405" s="3">
        <v>464</v>
      </c>
      <c r="C405" s="2"/>
      <c r="D405" s="13"/>
      <c r="E405" s="25" t="s">
        <v>67</v>
      </c>
      <c r="F405" s="22">
        <v>1.06</v>
      </c>
      <c r="G405" s="6">
        <v>0.47</v>
      </c>
      <c r="H405" s="7">
        <v>0.13</v>
      </c>
      <c r="I405" s="8">
        <f t="shared" si="71"/>
        <v>1.6600000000000001</v>
      </c>
      <c r="J405" s="7">
        <f t="shared" si="72"/>
        <v>13.280000000000001</v>
      </c>
      <c r="K405" s="7">
        <f t="shared" si="73"/>
        <v>13.978947368421055</v>
      </c>
      <c r="L405" s="7">
        <f t="shared" si="74"/>
        <v>32.957894736842107</v>
      </c>
      <c r="M405" s="7">
        <v>30</v>
      </c>
      <c r="N405" s="9">
        <f t="shared" si="75"/>
        <v>40</v>
      </c>
    </row>
    <row r="406" spans="1:14" ht="99.75" customHeight="1">
      <c r="A406" s="2" t="s">
        <v>12</v>
      </c>
      <c r="B406" s="3">
        <v>465</v>
      </c>
      <c r="C406" s="2"/>
      <c r="D406" s="13"/>
      <c r="E406" s="24"/>
      <c r="F406" s="5"/>
      <c r="G406" s="6">
        <v>0.47</v>
      </c>
      <c r="H406" s="7">
        <v>0.13</v>
      </c>
      <c r="I406" s="8">
        <f t="shared" si="71"/>
        <v>0.6</v>
      </c>
      <c r="J406" s="7">
        <f t="shared" si="72"/>
        <v>4.8</v>
      </c>
      <c r="K406" s="7">
        <f t="shared" si="73"/>
        <v>5.0526315789473681</v>
      </c>
      <c r="L406" s="7">
        <f t="shared" si="74"/>
        <v>15.105263157894736</v>
      </c>
      <c r="M406" s="7">
        <v>30</v>
      </c>
      <c r="N406" s="9">
        <f t="shared" si="75"/>
        <v>40</v>
      </c>
    </row>
    <row r="407" spans="1:14" ht="99.75" customHeight="1">
      <c r="A407" s="2" t="s">
        <v>12</v>
      </c>
      <c r="B407" s="3">
        <v>466</v>
      </c>
      <c r="C407" s="2">
        <v>10</v>
      </c>
      <c r="D407" s="13"/>
      <c r="E407" s="24"/>
      <c r="F407" s="22">
        <v>1.04</v>
      </c>
      <c r="G407" s="6">
        <v>0.47</v>
      </c>
      <c r="H407" s="7">
        <v>0.13</v>
      </c>
      <c r="I407" s="8">
        <f t="shared" si="71"/>
        <v>1.6400000000000001</v>
      </c>
      <c r="J407" s="7">
        <f t="shared" si="72"/>
        <v>13.120000000000001</v>
      </c>
      <c r="K407" s="7">
        <f t="shared" si="73"/>
        <v>13.810526315789476</v>
      </c>
      <c r="L407" s="7">
        <f t="shared" si="74"/>
        <v>32.621052631578948</v>
      </c>
      <c r="M407" s="7">
        <v>35</v>
      </c>
      <c r="N407" s="9">
        <f t="shared" si="75"/>
        <v>45</v>
      </c>
    </row>
    <row r="408" spans="1:14" ht="99.75" customHeight="1">
      <c r="A408" s="2" t="s">
        <v>12</v>
      </c>
      <c r="B408" s="3">
        <v>467</v>
      </c>
      <c r="C408" s="2">
        <v>10</v>
      </c>
      <c r="D408" s="13"/>
      <c r="E408" s="24"/>
      <c r="F408" s="22">
        <v>1.04</v>
      </c>
      <c r="G408" s="6">
        <v>0.47</v>
      </c>
      <c r="H408" s="7">
        <v>0.13</v>
      </c>
      <c r="I408" s="8">
        <f t="shared" si="71"/>
        <v>1.6400000000000001</v>
      </c>
      <c r="J408" s="7">
        <f t="shared" si="72"/>
        <v>13.120000000000001</v>
      </c>
      <c r="K408" s="7">
        <f t="shared" si="73"/>
        <v>13.810526315789476</v>
      </c>
      <c r="L408" s="7">
        <f t="shared" si="74"/>
        <v>32.621052631578948</v>
      </c>
      <c r="M408" s="7">
        <v>35</v>
      </c>
      <c r="N408" s="9">
        <f t="shared" si="75"/>
        <v>45</v>
      </c>
    </row>
    <row r="409" spans="1:14" ht="99.75" customHeight="1">
      <c r="A409" s="2" t="s">
        <v>12</v>
      </c>
      <c r="B409" s="3">
        <v>468</v>
      </c>
      <c r="C409" s="2">
        <v>10</v>
      </c>
      <c r="D409" s="13"/>
      <c r="E409" s="24"/>
      <c r="F409" s="22">
        <v>1.04</v>
      </c>
      <c r="G409" s="6">
        <v>0.47</v>
      </c>
      <c r="H409" s="7">
        <v>0.13</v>
      </c>
      <c r="I409" s="8">
        <f t="shared" si="71"/>
        <v>1.6400000000000001</v>
      </c>
      <c r="J409" s="7">
        <f t="shared" si="72"/>
        <v>13.120000000000001</v>
      </c>
      <c r="K409" s="7">
        <f t="shared" si="73"/>
        <v>13.810526315789476</v>
      </c>
      <c r="L409" s="7">
        <f t="shared" si="74"/>
        <v>32.621052631578948</v>
      </c>
      <c r="M409" s="7">
        <v>35</v>
      </c>
      <c r="N409" s="9">
        <f t="shared" si="75"/>
        <v>45</v>
      </c>
    </row>
    <row r="410" spans="1:14" ht="99.75" customHeight="1">
      <c r="A410" s="2" t="s">
        <v>12</v>
      </c>
      <c r="B410" s="3">
        <v>469</v>
      </c>
      <c r="C410" s="2">
        <v>10</v>
      </c>
      <c r="D410" s="13"/>
      <c r="E410" s="24"/>
      <c r="F410" s="22">
        <v>1.04</v>
      </c>
      <c r="G410" s="6">
        <v>0.47</v>
      </c>
      <c r="H410" s="7">
        <v>0.13</v>
      </c>
      <c r="I410" s="8">
        <f t="shared" si="71"/>
        <v>1.6400000000000001</v>
      </c>
      <c r="J410" s="7">
        <f t="shared" si="72"/>
        <v>13.120000000000001</v>
      </c>
      <c r="K410" s="7">
        <f t="shared" si="73"/>
        <v>13.810526315789476</v>
      </c>
      <c r="L410" s="7">
        <f t="shared" si="74"/>
        <v>32.621052631578948</v>
      </c>
      <c r="M410" s="7">
        <v>35</v>
      </c>
      <c r="N410" s="9">
        <f t="shared" si="75"/>
        <v>45</v>
      </c>
    </row>
    <row r="411" spans="1:14" ht="99.75" customHeight="1">
      <c r="A411" s="2" t="s">
        <v>12</v>
      </c>
      <c r="B411" s="3">
        <v>470</v>
      </c>
      <c r="C411" s="2">
        <v>10</v>
      </c>
      <c r="D411" s="13"/>
      <c r="E411" s="24"/>
      <c r="F411" s="22">
        <v>1.04</v>
      </c>
      <c r="G411" s="6">
        <v>0.47</v>
      </c>
      <c r="H411" s="7">
        <v>0.13</v>
      </c>
      <c r="I411" s="8">
        <f t="shared" si="71"/>
        <v>1.6400000000000001</v>
      </c>
      <c r="J411" s="7">
        <f t="shared" si="72"/>
        <v>13.120000000000001</v>
      </c>
      <c r="K411" s="7">
        <f t="shared" si="73"/>
        <v>13.810526315789476</v>
      </c>
      <c r="L411" s="7">
        <f t="shared" si="74"/>
        <v>32.621052631578948</v>
      </c>
      <c r="M411" s="7">
        <v>35</v>
      </c>
      <c r="N411" s="9">
        <f t="shared" si="75"/>
        <v>45</v>
      </c>
    </row>
    <row r="412" spans="1:14" ht="99.75" customHeight="1">
      <c r="A412" s="2" t="s">
        <v>12</v>
      </c>
      <c r="B412" s="3">
        <v>471</v>
      </c>
      <c r="C412" s="2">
        <v>10</v>
      </c>
      <c r="D412" s="13"/>
      <c r="E412" s="24"/>
      <c r="F412" s="22">
        <v>1.04</v>
      </c>
      <c r="G412" s="6">
        <v>0.47</v>
      </c>
      <c r="H412" s="7">
        <v>0.13</v>
      </c>
      <c r="I412" s="8">
        <f t="shared" si="71"/>
        <v>1.6400000000000001</v>
      </c>
      <c r="J412" s="7">
        <f t="shared" si="72"/>
        <v>13.120000000000001</v>
      </c>
      <c r="K412" s="7">
        <f t="shared" si="73"/>
        <v>13.810526315789476</v>
      </c>
      <c r="L412" s="7">
        <f t="shared" si="74"/>
        <v>32.621052631578948</v>
      </c>
      <c r="M412" s="7">
        <v>35</v>
      </c>
      <c r="N412" s="9">
        <f t="shared" si="75"/>
        <v>45</v>
      </c>
    </row>
    <row r="413" spans="1:14" ht="99.75" customHeight="1">
      <c r="A413" s="2" t="s">
        <v>12</v>
      </c>
      <c r="B413" s="3">
        <v>472</v>
      </c>
      <c r="C413" s="2">
        <v>10</v>
      </c>
      <c r="D413" s="13"/>
      <c r="E413" s="24"/>
      <c r="F413" s="22">
        <v>1.04</v>
      </c>
      <c r="G413" s="6">
        <v>0.47</v>
      </c>
      <c r="H413" s="7">
        <v>0.13</v>
      </c>
      <c r="I413" s="8">
        <f t="shared" si="71"/>
        <v>1.6400000000000001</v>
      </c>
      <c r="J413" s="7">
        <f t="shared" si="72"/>
        <v>13.120000000000001</v>
      </c>
      <c r="K413" s="7">
        <f t="shared" si="73"/>
        <v>13.810526315789476</v>
      </c>
      <c r="L413" s="7">
        <f t="shared" si="74"/>
        <v>32.621052631578948</v>
      </c>
      <c r="M413" s="7">
        <v>35</v>
      </c>
      <c r="N413" s="9">
        <f t="shared" si="75"/>
        <v>45</v>
      </c>
    </row>
    <row r="414" spans="1:14" ht="15.75" customHeight="1"/>
    <row r="415" spans="1:14" ht="15.75" customHeight="1"/>
    <row r="416" spans="1:14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1">
    <mergeCell ref="B3:N3"/>
  </mergeCells>
  <hyperlinks>
    <hyperlink ref="F5" r:id="rId1" display="https://www.sugargoo.com/productDetail?productLink=https%253A%252F%252Fdetail.1688.com%252Foffer%252F694430501079.html%253F_t%253D1748542966025%2526spm%253Da2615.7691456.co_0_0_wangpu_score_0_0_0_0_1_0_0000_0.0" xr:uid="{022203F2-D0BE-4E13-9B97-1EC514FCAA72}"/>
    <hyperlink ref="F6" r:id="rId2" location="/home/productDetail?productLink=https%253A%252F%252Fdetail.1688.com%252Foffer%252F665152920887.html" display="https://www.sugargoo.com/ - /home/productDetail?productLink=https%253A%252F%252Fdetail.1688.com%252Foffer%252F665152920887.html" xr:uid="{D9C92621-5FAF-40DE-82F3-1A8E4974A8EC}"/>
    <hyperlink ref="F7" r:id="rId3" display="https://www.sugargoo.com/productDetail?productLink=https%253A%252F%252Fdetail.1688.com%252Foffer%252F913535366585.html%253F_t%253D1748543119776%2526spm%253Da2615.7691456.co_0_0_wangpu_score_0_0_0_0_1_0_0000_0.0" xr:uid="{02A48A7A-7E17-4E2F-9AAD-BDEE1A0FEAF8}"/>
    <hyperlink ref="F8" r:id="rId4" display="https://www.sugargoo.com/productDetail?productLink=https%253A%252F%252Fdetail.1688.com%252Foffer%252F676261844635.html%253F_t%253D1748543309137%2526spm%253Da2615.7691456.co_0_0_wangpu_score_0_0_0_0_1_0_0000_0.0" xr:uid="{59C8D05C-435F-4E03-8E83-C6493F7186F1}"/>
    <hyperlink ref="F9" r:id="rId5" display="https://www.sugargoo.com/productDetail?productLink=https%253A%252F%252Fdetail.1688.com%252Foffer%252F681316117655.html%253F_t%253D1748543418745%2526spm%253Da2615.7691456.co_0_0_wangpu_score_0_0_0_0_1_0_0000_0.0" xr:uid="{2B93FA16-68E6-420E-9632-1F4F07D42446}"/>
    <hyperlink ref="F10" r:id="rId6" display="https://www.sugargoo.com/productDetail?productLink=https%253A%252F%252Fdetail.1688.com%252Foffer%252F666772724069.html%253F_t%253D1748543508097%2526spm%253Da2615.7691456.co_0_0_wangpu_score_0_0_0_0_1_0_0000_0.0" xr:uid="{8BF51331-859B-4173-877E-76B5AE6AB272}"/>
    <hyperlink ref="F11" r:id="rId7" location="/home/productDetail?productLink=https%253A%252F%252Fdetail.1688.com%252Foffer%252F697124865047.html" display="https://www.sugargoo.com/ - /home/productDetail?productLink=https%253A%252F%252Fdetail.1688.com%252Foffer%252F697124865047.html" xr:uid="{0C826643-67F8-4F98-B225-446D144A4ECA}"/>
    <hyperlink ref="F12" r:id="rId8" display="https://www.sugargoo.com/productDetail?productLink=https%253A%252F%252Fdetail.1688.com%252Foffer%252F676945094438.html%253F_t%253D1748673328719%2526spm%253Da2615.7691456.co_0_0_wangpu_score_0_0_0_0_1_0_0000_0.0" xr:uid="{5CA1415C-BCCA-4BBC-99DB-8A88B2FEEA52}"/>
    <hyperlink ref="F13" r:id="rId9" display="https://www.sugargoo.com/productDetail?productLink=https%253A%252F%252Fdetail.1688.com%252Foffer%252F676632053327.html%253F_t%253D1748673404809%2526spm%253Da2615.7691456.co_0_0_wangpu_score_0_0_0_0_1_0_0000_0.0" xr:uid="{F7D41224-084D-46DE-B61E-3965AA72078D}"/>
    <hyperlink ref="F14" r:id="rId10" location="/home/productDetail?productLink=https%253A%252F%252Fdetail.1688.com%252Foffer%252F665162792400.html" display="https://www.sugargoo.com/ - /home/productDetail?productLink=https%253A%252F%252Fdetail.1688.com%252Foffer%252F665162792400.html" xr:uid="{4BB09778-1658-4984-A49F-196CF7299A5F}"/>
    <hyperlink ref="F15" r:id="rId11" display="https://www.sugargoo.com/productDetail?productLink=https%253A%252F%252Fdetail.1688.com%252Foffer%252F913304079276.html%253F_t%253D1748919928703%2526spm%253Da2615.7691456.co_0_0_wangpu_score_0_0_0_0_1_0_0000_0.0" xr:uid="{7D08F4E9-01F5-4CA1-91F2-8CC1A917116E}"/>
    <hyperlink ref="F16" r:id="rId12" display="https://www.sugargoo.com/productDetail?productLink=https%253A%252F%252Fdetail.1688.com%252Foffer%252F676264056340.html%253F_t%253D1748920020189%2526spm%253Da2615.7691456.co_0_0_wangpu_score_0_0_0_0_1_0_0000_0.0" xr:uid="{19CB9AD7-42B2-42BA-81A6-8257FE637A3D}"/>
    <hyperlink ref="F17" r:id="rId13" display="https://www.sugargoo.com/productDetail?productLink=https%253A%252F%252Fdetail.1688.com%252Foffer%252F676632053497.html%253F_t%253D1748920087447%2526spm%253Da2615.7691456.co_0_0_wangpu_score_0_0_0_0_1_0_0000_0.0" xr:uid="{CA9CDF31-E97A-4A21-AFF8-17DD9CE8C236}"/>
    <hyperlink ref="F18" r:id="rId14" display="https://www.sugargoo.com/productDetail?productLink=https%253A%252F%252Fdetail.1688.com%252Foffer%252F734540651203.html%253F_t%253D1748920177605%2526spm%253Da2615.7691456.co_0_0_wangpu_score_0_0_0_0_1_0_0000_0.0" xr:uid="{E4E8585D-A5CE-4291-A682-B3FF35A782E9}"/>
    <hyperlink ref="F19" r:id="rId15" display="https://www.sugargoo.com/productDetail?productLink=https%253A%252F%252Fdetail.1688.com%252Foffer%252F676631829919.html%253F_t%253D1748920239269%2526spm%253Da2615.7691456.co_0_0_wangpu_score_0_0_0_0_1_0_0000_0.0" xr:uid="{6FDF5198-75E1-4AB6-B10F-1126B874ACF8}"/>
    <hyperlink ref="F20" r:id="rId16" display="https://www.sugargoo.com/productDetail?productLink=https%253A%252F%252Fdetail.1688.com%252Foffer%252F677027530567.html%253F_t%253D1753282436781%2526spm%253Da2615.7691456.co_0_0_wangpu_score_0_0_0_0_1_0_0000_0.0" xr:uid="{DE35A834-75E1-44BF-8252-23AE6BFD0020}"/>
    <hyperlink ref="F21" r:id="rId17" display="https://www.sugargoo.com/products?productLink=https%253A%252F%252Fdetail.1688.com%252Foffer%252F677281111715.html%253F_t%253D1763574740035%2526spm%253Da2615.7691456.co_0_0_wangpu_score_0_0_0_0_1_0_0000_0.0" xr:uid="{3B558E26-D5FD-4330-92E4-8C3ABCC5561E}"/>
    <hyperlink ref="F22" r:id="rId18" display="https://www.sugargoo.com/products?productLink=https%253A%252F%252Fdetail.1688.com%252Foffer%252F681318405103.html%253F_t%253D1763577017401%2526spm%253Da2615.7691456.co_0_0_wangpu_score_0_0_0_0_1_0_0000_0.0" xr:uid="{2E3DEB11-A0BE-4A85-8D75-F13892717917}"/>
    <hyperlink ref="F23" r:id="rId19" display="https://www.sugargoo.com/products?productLink=https%253A%252F%252Fdetail.1688.com%252Foffer%252F665913070878.html%253F_t%253D1763577516161%2526spm%253Da2615.7691456.co_0_0_wangpu_score_0_0_0_0_1_0_0000_0.0" xr:uid="{0850DF11-524A-4E83-B078-72E4082F91C1}"/>
    <hyperlink ref="F24" r:id="rId20" display="https://www.sugargoo.com/products?productLink=https%253A%252F%252Fdetail.1688.com%252Foffer%252F665187068340.html%253F_t%253D1763577763713%2526spm%253Da2615.7691456.co_0_0_wangpu_score_0_0_0_0_1_0_0000_0.0" xr:uid="{31AFCA33-AEDB-44AF-A55C-7AB239935FE9}"/>
    <hyperlink ref="F25" r:id="rId21" display="https://www.sugargoo.com/products?productLink=https%253A%252F%252Fdetail.1688.com%252Foffer%252F667360387051.html%253F_t%253D1763578031743%2526spm%253Da2615.7691456.co_0_0_wangpu_score_0_0_0_0_1_0_0000_0.0" xr:uid="{B995BA7B-1F60-4470-B5D0-CE5686BEE91F}"/>
    <hyperlink ref="F26" r:id="rId22" display="https://www.sugargoo.com/productDetail?productLink=https%253A%252F%252Fdetail.1688.com%252Foffer%252F697348242743.html%253F_t%253D1753982866504%2526spm%253Da2615.7691456.co_0_0_wangpu_score_0_0_0_0_1_0_0000_0.0" xr:uid="{C26B704B-E4F3-40F1-B7A1-960136410A6E}"/>
    <hyperlink ref="F27" r:id="rId23" display="https://www.sugargoo.com/products?productLink=https%253A%252F%252Fdetail.1688.com%252Foffer%252F667875535446.html%253F_t%253D1763578881387%2526spm%253Da2615.7691456.co_0_0_wangpu_score_0_0_0_0_1_0_0000_0.0" xr:uid="{43C839B9-CB7D-4754-B159-3613E008E023}"/>
    <hyperlink ref="F28" r:id="rId24" display="https://www.sugargoo.com/products?productLink=https%253A%252F%252Fdetail.1688.com%252Foffer%252F694107412752.html%253F_t%253D1763579088956%2526spm%253Da2615.7691456.co_0_0_wangpu_score_0_0_0_0_1_0_0000_0.0" xr:uid="{F5575FE9-3274-40E0-B993-789AF950F5E2}"/>
    <hyperlink ref="F29" r:id="rId25" display="https://www.sugargoo.com/productDetail?productLink=https%253A%252F%252Fdetail.1688.com%252Foffer%252F666770780466.html" xr:uid="{39E1F1EB-3B44-430F-A96E-739D9E18BA1D}"/>
    <hyperlink ref="F30" r:id="rId26" display="https://www.sugargoo.com/productDetail?productLink=https%253A%252F%252Fdetail.1688.com%252Foffer%252F676263872707.html%253F_t%253D1753982308489%2526spm%253Da2615.7691456.co_0_0_wangpu_score_0_0_0_0_1_0_0000_0.0" xr:uid="{0BA53406-71EB-4623-B551-49749EB2117C}"/>
    <hyperlink ref="F31" r:id="rId27" display="https://www.sugargoo.com/productDetail?productLink=https%253A%252F%252Fdetail.1688.com%252Foffer%252F667164853786.html%253Fspm%253Da260k.27118904.m2eeca9u.1206.41dece5csniOZe" xr:uid="{93EEDFF4-8595-4047-832A-BD1CBC210FCF}"/>
    <hyperlink ref="F32" r:id="rId28" location="/home/productDetail?productLink=https%253A%252F%252Fdetail.1688.com%252Foffer%252F676265940234.html" display="https://www.sugargoo.com/ - /home/productDetail?productLink=https%253A%252F%252Fdetail.1688.com%252Foffer%252F676265940234.html" xr:uid="{C7FA8F71-FD2F-4C1C-AA20-F6C82F56EF8E}"/>
    <hyperlink ref="F33" r:id="rId29" display="https://www.sugargoo.com/products?productLink=https%253A%252F%252Fdetail.1688.com%252Foffer%252F676346540391.html%253F_t%253D1763579343761%2526spm%253Da2615.7691456.co_0_0_wangpu_score_0_0_0_0_1_0_0000_0.0" xr:uid="{F5DAFCAF-799B-433B-8E3C-CF9221B38DB8}"/>
    <hyperlink ref="F34" r:id="rId30" display="https://www.sugargoo.com/productDetail?productLink=https%253A%252F%252Fdetail.1688.com%252Foffer%252F697361866355.html%253Fspm%253Da260k.27118904.m2eeca9u.1116.41dece5csniOZe" xr:uid="{B6000220-463F-46BA-A3C8-8E2A257F0729}"/>
    <hyperlink ref="F35" r:id="rId31" location="/home/productDetail?productLink=https%253A%252F%252Fdetail.1688.com%252Foffer%252F734271041544.html" display="https://www.sugargoo.com/ - /home/productDetail?productLink=https%253A%252F%252Fdetail.1688.com%252Foffer%252F734271041544.html" xr:uid="{A87AFD6B-84CC-4611-B739-74E5A506F70F}"/>
    <hyperlink ref="F36" r:id="rId32" display="https://www.sugargoo.com/productDetail?productLink=https%253A%252F%252Fdetail.1688.com%252Foffer%252F665590589952.html" xr:uid="{61E33A5B-354A-4190-A5D6-9FE574E8118B}"/>
    <hyperlink ref="F37" r:id="rId33" display="https://www.sugargoo.com/products?productLink=https%253A%252F%252Fdetail.1688.com%252Foffer%252F667515314733.html%253F_t%253D1763579601134%2526spm%253Da2615.7691456.co_0_0_wangpu_score_0_0_0_0_1_0_0000_0.0" xr:uid="{E488767F-44D9-492C-830C-6A6801EDAE14}"/>
    <hyperlink ref="F38" r:id="rId34" display="https://www.sugargoo.com/productDetail?productLink=https%253A%252F%252Fdetail.1688.com%252Foffer%252F734528010680.html" xr:uid="{65E638AB-C269-43C3-83A8-5914F0DC0043}"/>
    <hyperlink ref="F39" r:id="rId35" display="https://www.sugargoo.com/products?productLink=https%253A%252F%252Fdetail.1688.com%252Foffer%252F734671019838.html%253F_t%253D1763579975900%2526spm%253Da2615.7691456.co_0_0_wangpu_score_0_0_0_0_1_0_0000_0.0" xr:uid="{E1269453-4464-4E21-9367-F8CEF9F5EE7A}"/>
    <hyperlink ref="F40" r:id="rId36" display="https://www.sugargoo.com/products?productLink=https%253A%252F%252Fdetail.1688.com%252Foffer%252F914135717237.html%253F_t%253D1763580392465%2526spm%253Da2615.7691456.co_0_0_wangpu_score_0_0_0_0_1_0_0000_0.0" xr:uid="{45F22919-1B6E-44C7-B3C3-20B457EBD7B7}"/>
    <hyperlink ref="F41" r:id="rId37" display="https://www.sugargoo.com/products?productLink=https%253A%252F%252Fdetail.1688.com%252Foffer%252F666314055932.html%253F_t%253D1763580696782%2526spm%253Da2615.7691456.co_0_0_wangpu_score_0_0_0_0_1_0_0000_0.0" xr:uid="{6868477D-3F0F-4CBC-B4B6-BE971502020E}"/>
    <hyperlink ref="F42" r:id="rId38" display="https://www.sugargoo.com/products?productLink=https%253A%252F%252Fdetail.1688.com%252Foffer%252F681932919943.html%253F_t%253D1763580947138%2526spm%253Da2615.7691456.co_0_0_wangpu_score_0_0_0_0_1_0_0000_0.0" xr:uid="{4BC627D2-7408-4B72-BB6C-7C2FB8F9CE87}"/>
    <hyperlink ref="F43" r:id="rId39" display="https://www.sugargoo.com/products?productLink=https%253A%252F%252Fdetail.1688.com%252Foffer%252F665321552314.html%253F_t%253D1763581401754%2526spm%253Da2615.7691456.co_0_0_wangpu_score_0_0_0_0_1_0_0000_0.0" xr:uid="{3584B884-697A-4B2D-B695-A6246ABB1B15}"/>
    <hyperlink ref="F44" r:id="rId40" display="https://www.sugargoo.com/products?productLink=https%253A%252F%252Fdetail.1688.com%252Foffer%252F694685274531.html%253F_t%253D1763581587386%2526spm%253Da2615.7691456.co_0_0_wangpu_score_0_0_0_0_1_0_0000_0.0" xr:uid="{E419E6F3-3B53-461D-A44F-B50D5ADF932E}"/>
    <hyperlink ref="F45" r:id="rId41" location="/home/productDetail?productLink=https%253A%252F%252Fdetail.1688.com%252Foffer%252F666768712947.html" display="https://www.sugargoo.com/ - /home/productDetail?productLink=https%253A%252F%252Fdetail.1688.com%252Foffer%252F666768712947.html" xr:uid="{5C38CD30-DE10-455C-BCFC-58518925D0AE}"/>
    <hyperlink ref="F46" r:id="rId42" display="https://www.sugargoo.com/products?productLink=https%253A%252F%252Fdetail.1688.com%252Foffer%252F734411417569.html%253F_t%253D1763581829786%2526spm%253Da2615.7691456.co_0_0_wangpu_score_0_0_0_0_1_0_0000_0.0" xr:uid="{CCC3C634-1A79-4EAC-ABF0-3C337906C880}"/>
    <hyperlink ref="F47" r:id="rId43" display="https://www.sugargoo.com/products?productLink=https%253A%252F%252Fdetail.1688.com%252Foffer%252F913333035860.html%253F_t%253D1763582049244%2526spm%253Da2615.7691456.co_0_0_wangpu_score_0_0_0_0_1_0_0000_0.0" xr:uid="{AB461DB8-3E1B-4500-A79B-315E668125E8}"/>
    <hyperlink ref="F48" r:id="rId44" display="https://www.sugargoo.com/productDetail?productLink=https%253A%252F%252Fdetail.1688.com%252Foffer%252F665724501810.html" xr:uid="{77422E44-3DB3-4DC3-BCCF-F9099762264D}"/>
    <hyperlink ref="F49" r:id="rId45" display="https://www.sugargoo.com/productDetail?productLink=https%253A%252F%252Fdetail.1688.com%252Foffer%252F681610378909.html%253Fspm%253Da260k.27118904.m2eeca9u.1201.41dece5csniOZe" xr:uid="{D94D412C-2DE3-4610-A4DA-DD8A56577320}"/>
    <hyperlink ref="F50" r:id="rId46" display="https://www.sugargoo.com/products?productLink=https%253A%252F%252Fdetail.1688.com%252Foffer%252F734676127422.html%253F_t%253D1763582407185%2526spm%253Da2615.7691456.co_0_0_wangpu_score_0_0_0_0_1_0_0000_0.0" xr:uid="{17B0B6F1-A5C8-4B06-8C00-D8108DF03B4F}"/>
    <hyperlink ref="F51" r:id="rId47" display="https://www.sugargoo.com/productDetail?productLink=https%253A%252F%252Fdetail.1688.com%252Foffer%252F677408627145.html" xr:uid="{B75A1286-3E91-42EF-A1B5-F797B245A3E8}"/>
    <hyperlink ref="F52" r:id="rId48" display="https://www.sugargoo.com/products?productLink=https%253A%252F%252Fdetail.1688.com%252Foffer%252F694108688352.html%253F_t%253D1763582652819%2526spm%253Da2615.7691456.co_0_0_wangpu_score_0_0_0_0_1_0_0000_0.0" xr:uid="{509E0803-C0C2-44E9-BFE5-7E4D85DA0477}"/>
    <hyperlink ref="F53" r:id="rId49" display="https://www.sugargoo.com/productDetail?productLink=https%253A%252F%252Fdetail.1688.com%252Foffer%252F694188332237.html%253Fspm%253Da260k.27118904.m2eeca9u.1160.41dece5csniOZe" xr:uid="{58811DDF-DD0C-4C4E-AC56-167975F7CD56}"/>
    <hyperlink ref="F54" r:id="rId50" location="/home/productDetail?productLink=https%253A%252F%252Fdetail.1688.com%252Foffer%252F697366662231.html" display="https://www.sugargoo.com/ - /home/productDetail?productLink=https%253A%252F%252Fdetail.1688.com%252Foffer%252F697366662231.html" xr:uid="{2A743E37-38F7-464E-9C31-120448F23B4E}"/>
    <hyperlink ref="F55" r:id="rId51" location="/home/productDetail?productLink=https%253A%252F%252Fdetail.1688.com%252Foffer%252F677026942667.html" display="https://www.sugargoo.com/ - /home/productDetail?productLink=https%253A%252F%252Fdetail.1688.com%252Foffer%252F677026942667.html" xr:uid="{E16DF32E-54AA-47BF-9183-79B1CC043861}"/>
    <hyperlink ref="F56" r:id="rId52" location="/home/productDetail?productLink=https%253A%252F%252Fdetail.1688.com%252Foffer%252F694187860398.html" display="https://www.sugargoo.com/ - /home/productDetail?productLink=https%253A%252F%252Fdetail.1688.com%252Foffer%252F694187860398.html" xr:uid="{AD757C8F-691B-440C-9A0F-FC7B15452DF3}"/>
    <hyperlink ref="F57" r:id="rId53" display="https://www.sugargoo.com/productDetail?productLink=https%253A%252F%252Fdetail.1688.com%252Foffer%252F667517626240.html%253F_t%253D1753979781553%2526spm%253Da2615.7691456.co_0_0_wangpu_score_0_0_0_0_1_0_0000_0.0" xr:uid="{406D4A27-ABC7-47FB-BF4E-3F3540E6D83D}"/>
    <hyperlink ref="F58" r:id="rId54" display="https://www.sugargoo.com/products?productLink=https%253A%252F%252Fdetail.1688.com%252Foffer%252F694950719354.html%253F_t%253D1763583109995%2526spm%253Da2615.7691456.co_0_0_wangpu_score_0_0_0_0_1_0_0000_0.0" xr:uid="{8FB16E38-46EC-426B-881B-1361147E476C}"/>
    <hyperlink ref="F59" r:id="rId55" display="https://www.sugargoo.com/products?productLink=https%253A%252F%252Fdetail.1688.com%252Foffer%252F694108036364.html%253F_t%253D1763583382249%2526spm%253Da2615.7691456.co_0_0_wangpu_score_0_0_0_0_1_0_0000_0.0" xr:uid="{8E8717D0-CE61-47BE-9D69-0643B38127DC}"/>
    <hyperlink ref="F60" r:id="rId56" display="https://www.sugargoo.com/productDetail?productLink=https%253A%252F%252Fdetail.1688.com%252Foffer%252F667515310756.html" xr:uid="{2D7B122E-A6FD-4148-B6D2-12F2B945657D}"/>
    <hyperlink ref="F61" r:id="rId57" display="https://www.sugargoo.com/products?productLink=https%253A%252F%252Fdetail.1688.com%252Foffer%252F666079826596.html%253F_t%253D1763583764746%2526spm%253Da2615.7691456.co_0_0_wangpu_score_0_0_0_0_1_0_0000_0.0" xr:uid="{C93237CF-B4EA-4B12-8366-A7600DE123F2}"/>
    <hyperlink ref="F62" r:id="rId58" display="https://www.sugargoo.com/products?productLink=https%253A%252F%252Fdetail.1688.com%252Foffer%252F676345744768.html%253F_t%253D1763584186030%2526spm%253Da2615.7691456.co_0_0_wangpu_score_0_0_0_0_1_0_0000_0.0" xr:uid="{6745A738-5013-4B58-9BC3-3F212B9B0466}"/>
    <hyperlink ref="F63" r:id="rId59" location="/home/productDetail?productLink=https%253A%252F%252Fdetail.1688.com%252Foffer%252F734536170163.html" display="https://www.sugargoo.com/ - /home/productDetail?productLink=https%253A%252F%252Fdetail.1688.com%252Foffer%252F734536170163.html" xr:uid="{F9E803F0-C8CE-4F12-86CC-3338F3EE90E3}"/>
    <hyperlink ref="F64" r:id="rId60" location="/home/productDetail?productLink=https%253A%252F%252Fdetail.1688.com%252Foffer%252F666302040911.html" display="https://www.sugargoo.com/ - /home/productDetail?productLink=https%253A%252F%252Fdetail.1688.com%252Foffer%252F666302040911.html" xr:uid="{26D5366A-E0C7-479C-AE56-C013B85A1796}"/>
    <hyperlink ref="F65" r:id="rId61" display="https://www.sugargoo.com/productDetail?productLink=https%253A%252F%252Fdetail.1688.com%252Foffer%252F913664754910.html%253FkjSource%253Dpc" xr:uid="{1ABE6A54-F5EE-484F-8BBE-FF780DBB27F2}"/>
    <hyperlink ref="F66" r:id="rId62" display="https://www.sugargoo.com/products?productLink=https%253A%252F%252Fdetail.1688.com%252Foffer%252F913664754910.html%253F_t%253D1763651006300%2526spm%253Da2615.7691456.co_0_0_wangpu_score_0_0_0_0_1_0_0000_0.0" xr:uid="{8A581E9E-29EF-4720-BDB2-47CD49B15787}"/>
    <hyperlink ref="F67" r:id="rId63" display="https://www.sugargoo.com/products?productLink=https%253A%252F%252Fdetail.1688.com%252Foffer%252F676346236504.html%253F_t%253D1763653761801%2526spm%253Da2615.7691456.co_0_0_wangpu_score_0_0_0_0_1_0_0000_0.0" xr:uid="{D14901A4-D45F-4FB4-9182-B95F1CC1073D}"/>
    <hyperlink ref="F68" r:id="rId64" display="https://www.sugargoo.com/products?productLink=https%253A%252F%252Fdetail.1688.com%252Foffer%252F694950847202.html%253F_t%253D1763654407535%2526spm%253Da2615.7691456.co_0_0_wangpu_score_0_0_0_0_1_0_0000_0.0" xr:uid="{EAE37154-036C-4002-B8DF-12F9F49C7DC8}"/>
    <hyperlink ref="F69" r:id="rId65" display="https://www.sugargoo.com/products?productLink=https%253A%252F%252Fdetail.1688.com%252Foffer%252F676761349107.html%253F_t%253D1763655280160%2526spm%253Da2615.7691456.co_0_0_wangpu_score_0_0_0_0_1_0_0000_0.0" xr:uid="{B14E20F1-6489-4464-8AF7-D9D6819373BB}"/>
    <hyperlink ref="F70" r:id="rId66" display="https://www.sugargoo.com/productDetail?productLink=https%253A%252F%252Fdetail.1688.com%252Foffer%252F667520814063.html%253F_t%253D1753973379864%2526spm%253Da2615.7691456.co_0_0_wangpu_score_0_0_0_0_1_0_0000_0.0" xr:uid="{A23A2963-476D-4538-AEA2-303C42228517}"/>
    <hyperlink ref="F71" r:id="rId67" display="https://www.sugargoo.com/productDetail?productLink=https%253A%252F%252Fdetail.1688.com%252Foffer%252F666451439291.html%253F_t%253D1753978846641%2526spm%253Da2615.7691456.co_0_0_wangpu_score_0_0_0_0_1_0_0000_0.0" xr:uid="{0ED2D52E-AF9A-4873-9648-EB88A55ACDA4}"/>
    <hyperlink ref="F72" r:id="rId68" display="https://www.sugargoo.com/productDetail?productLink=https%253A%252F%252Fdetail.1688.com%252Foffer%252F694763118411.html%253F_t%253D1754590543093%2526spm%253Da2615.7691456.co_0_0_wangpu_score_0_0_0_0_1_0_0000_0.0" xr:uid="{9BE9CCAE-EAAE-4627-ACDC-9857DF20434C}"/>
    <hyperlink ref="F73" r:id="rId69" display="https://www.sugargoo.com/productDetail?productLink=https%253A%252F%252Fdetail.1688.com%252Foffer%252F667519430274.html" xr:uid="{365F68FE-F536-4F61-91EB-B0C84848BA7C}"/>
    <hyperlink ref="F74" r:id="rId70" display="https://www.sugargoo.com/products?productLink=https%253A%252F%252Fdetail.1688.com%252Foffer%252F666310448130.html%253F_t%253D1763584624926%2526spm%253Da2615.7691456.co_0_0_wangpu_score_0_0_0_0_1_0_0000_0.0" xr:uid="{42561C0A-7E3F-42CD-BD93-14F0B9C0DC31}"/>
    <hyperlink ref="F75" r:id="rId71" display="https://www.sugargoo.com/productDetail?productLink=https%253A%252F%252Fdetail.1688.com%252Foffer%252F667062698150.html" xr:uid="{C2F8CC05-C224-4957-B158-6139ABB6D068}"/>
    <hyperlink ref="F76" r:id="rId72" display="https://www.sugargoo.com/products?productLink=https%253A%252F%252Fdetail.1688.com%252Foffer%252F666770924906.html%253F_t%253D1763584846635%2526spm%253Da2615.7691456.co_0_0_wangpu_score_0_0_0_0_1_0_0000_0.0" xr:uid="{D23D96F0-6698-46C6-B5CD-8B332C5CB8EC}"/>
    <hyperlink ref="F77" r:id="rId73" display="https://www.sugargoo.com/productDetail?productLink=https%253A%252F%252Fdetail.1688.com%252Foffer%252F666713189086.html%253F_t%253D1753981104570%2526spm%253Da2615.7691456.co_0_0_wangpu_score_0_0_0_0_1_0_0000_0.0" xr:uid="{40050248-923F-4362-9332-6BDFA12B52DE}"/>
    <hyperlink ref="F78" r:id="rId74" display="https://www.sugargoo.com/productDetail?productLink=https%253A%252F%252Fdetail.1688.com%252Foffer%252F667520758104.html%253F_t%253D1753981380939%2526spm%253Da2615.7691456.co_0_0_wangpu_score_0_0_0_0_1_0_0000_0.0" xr:uid="{87E933B3-5E2B-452E-B7FF-9BB766237F7B}"/>
    <hyperlink ref="F79" r:id="rId75" display="https://www.sugargoo.com/products?productLink=https%253A%252F%252Fdetail.1688.com%252Foffer%252F666714325460.html%253F_t%253D1763655824093%2526spm%253Da2615.7691456.co_0_0_wangpu_score_0_0_0_0_1_0_0000_0.0" xr:uid="{201B69E7-9CFF-4534-BCE8-A15632D8E732}"/>
    <hyperlink ref="F80" r:id="rId76" location="/home/productDetail?productLink=https%253A%252F%252Fdetail.1688.com%252Foffer%252F868146998219.html" display="https://www.sugargoo.com/ - /home/productDetail?productLink=https%253A%252F%252Fdetail.1688.com%252Foffer%252F868146998219.html" xr:uid="{FDCD7E2E-9ACA-4857-9C60-3694F8FAFCF7}"/>
    <hyperlink ref="F81" r:id="rId77" display="https://www.sugargoo.com/products?productLink=https%253A%252F%252Fdetail.1688.com%252Foffer%252F676393904428.html%253F_t%253D1763656299610%2526spm%253Da2615.7691456.co_0_0_wangpu_score_0_0_0_0_1_0_0000_0.0" xr:uid="{07894B35-C057-4935-9BCC-961E8206AD94}"/>
    <hyperlink ref="F82" r:id="rId78" display="https://www.sugargoo.com/productDetail?productLink=https%253A%252F%252Fdetail.1688.com%252Foffer%252F676346068547.html%253F_t%253D1754592756040%2526spm%253Da2615.7691456.co_0_0_wangpu_score_0_0_0_0_1_0_0000_0.0" xr:uid="{EEDB32FC-D785-45BD-9C19-E1D9A1FB66D2}"/>
    <hyperlink ref="F83" r:id="rId79" display="https://www.sugargoo.com/products?productLink=https%253A%252F%252Fdetail.1688.com%252Foffer%252F667063434886.html%253F_t%253D1763656752547%2526spm%253Da2615.7691456.co_0_0_wangpu_score_0_0_0_0_1_0_0000_0.0" xr:uid="{A62E8335-44DF-4A7B-A048-4818DF4049B4}"/>
    <hyperlink ref="F84" r:id="rId80" display="https://www.sugargoo.com/products?productLink=https%253A%252F%252Fdetail.1688.com%252Foffer%252F676760493723.html%253F_t%253D1763656968626%2526spm%253Da2615.7691456.co_0_0_wangpu_score_0_0_0_0_1_0_0000_0.0" xr:uid="{775E43A8-7DE5-477E-AE06-3E19B89EDEF6}"/>
    <hyperlink ref="F85" r:id="rId81" display="https://www.sugargoo.com/productDetail?productLink=https%253A%252F%252Fdetail.1688.com%252Foffer%252F666083298929.html%253F_t%253D1751994289286%2526spm%253Da2615.7691456.co_0_0_wangpu_score_0_0_0_0_1_0_0000_0.0" xr:uid="{82819132-31D1-43AE-8BCA-BFF0CA9FEE96}"/>
    <hyperlink ref="F86" r:id="rId82" location="/home/productDetail?productLink=https%253A%252F%252Fdetail.1688.com%252Foffer%252F678386095066.html" display="https://www.sugargoo.com/ - /home/productDetail?productLink=https%253A%252F%252Fdetail.1688.com%252Foffer%252F678386095066.html" xr:uid="{A8286319-F515-4AB3-AA33-8FF7F3145635}"/>
    <hyperlink ref="F87" r:id="rId83" display="https://www.sugargoo.com/productDetail?productLink=https%253A%252F%252Fdetail.1688.com%252Foffer%252F913368935197.html%253F_t%253D1754592290041%2526spm%253Da2615.7691456.co_0_0_wangpu_score_0_0_0_0_1_0_0000_0.0" xr:uid="{704D56E2-9601-4AE5-A325-5F321E436510}"/>
    <hyperlink ref="F88" r:id="rId84" display="https://www.sugargoo.com/products?productLink=https%253A%252F%252Fdetail.1688.com%252Foffer%252F914192953526.html%253F_t%253D1763657218820%2526spm%253Da2615.7691456.co_0_0_wangpu_score_0_0_0_0_1_0_0000_0.0" xr:uid="{DAC141C0-46CA-444E-8EA7-19413F4B2454}"/>
    <hyperlink ref="F89" r:id="rId85" display="https://www.sugargoo.com/products?productLink=https%253A%252F%252Fdetail.1688.com%252Foffer%252F694682770664.html%253F_t%253D1763657437805%2526spm%253Da2615.7691456.co_0_0_wangpu_score_0_0_0_0_1_0_0000_0.0" xr:uid="{61077C94-EA4E-4C91-B1D3-1E27C9BC41E3}"/>
    <hyperlink ref="F90" r:id="rId86" display="https://www.sugargoo.com/productDetail?productLink=https%253A%252F%252Fdetail.1688.com%252Foffer%252F667575198483.html%253F_t%253D1753984949473%2526spm%253Da2615.7691456.co_0_0_wangpu_score_0_0_0_0_1_0_0000_0.0" xr:uid="{93626F84-50AA-4CDB-8643-412FC8DF3A1A}"/>
    <hyperlink ref="F91" r:id="rId87" display="https://www.sugargoo.com/productDetail?productLink=https%253A%252F%252Fdetail.1688.com%252Foffer%252F677361595896.html%253F_t%253D1753974198695%2526spm%253Da2615.7691456.co_0_0_wangpu_score_0_0_0_0_1_0_0000_0.0" xr:uid="{32C52F63-8A3F-49A0-8780-5E2A9C78E878}"/>
    <hyperlink ref="F92" r:id="rId88" location="/home/productDetail?productLink=https%253A%252F%252Fdetail.1688.com%252Foffer%252F666770924446.html" display="https://www.sugargoo.com/ - /home/productDetail?productLink=https%253A%252F%252Fdetail.1688.com%252Foffer%252F666770924446.html" xr:uid="{CBC69A20-88D2-4156-A1AC-BE58A7688435}"/>
    <hyperlink ref="F93" r:id="rId89" display="https://www.sugargoo.com/productDetail?productLink=https%253A%252F%252Fdetail.1688.com%252Foffer%252F681612642429.html%253F_t%253D1754591745772%2526spm%253Da2615.7691456.co_0_0_wangpu_score_0_0_0_0_1_0_0000_0.0" xr:uid="{A3866790-3A2B-443B-B40A-6225C7A3491E}"/>
    <hyperlink ref="F94" r:id="rId90" display="https://www.sugargoo.com/productDetail?productLink=https%253A%252F%252Fdetail.1688.com%252Foffer%252F677362015775.html" xr:uid="{770D35B6-3046-4CF0-9F31-34F412AA0AE3}"/>
    <hyperlink ref="F95" r:id="rId91" display="https://www.sugargoo.com/products?productLink=https%253A%252F%252Fdetail.1688.com%252Foffer%252F914012942446.html%253F_t%253D1763657746133%2526spm%253Da2615.7691456.co_0_0_wangpu_score_0_0_0_0_1_0_0000_0.0" xr:uid="{B4573579-BB92-4B5E-A52F-978A87D5014C}"/>
    <hyperlink ref="F96" r:id="rId92" display="https://www.sugargoo.com/products?productLink=https%253A%252F%252Fdetail.1688.com%252Foffer%252F697104333820.html%253F_t%253D1763657943805%2526spm%253Da2615.7691456.co_0_0_wangpu_score_0_0_0_0_1_0_0000_0.0" xr:uid="{4246C8B3-13DD-4B73-8202-98D81BE12A58}"/>
    <hyperlink ref="F97" r:id="rId93" display="https://www.sugargoo.com/products?productLink=https%253A%252F%252Fdetail.1688.com%252Foffer%252F694683018496.html%253F_t%253D1763658094662%2526spm%253Da2615.7691456.co_0_0_wangpu_score_0_0_0_0_1_0_0000_0.0" xr:uid="{AD1D088A-5353-4808-8C6A-B7133279AD4E}"/>
    <hyperlink ref="F98" r:id="rId94" location="/home/productDetail?productLink=https%253A%252F%252Fdetail.1688.com%252Foffer%252F697358070419.html" display="https://www.sugargoo.com/ - /home/productDetail?productLink=https%253A%252F%252Fdetail.1688.com%252Foffer%252F697358070419.html" xr:uid="{5DF58D1A-6AC6-4777-ADB0-D957B352639C}"/>
    <hyperlink ref="F99" r:id="rId95" display="https://www.sugargoo.com/products?productLink=https%253A%252F%252Fdetail.1688.com%252Foffer%252F677407463887.html%253F_t%253D1763658288318%2526spm%253Da2615.7691456.co_0_0_wangpu_score_0_0_0_0_1_0_0000_0.0" xr:uid="{FFD70B7A-E683-4DDE-881E-2DE3D2F70ABC}"/>
    <hyperlink ref="F100" r:id="rId96" display="https://www.sugargoo.com/productDetail?productLink=https%253A%252F%252Fdetail.1688.com%252Foffer%252F676761221554.html%253F_t%253D1753973760771%2526spm%253Da2615.7691456.co_0_0_wangpu_score_0_0_0_0_1_0_0000_0.0" xr:uid="{1C00F85A-D28C-406B-93D5-E84B23D7BD0A}"/>
    <hyperlink ref="F101" r:id="rId97" display="https://www.sugargoo.com/products?productLink=https%253A%252F%252Fdetail.1688.com%252Foffer%252F676346740272.html%253F_t%253D1763658566755%2526spm%253Da2615.7691456.co_0_0_wangpu_score_0_0_0_0_1_0_0000_0.0" xr:uid="{14FCD7D8-31CC-40DE-8630-F473883F2146}"/>
    <hyperlink ref="F102" r:id="rId98" display="http://sugargoo.com/products?productLink=https%253A%252F%252Fdetail.1688.com%252Foffer%252F913684675967.html%253F_t%253D1763658725251%2526spm%253Da2615.7691456.co_0_0_wangpu_score_0_0_0_0_1_0_0000_0.0" xr:uid="{CC7D9058-AD64-4BDC-B0FC-5648CCC3ACDF}"/>
    <hyperlink ref="F103" r:id="rId99" display="https://www.sugargoo.com/productDetail?productLink=https%253A%252F%252Fdetail.1688.com%252Foffer%252F677409579134.html%253F_t%253D1754593177321%2526spm%253Da2615.7691456.co_0_0_wangpu_score_0_0_0_0_1_0_0000_0.0" xr:uid="{FB2FD0B3-39C5-431E-9CCB-817F7A619E48}"/>
    <hyperlink ref="F104" r:id="rId100" display="https://www.sugargoo.com/products?productLink=https%253A%252F%252Fdetail.1688.com%252Foffer%252F694423433896.html%253F_t%253D1763658977950%2526spm%253Da2615.7691456.co_0_0_wangpu_score_0_0_0_0_1_0_0000_0.0" xr:uid="{2ACE59BD-C887-4101-905A-11E685E14284}"/>
    <hyperlink ref="F105" r:id="rId101" display="https://www.sugargoo.com/products?productLink=https%253A%252F%252Fdetail.1688.com%252Foffer%252F667512998611.html%253F_t%253D1763659187510%2526spm%253Da2615.7691456.co_0_0_wangpu_score_0_0_0_0_1_0_0000_0.0" xr:uid="{4C16CBCF-CAFD-4997-8852-85BACCA05EFA}"/>
    <hyperlink ref="F106" r:id="rId102" display="https://www.sugargoo.com/products?productLink=https%253A%252F%252Fdetail.1688.com%252Foffer%252F676762521161.html%253F_t%253D1763659484932%2526spm%253Da2615.7691456.co_0_0_wangpu_score_0_0_0_0_1_0_0000_0.0" xr:uid="{A46D173A-DABA-464B-939A-EEEB32738876}"/>
    <hyperlink ref="F107" r:id="rId103" location="/home/productDetail?productLink=https%253A%252F%252Fdetail.1688.com%252Foffer%252F694683034336.html" display="https://www.sugargoo.com/ - /home/productDetail?productLink=https%253A%252F%252Fdetail.1688.com%252Foffer%252F694683034336.html" xr:uid="{A91DA57F-AA7D-452B-8C1A-0089CA47B6DC}"/>
    <hyperlink ref="F109" r:id="rId104" display="https://www.sugargoo.com/productDetail?productLink=https%253A%252F%252Fdetail.1688.com%252Foffer%252F694683018307.html%253F_t%253D1753979484304%2526spm%253Da2615.7691456.co_0_0_wangpu_score_0_0_0_0_1_0_0000_0.0" xr:uid="{816D3FBB-7C3B-4290-933A-9410C4843C96}"/>
    <hyperlink ref="F110" r:id="rId105" location="/home/productDetail?productLink=https%253A%252F%252Fdetail.1688.com%252Foffer%252F734717045614.html" display="https://www.sugargoo.com/ - /home/productDetail?productLink=https%253A%252F%252Fdetail.1688.com%252Foffer%252F734717045614.html" xr:uid="{8250AE4C-7040-426A-BB14-0B6B70C10425}"/>
    <hyperlink ref="F111" r:id="rId106" display="https://www.sugargoo.com/products?productLink=https%253A%252F%252Fdetail.1688.com%252Foffer%252F676394908489.html%253F_t%253D1763659864926%2526spm%253Da2615.7691456.co_0_0_wangpu_score_0_0_0_0_1_0_0000_0.0" xr:uid="{2AC50FCB-AABA-497C-9327-F207D870363B}"/>
    <hyperlink ref="F112" r:id="rId107" display="https://www.sugargoo.com/products?productLink=https%253A%252F%252Fdetail.1688.com%252Foffer%252F694948807189.html%253F_t%253D1763660054829%2526spm%253Da2615.7691456.co_0_0_wangpu_score_0_0_0_0_1_0_0000_0.0" xr:uid="{27779929-F421-4F60-8137-512E40BE7DBB}"/>
    <hyperlink ref="F113" r:id="rId108" display="https://www.sugargoo.com/products?productLink=https%253A%252F%252Fdetail.1688.com%252Foffer%252F665391448245.html%253F_t%253D1763660321597%2526spm%253Da2615.7691456.co_0_0_wangpu_score_0_0_0_0_1_0_0000_0.0" xr:uid="{A89D2C39-9FC5-4FFB-BD3B-2D8B085EF4BF}"/>
    <hyperlink ref="F114" r:id="rId109" display="https://www.sugargoo.com/products?productLink=https%253A%252F%252Fdetail.1688.com%252Foffer%252F694682430253.html%253F_t%253D1763660523429%2526spm%253Da2615.7691456.co_0_0_wangpu_score_0_0_0_0_1_0_0000_0.0" xr:uid="{EE6CBA60-80D6-4EA7-A317-C8E6B62A4487}"/>
    <hyperlink ref="F115" r:id="rId110" display="https://www.sugargoo.com/products?productLink=https%253A%252F%252Fdetail.1688.com%252Foffer%252F676598716913.html%253F_t%253D1763660688083%2526spm%253Da2615.7691456.co_0_0_wangpu_score_0_0_0_0_1_0_0000_0.0" xr:uid="{37FB7952-E4EA-4FFD-9BD3-FDFA95E7FA2C}"/>
    <hyperlink ref="F116" r:id="rId111" location="/home/productDetail?productLink=https%253A%252F%252Fdetail.1688.com%252Foffer%252F697348242871.html" display="https://www.sugargoo.com/ - /home/productDetail?productLink=https%253A%252F%252Fdetail.1688.com%252Foffer%252F697348242871.html" xr:uid="{059E79CA-3DE1-4675-8231-6D0FEC85B29A}"/>
    <hyperlink ref="F117" r:id="rId112" display="https://www.sugargoo.com/products?productLink=https%253A%252F%252Fdetail.1688.com%252Foffer%252F694945259872.html%253F_t%253D1763660952921%2526spm%253Da2615.7691456.co_0_0_wangpu_score_0_0_0_0_1_0_0000_0.0" xr:uid="{C8D89F71-D367-4CC2-8557-D26025984F74}"/>
    <hyperlink ref="F118" r:id="rId113" display="http://sugargoo.com/products?productLink=https%253A%252F%252Fdetail.1688.com%252Foffer%252F697367746263.html%253F_t%253D1763661116343%2526spm%253Da2615.7691456.co_0_0_wangpu_score_0_0_0_0_1_0_0000_0.0" xr:uid="{75666F80-A07C-4D37-A706-DB8C517CFD36}"/>
    <hyperlink ref="F119" r:id="rId114" display="https://www.sugargoo.com/products?productLink=https%253A%252F%252Fdetail.1688.com%252Foffer%252F694944791878.html%253F_t%253D1763661270481%2526spm%253Da2615.7691456.co_0_0_wangpu_score_0_0_0_0_1_0_0000_0.0" xr:uid="{0D4D2125-90CF-469A-9DA5-C2BFE36179C6}"/>
    <hyperlink ref="F120" r:id="rId115" display="https://www.sugargoo.com/products?productLink=https%253A%252F%252Fdetail.1688.com%252Foffer%252F667875063658.html%253F_t%253D1763661441909%2526spm%253Da2615.7691456.co_0_0_wangpu_score_0_0_0_0_1_0_0000_0.0" xr:uid="{DDAAE994-74FC-4E27-B417-F3119525D7FA}"/>
    <hyperlink ref="F121" r:id="rId116" display="https://www.sugargoo.com/products?productLink=https%253A%252F%252Fdetail.1688.com%252Foffer%252F734530156180.html%253F_t%253D1763661619557%2526spm%253Da2615.7691456.co_0_0_wangpu_score_0_0_0_0_1_0_0000_0.0" xr:uid="{98CA7001-F695-4589-BCE0-D03FB0E73000}"/>
    <hyperlink ref="F122" r:id="rId117" display="https://www.sugargoo.com/products?productLink=https%253A%252F%252Fdetail.1688.com%252Foffer%252F666511635604.html%253F_t%253D1763661817935%2526spm%253Da2615.7691456.co_0_0_wangpu_score_0_0_0_0_1_0_0000_0.0" xr:uid="{B6B769D0-507B-41D1-AFCD-D3C6100321E3}"/>
    <hyperlink ref="F123" r:id="rId118" display="https://www.sugargoo.com/productDetail?productLink=https%253A%252F%252Fdetail.1688.com%252Foffer%252F696797784633.html%253F_t%253D1754590833820%2526spm%253Da2615.7691456.co_0_0_wangpu_score_0_0_0_0_1_0_0000_0.0" xr:uid="{0DBD9559-A5BF-4601-81D5-B26D61C6EC32}"/>
    <hyperlink ref="F124" r:id="rId119" display="https://www.sugargoo.com/products?productLink=https%253A%252F%252Fdetail.1688.com%252Foffer%252F676810617262.html%253F_t%253D1764002181317%2526spm%253Da2615.7691456.co_0_0_wangpu_score_0_0_0_0_1_0_0000_0.0" xr:uid="{8E8C28F8-A81D-4596-B67B-1C45BDE2B203}"/>
    <hyperlink ref="F125" r:id="rId120" display="https://www.sugargoo.com/products?productLink=https%253A%252F%252Fdetail.1688.com%252Foffer%252F694423761361.html%253F_t%253D1764002463327%2526spm%253Da2615.7691456.co_0_0_wangpu_score_0_0_0_0_1_0_0000_0.0" xr:uid="{F163D99E-DDF6-4815-934D-182D90B319D7}"/>
    <hyperlink ref="F126" r:id="rId121" display="https://www.sugargoo.com/products?productLink=https%253A%252F%252Fdetail.1688.com%252Foffer%252F677457683317.html%253F_t%253D1764002660875%2526spm%253Da2615.7691456.co_0_0_wangpu_score_0_0_0_0_1_0_0000_0.0" xr:uid="{C4CB82FD-2EDB-498C-9A25-188450D0A943}"/>
    <hyperlink ref="F127" r:id="rId122" display="https://www.sugargoo.com/products?productLink=https%253A%252F%252Fdetail.1688.com%252Foffer%252F914527285163.html%253F_t%253D1764002844603%2526spm%253Da2615.7691456.co_0_0_wangpu_score_0_0_0_0_1_0_0000_0.0" xr:uid="{2FDC79E8-E43D-429F-8905-0E6B855F5C18}"/>
    <hyperlink ref="F128" r:id="rId123" display="https://www.sugargoo.com/products?productLink=https%253A%252F%252Fdetail.1688.com%252Foffer%252F677120982971.html%253F_t%253D1764002954027%2526spm%253Da2615.7691456.co_0_0_wangpu_score_0_0_0_0_1_0_0000_0.0" xr:uid="{DFE9D43E-FA13-4FDC-B8C6-D3697766FDD7}"/>
    <hyperlink ref="F129" r:id="rId124" display="https://www.sugargoo.com/products?productLink=https%253A%252F%252Fdetail.1688.com%252Foffer%252F676810617250.html%253F_t%253D1764003169421%2526spm%253Da2615.7691456.co_0_0_wangpu_score_0_0_0_0_1_0_0000_0.0" xr:uid="{5D0B90F1-97BF-4B8D-8F00-1CEEA4602B80}"/>
    <hyperlink ref="F130" r:id="rId125" location="/home/productDetail?productLink=https%253A%252F%252Fdetail.1688.com%252Foffer%252F665795561851.html" display="https://www.sugargoo.com/ - /home/productDetail?productLink=https%253A%252F%252Fdetail.1688.com%252Foffer%252F665795561851.html" xr:uid="{25FFDC5F-A471-4DED-A5B8-010996B7B6B6}"/>
    <hyperlink ref="F131" r:id="rId126" display="https://www.sugargoo.com/productDetail?productLink=https%253A%252F%252Fdetail.1688.com%252Foffer%252F677457123612.html" xr:uid="{27404089-EC90-4611-B7E7-6D77D1D0204B}"/>
    <hyperlink ref="F132" r:id="rId127" display="https://www.sugargoo.com/productDetail?productLink=https%253A%252F%252Fdetail.1688.com%252Foffer%252F734526816611.html%253F_t%253D1753974868685%2526spm%253Da2615.7691456.co_0_0_wangpu_score_0_0_0_0_1_0_0000_0.0" xr:uid="{9B7BB190-4DE8-48AC-B47F-903A436EF4B4}"/>
    <hyperlink ref="F133" r:id="rId128" display="https://www.sugargoo.com/products?productLink=https%253A%252F%252Fdetail.1688.com%252Foffer%252F676443132906.html%253F_t%253D1764003409137%2526spm%253Da2615.7691456.co_0_0_wangpu_score_0_0_0_0_1_0_0000_0.0" xr:uid="{21AA5D3B-D334-4155-B124-333A3FBD8CB1}"/>
    <hyperlink ref="F134" r:id="rId129" display="https://www.sugargoo.com/products?productLink=https%253A%252F%252Fdetail.1688.com%252Foffer%252F694103152615.html%253F_t%253D1764003617015%2526spm%253Da2615.7691456.co_0_0_wangpu_score_0_0_0_0_1_0_0000_0.0" xr:uid="{3D77C2AB-D9BE-46F1-968E-E339D1F065C6}"/>
    <hyperlink ref="F135" r:id="rId130" display="https://www.sugargoo.com/products?productLink=https%253A%252F%252Fdetail.1688.com%252Foffer%252F666147462686.html%253F_t%253D1764003794045%2526spm%253Da2615.7691456.co_0_0_wangpu_score_0_0_0_0_1_0_0000_0.0" xr:uid="{6E48E563-BDA6-46AE-A7D4-5DD4B656EC0B}"/>
    <hyperlink ref="F136" r:id="rId131" display="https://www.sugargoo.com/products?productLink=https%253A%252F%252Fdetail.1688.com%252Foffer%252F676444132697.html%253F_t%253D1764003969248%2526spm%253Da2615.7691456.co_0_0_wangpu_score_0_0_0_0_1_0_0000_0.0" xr:uid="{751DB245-11FF-409D-9FD7-121EFBEC0978}"/>
    <hyperlink ref="F137" r:id="rId132" display="https://www.sugargoo.com/productDetail?productLink=https%253A%252F%252Fdetail.1688.com%252Foffer%252F734524872828.html%253F_t%253D1753971891629%2526spm%253Da2615.7691456.co_0_0_wangpu_score_0_0_0_0_1_0_0000_0.0" xr:uid="{2F56C190-CCFB-4DDD-BDEE-503067CD68F6}"/>
    <hyperlink ref="F138" r:id="rId133" display="https://www.sugargoo.com/productDetail?productLink=https%253A%252F%252Fdetail.1688.com%252Foffer%252F694944791707.html%253F_t%253D1754581179405%2526spm%253Da2615.7691456.co_0_0_wangpu_score_0_0_0_0_1_0_0000_0.0" xr:uid="{0D4B298F-460B-4F1E-A1E3-7B9681800AA8}"/>
    <hyperlink ref="F139" r:id="rId134" display="https://www.sugargoo.com/products?productLink=https%253A%252F%252Fdetail.1688.com%252Foffer%252F677122770427.html%253F_t%253D1764004174632%2526spm%253Da2615.7691456.co_0_0_wangpu_score_0_0_0_0_1_0_0000_0.0" xr:uid="{099FE587-4F14-4D6C-823E-E713FC7D2486}"/>
    <hyperlink ref="F140" r:id="rId135" display="https://www.sugargoo.com/products?productLink=https%253A%252F%252Fdetail.1688.com%252Foffer%252F676847029166.html%253F_t%253D1764004367998%2526spm%253Da2615.7691456.co_0_0_wangpu_score_0_0_0_0_1_0_0000_0.0" xr:uid="{B2072E35-3B16-4243-88F9-8A6C2972A296}"/>
    <hyperlink ref="F141" r:id="rId136" display="https://www.sugargoo.com/productDetail?productLink=https%253A%252F%252Fdetail.1688.com%252Foffer%252F677158030840.html" xr:uid="{3BDD0808-91FC-4CBA-B393-B95C2454F3F9}"/>
    <hyperlink ref="F142" r:id="rId137" display="https://www.sugargoo.com/productDetail?productLink=https%253A%252F%252Fdetail.1688.com%252Foffer%252F676846013747.html%253F_t%253D1753980868482%2526spm%253Da2615.7691456.co_0_0_wangpu_score_0_0_0_0_1_0_0000_0.0" xr:uid="{54DE2F7F-6053-443F-BCF2-58175C1C0465}"/>
    <hyperlink ref="F143" r:id="rId138" location="/home/productDetail?productLink=https%253A%252F%252Fdetail.1688.com%252Foffer%252F734725705087.html" display="https://www.sugargoo.com/ - /home/productDetail?productLink=https%253A%252F%252Fdetail.1688.com%252Foffer%252F734725705087.html" xr:uid="{2B189BA5-CA51-4B86-948F-F1A0F6676932}"/>
    <hyperlink ref="F144" r:id="rId139" display="https://www.sugargoo.com/products?productLink=https%253A%252F%252Fdetail.1688.com%252Foffer%252F676846245703.html%253F_t%253D1764004531398%2526spm%253Da2615.7691456.co_0_0_wangpu_score_0_0_0_0_1_0_0000_0.0" xr:uid="{B8A6DBEE-F5C5-4416-A6B4-F0F117D90329}"/>
    <hyperlink ref="F145" r:id="rId140" location="/home/productDetail?productLink=https%253A%252F%252Fdetail.1688.com%252Foffer%252F694102492649.html" display="https://www.sugargoo.com/ - /home/productDetail?productLink=https%253A%252F%252Fdetail.1688.com%252Foffer%252F694102492649.html" xr:uid="{D043EC34-454C-473F-A620-06D37C7D40D0}"/>
    <hyperlink ref="F146" r:id="rId141" location="/home/productDetail?productLink=https%253A%252F%252Fdetail.1688.com%252Foffer%252F665800297246.html" display="https://www.sugargoo.com/ - /home/productDetail?productLink=https%253A%252F%252Fdetail.1688.com%252Foffer%252F665800297246.html" xr:uid="{F2ACE9E3-F706-4CD9-A09F-B6FED0F2EB2B}"/>
    <hyperlink ref="F147" r:id="rId142" display="https://www.sugargoo.com/products?productLink=https%253A%252F%252Fdetail.1688.com%252Foffer%252F676847865030.html%253F_t%253D1764004754940%2526spm%253Da2615.7691456.co_0_0_wangpu_score_0_0_0_0_1_0_0000_0.0" xr:uid="{065313BF-E091-4A7E-AA68-4A2727E391FC}"/>
    <hyperlink ref="F148" r:id="rId143" display="https://www.sugargoo.com/products?productLink=https%253A%252F%252Fdetail.1688.com%252Foffer%252F677159098618.html%253F_t%253D1764004930419%2526spm%253Da2615.7691456.co_0_0_wangpu_score_0_0_0_0_1_0_0000_0.0" xr:uid="{0C1C64D8-7472-4BA8-9052-73BD50417E8F}"/>
    <hyperlink ref="F149" r:id="rId144" display="https://www.sugargoo.com/productDetail?productLink=https%253A%252F%252Fdetail.1688.com%252Foffer%252F666770120526.html%253F_t%253D1753972287025%2526spm%253Da2615.7691456.co_0_0_wangpu_score_0_0_0_0_1_0_0000_0.0" xr:uid="{6208A298-732A-4E7B-90EB-8C833A87A2BA}"/>
    <hyperlink ref="F150" r:id="rId145" display="https://www.sugargoo.com/products?productLink=https%253A%252F%252Fdetail.1688.com%252Foffer%252F676481164197.html%253F_t%253D1764005172439%2526spm%253Da2615.7691456.co_0_0_wangpu_score_0_0_0_0_1_0_0000_0.0" xr:uid="{897E78E4-FE10-4109-B7E9-B949B7396CCA}"/>
    <hyperlink ref="F152" r:id="rId146" display="https://www.sugargoo.com/productDetail?productLink=https%253A%252F%252Fdetail.1688.com%252Foffer%252F914531673084.html%253F_t%253D1753971483067%2526spm%253Da2615.7691456.co_0_0_wangpu_score_0_0_0_0_1_0_0000_0.0" xr:uid="{9726E8DB-CA59-469C-8703-863DE176035A}"/>
    <hyperlink ref="F153" r:id="rId147" display="https://www.sugargoo.com/products?productLink=https%253A%252F%252Fdetail.1688.com%252Foffer%252F927985422920.html%253F_t%253D1764005420881%2526spm%253Da2615.7691456.co_0_0_wangpu_score_0_0_0_0_1_0_0000_0.0" xr:uid="{1E6D703A-92B7-4172-9897-20AB8B84FAFF}"/>
    <hyperlink ref="F154" r:id="rId148" display="https://www.sugargoo.com/products?productLink=https%253A%252F%252Fdetail.1688.com%252Foffer%252F927628651663.html%253F_t%253D1764005604546%2526spm%253Da2615.7691456.co_0_0_wangpu_score_0_0_0_0_1_0_0000_0.0" xr:uid="{98379EFA-BC5E-487E-95DF-7E2E34DBE47B}"/>
    <hyperlink ref="F155" r:id="rId149" display="https://www.sugargoo.com/productDetail?productLink=https%253A%252F%252Fdetail.1688.com%252Foffer%252F929063152291.html%253F_t%253D1753983291130%2526spm%253Da2615.7691456.co_0_0_wangpu_score_0_0_0_0_1_0_0000_0.0" xr:uid="{BFB9E03E-CFC1-4B49-B27C-3AC89B078DE4}"/>
    <hyperlink ref="F156" r:id="rId150" display="https://www.sugargoo.com/products?productLink=https%253A%252F%252Fdetail.1688.com%252Foffer%252F929069536220.html%253F_t%253D1764005830922%2526spm%253Da2615.7691456.co_0_0_wangpu_score_0_0_0_0_1_0_0000_0.0" xr:uid="{0E914C62-8030-467A-A752-9D60C799D82F}"/>
    <hyperlink ref="F158" r:id="rId151" display="https://www.sugargoo.com/products?productLink=https%253A%252F%252Fdetail.1688.com%252Foffer%252F914532129393.html%253F_t%253D1768797294043%2526spm%253Da2615.7691456%252F2506.co_0_0_wangpu_score_0_0_0_0_1_0_0000_0.0" xr:uid="{88A82756-A945-4FE3-8875-701C98C6EC41}"/>
    <hyperlink ref="F159" r:id="rId152" display="https://www.sugargoo.com/productDetail?productLink=https%253A%252F%252Fdetail.1688.com%252Foffer%252F929083072159.html%253F_t%253D1754591140644%2526spm%253Da2615.7691456.co_0_0_wangpu_score_0_0_0_0_1_0_0000_0.0" xr:uid="{97A444D3-3E4F-4141-9A0E-FEAF6222E8DF}"/>
    <hyperlink ref="F160" r:id="rId153" display="https://www.sugargoo.com/productDetail?productLink=https%253A%252F%252Fdetail.1688.com%252Foffer%252F928017674869.html%253F_t%253D1754580777301%2526spm%253Da2615.7691456.co_0_0_wangpu_score_0_0_0_0_1_0_0000_0.0" xr:uid="{A2F5594C-9727-45C8-9076-F5F0F9988356}"/>
    <hyperlink ref="F161" r:id="rId154" display="https://www.sugargoo.com/productDetail?productLink=https%253A%252F%252Fdetail.1688.com%252Foffer%252F929067024522.html%253F_t%253D1753981729964%2526spm%253Da2615.7691456.co_0_0_wangpu_score_0_0_0_0_1_0_0000_0.0" xr:uid="{67DA61A2-BF6E-46D0-BE66-EA5F924291F6}"/>
    <hyperlink ref="F162" r:id="rId155" display="https://www.sugargoo.com/productDetail?productLink=https%253A%252F%252Fdetail.1688.com%252Foffer%252F928883438063.html%253F_t%253D1753980059568%2526spm%253Da2615.7691456.co_0_0_wangpu_score_0_0_0_0_1_0_0000_0.0" xr:uid="{5846F12F-9D99-4CBC-9084-FCC51F068A3D}"/>
    <hyperlink ref="F163" r:id="rId156" display="https://www.sugargoo.com/productDetail?productLink=https%253A%252F%252Fdetail.1688.com%252Foffer%252F928496471055.html%253F_t%253D1754593500984%2526spm%253Da2615.7691456.co_0_0_wangpu_score_0_0_0_0_1_0_0000_0.0" xr:uid="{2DA6E913-B5F4-4E6E-879D-B7C06785AF6A}"/>
    <hyperlink ref="F164" r:id="rId157" display="https://www.sugargoo.com/productDetail?productLink=https%253A%252F%252Fdetail.1688.com%252Foffer%252F929914144341.html%253F_t%253D1753978135591%2526spm%253Da2615.7691456.co_0_0_wangpu_score_0_0_0_0_1_0_0000_0.0" xr:uid="{7DAC95E6-22D6-41EB-8CFB-9629A10FFD33}"/>
    <hyperlink ref="F165" r:id="rId158" display="https://www.sugargoo.com/productDetail?productLink=https%253A%252F%252Fdetail.1688.com%252Foffer%252F928490875310.html%253F_t%253D1754583729763%2526spm%253Da2615.7691456.co_0_0_wangpu_score_0_0_0_0_1_0_0000_0.0" xr:uid="{30DD74EB-6BEE-4D35-95CA-15AD541FBCD4}"/>
    <hyperlink ref="F166" r:id="rId159" display="https://www.sugargoo.com/productDetail?productLink=https%253A%252F%252Fdetail.1688.com%252Foffer%252F928499483077.html%253F_t%253D1754585419575%2526spm%253Da2615.7691456.co_0_0_wangpu_score_0_0_0_0_1_0_0000_0.0" xr:uid="{3753D042-853F-43ED-9232-83E29CDF9551}"/>
    <hyperlink ref="F167" r:id="rId160" display="https://www.sugargoo.com/products?productLink=https%253A%252F%252Fdetail.1688.com%252Foffer%252F928496051963.html%253F_t%253D1764006176012%2526spm%253Da2615.7691456.co_0_0_wangpu_score_0_0_0_0_1_0_0000_0.0" xr:uid="{B1022911-FB42-4672-ABE3-7D42F64F52AF}"/>
    <hyperlink ref="F168" r:id="rId161" display="https://www.sugargoo.com/productDetail?productLink=https%253A%252F%252Fdetail.1688.com%252Foffer%252F928521407255.html%253F_t%253D1754591364575%2526spm%253Da2615.7691456.co_0_0_wangpu_score_0_0_0_0_1_0_0000_0.0" xr:uid="{6C1967DF-5506-4E4D-B0C8-2A81A7A8C1FC}"/>
    <hyperlink ref="F169" r:id="rId162" display="https://www.sugargoo.com/productDetail?productLink=https%253A%252F%252Fdetail.1688.com%252Foffer%252F929473733138.html%253F_t%253D1754592061171%2526spm%253Da2615.7691456.co_0_0_wangpu_score_0_0_0_0_1_0_0000_0.0" xr:uid="{7F3E93E8-E37D-49B1-8246-E2DD350CD3DA}"/>
    <hyperlink ref="F170" r:id="rId163" display="https://www.sugargoo.com/productDetail?productLink=https%253A%252F%252Fdetail.1688.com%252Foffer%252F929949360218.html%253F_t%253D1754581923193%2526spm%253Da2615.7691456.co_0_0_wangpu_score_0_0_0_0_1_0_0000_0.0" xr:uid="{E60041F6-2113-4C78-B71A-C77E4C1A5B2C}"/>
    <hyperlink ref="F171" r:id="rId164" display="https://www.sugargoo.com/products?productLink=https%253A%252F%252Fdetail.1688.com%252Foffer%252F982174268147.html%253F_t%253D1764006487020%2526spm%253Da2615.7691456.co_0_0_wangpu_score_0_0_0_0_1_0_0000_0.0" xr:uid="{EC361029-BE56-4193-8D53-9FC165EABB12}"/>
    <hyperlink ref="F172" r:id="rId165" display="https://www.sugargoo.com/products?productLink=https%253A%252F%252Fdetail.1688.com%252Foffer%252F982173800208.html%253F_t%253D1764006655626%2526spm%253Da2615.7691456.co_0_0_wangpu_score_0_0_0_0_1_0_0000_0.0" xr:uid="{10C3B01B-DD95-42C2-8069-7C5EB0EC67EB}"/>
    <hyperlink ref="F173" r:id="rId166" display="https://www.sugargoo.com/products?productLink=https%253A%252F%252Fdetail.1688.com%252Foffer%252F982185276015.html%253F_t%253D1764006812584%2526spm%253Da2615.7691456.co_0_0_wangpu_score_0_0_0_0_1_0_0000_0.0" xr:uid="{206749D6-B15B-4BD9-9FA1-CFC4EC2BBAA1}"/>
    <hyperlink ref="F174" r:id="rId167" display="https://www.sugargoo.com/products?productLink=https%253A%252F%252Fdetail.1688.com%252Foffer%252F981500765413.html%253F_t%253D1764006986467%2526spm%253Da2615.7691456.co_0_0_wangpu_score_0_0_0_0_1_0_0000_0.0" xr:uid="{89DF8981-51A1-4A3F-A61C-3680C1A0CFEA}"/>
    <hyperlink ref="F175" r:id="rId168" display="https://www.sugargoo.com/productDetail?productLink=https%253A%252F%252Fdetail.1688.com%252Foffer%252F929471537317.html%253F_t%253D1754580529824%2526spm%253Da2615.7691456.co_0_0_wangpu_score_0_0_0_0_1_0_0000_0.0" xr:uid="{84A5994A-5B29-44FE-B508-0BA3A54B4B1E}"/>
    <hyperlink ref="F176" r:id="rId169" display="https://www.sugargoo.com/productDetail?productLink=https%253A%252F%252Fdetail.1688.com%252Foffer%252F928529387210.html%253Fspm%253Da26352.13672862.offerlist.5.56791e62pIjz0j" xr:uid="{9BB80E5B-945B-4ED6-8F63-F79B48BF7511}"/>
    <hyperlink ref="F177" r:id="rId170" display="https://www.sugargoo.com/productDetail?productLink=https%253A%252F%252Fdetail.1688.com%252Foffer%252F929945216550.html%253F_t%253D1753983979534%2526spm%253Da2615.7691456.co_0_0_wangpu_score_0_0_0_0_1_0_0000_0.0" xr:uid="{9E2D4648-0A35-4096-9B91-D2E131FFACCD}"/>
    <hyperlink ref="F178" r:id="rId171" display="https://www.sugargoo.com/productDetail?productLink=https%253A%252F%252Fdetail.1688.com%252Foffer%252F928912890560.html%253F_t%253D1754579650566%2526spm%253Da2615.7691456.co_0_0_wangpu_score_0_0_0_0_1_0_0000_0.0" xr:uid="{36528FE9-C311-40BE-98BC-A5097F773320}"/>
    <hyperlink ref="F179" r:id="rId172" display="https://www.sugargoo.com/productDetail?productLink=https%253A%252F%252Fdetail.1688.com%252Foffer%252F928527971527.html%253F_t%253D1753983684255%2526spm%253Da2615.7691456.co_0_0_wangpu_score_0_0_0_0_1_0_0000_0.0" xr:uid="{C64CA4B6-82B4-4C6A-B4EE-B75B6E0EA983}"/>
    <hyperlink ref="F180" r:id="rId173" display="https://www.sugargoo.com/productDetail?productLink=https%253A%252F%252Fdetail.1688.com%252Foffer%252F929478733602.html%253F_t%253D1754584063002%2526spm%253Da2615.7691456.co_0_0_wangpu_score_0_0_0_0_1_0_0000_0.0" xr:uid="{2DC0A62B-CD9D-401C-82AF-A4E369774632}"/>
    <hyperlink ref="F181" r:id="rId174" display="https://www.sugargoo.com/productDetail?productLink=https%253A%252F%252Fdetail.1688.com%252Foffer%252F928936238197.html%253F_t%253D1753977918760%2526spm%253Da2615.7691456.co_0_0_wangpu_score_0_0_0_0_1_0_0000_0.0" xr:uid="{69D09025-0118-4A3F-B712-01FE7F5AD4CA}"/>
    <hyperlink ref="F182" r:id="rId175" display="https://www.sugargoo.com/productDetail?productLink=https%253A%252F%252Fdetail.1688.com%252Foffer%252F928969542621.html%253F_t%253D1753985274801%2526spm%253Da2615.7691456.co_0_0_wangpu_score_0_0_0_0_1_0_0000_0.0" xr:uid="{F7E5E916-AD3D-4454-8FAC-BA8808717669}"/>
    <hyperlink ref="F183" r:id="rId176" display="https://www.sugargoo.com/productDetail?productLink=https%253A%252F%252Fdetail.1688.com%252Foffer%252F929009962057.html%253F_t%253D1753978591345%2526spm%253Da2615.7691456.co_0_0_wangpu_score_0_0_0_0_1_0_0000_0.0" xr:uid="{64C8E6A0-461A-44D5-9CB8-4616991B5C5D}"/>
    <hyperlink ref="F184" r:id="rId177" display="https://www.sugargoo.com/products?productLink=https%253A%252F%252Fdetail.1688.com%252Foffer%252F982171240618.html%253F_t%253D1764181699225%2526spm%253Da2615.7691456.co_0_0_wangpu_score_0_0_0_0_1_0_0000_0.0" xr:uid="{A016DF02-B564-41F9-8F0D-8C00834D8995}"/>
    <hyperlink ref="F185" r:id="rId178" display="https://www.sugargoo.com/productDetail?productLink=https%253A%252F%252Fdetail.1688.com%252Foffer%252F929026279490.html%253F_t%253D1753974595118%2526spm%253Da2615.7691456.co_0_0_wangpu_score_0_0_0_0_1_0_0000_0.0" xr:uid="{E3DADA2F-A7FB-45FF-99C8-06FC7DC0C2C8}"/>
    <hyperlink ref="F186" r:id="rId179" display="https://www.sugargoo.com/products?productLink=https%253A%252F%252Fdetail.1688.com%252Foffer%252F929979717528.html%253F_t%253D1764182599651%2526spm%253Da2615.7691456.co_0_0_wangpu_score_0_0_0_0_1_0_0000_0.0" xr:uid="{DF24360F-DDA8-4690-A41E-AE910350548A}"/>
    <hyperlink ref="F187" r:id="rId180" display="https://www.sugargoo.com/products?productLink=https%253A%252F%252Fdetail.1688.com%252Foffer%252F929979717662.html%253F_t%253D1764182819705%2526spm%253Da2615.7691456.co_0_0_wangpu_score_0_0_0_0_1_0_0000_0.0" xr:uid="{833744BD-97AE-4727-A610-FA400E4541AA}"/>
    <hyperlink ref="F188" r:id="rId181" display="https://www.sugargoo.com/products?productLink=https%253A%252F%252Fdetail.1688.com%252Foffer%252F929436702458.html%253F_t%253D1764183102652%2526spm%253Da2615.7691456.co_0_0_wangpu_score_0_0_0_0_1_0_0000_0.0" xr:uid="{F50073B2-AA2C-418F-B2F5-6BB6DB870D65}"/>
    <hyperlink ref="F189" r:id="rId182" display="https://www.sugargoo.com/products?productLink=https%253A%252F%252Fdetail.1688.com%252Foffer%252F982194404141.html%253F_t%253D1764183252839%2526spm%253Da2615.7691456.co_0_0_wangpu_score_0_0_0_0_1_0_0000_0.0" xr:uid="{44F7AED7-26B7-422E-8B2F-E0EE13038200}"/>
    <hyperlink ref="F191" r:id="rId183" display="https://www.sugargoo.com/products?productLink=https%253A%252F%252Fdetail.1688.com%252Foffer%252F980764354876.html%253F_t%253D1764183536338%2526spm%253Da2615.7691456.co_0_0_wangpu_score_0_0_0_0_1_0_0000_0.0" xr:uid="{23A967D0-5FF1-4A23-BAAC-719070C16E37}"/>
    <hyperlink ref="F192" r:id="rId184" display="https://www.sugargoo.com/products?productLink=https%253A%252F%252Fdetail.1688.com%252Foffer%252F981529881137.html%253F_t%253D1764183773718%2526spm%253Da2615.7691456.co_0_0_wangpu_score_0_0_0_0_1_0_0000_0.0" xr:uid="{8B8054C0-B724-4FEC-8AE0-9EAE71006C0D}"/>
    <hyperlink ref="F193" r:id="rId185" display="https://www.sugargoo.com/products?productLink=https%253A%252F%252Fdetail.1688.com%252Foffer%252F980259815317.html%253F_t%253D1764183973557%2526spm%253Da2615.7691456.co_0_0_wangpu_score_0_0_0_0_1_0_0000_0.0" xr:uid="{99B8DD8A-2712-45EF-8D67-D2C536034B4B}"/>
    <hyperlink ref="F194" r:id="rId186" display="https://www.sugargoo.com/products?productLink=https%253A%252F%252Fdetail.1688.com%252Foffer%252F929998589472.html%253F_t%253D1764184175261%2526spm%253Da2615.7691456.co_0_0_wangpu_score_0_0_0_0_1_0_0000_0.0" xr:uid="{F65382E5-8D3E-48EB-B318-5C177352BDFC}"/>
    <hyperlink ref="F199" r:id="rId187" display="https://www.sugargoo.com/products?productLink=https%253A%252F%252Fdetail.1688.com%252Foffer%252F980268055134.html%253F_t%253D1764185411880%2526spm%253Da2615.7691456.co_0_0_wangpu_score_0_0_0_0_1_0_0000_0.0" xr:uid="{36B0B64F-34A8-4592-8882-6BA49E1B888B}"/>
    <hyperlink ref="F200" r:id="rId188" display="https://www.sugargoo.com/products?productLink=https%253A%252F%252Fdetail.1688.com%252Foffer%252F980268055134.html%253F_t%253D1764185411880%2526spm%253Da2615.7691456.co_0_0_wangpu_score_0_0_0_0_1_0_0000_0.0" xr:uid="{BC083866-7016-4ACC-92E2-175B0B263EC5}"/>
    <hyperlink ref="F201" r:id="rId189" display="https://www.sugargoo.com/products?productLink=https%253A%252F%252Fdetail.1688.com%252Foffer%252F980268055134.html%253F_t%253D1764185411880%2526spm%253Da2615.7691456.co_0_0_wangpu_score_0_0_0_0_1_0_0000_0.0" xr:uid="{6ACC9AEA-8F79-4B29-AD2C-3D8D3DEE6C9B}"/>
    <hyperlink ref="F202" r:id="rId190" display="https://www.sugargoo.com/products?productLink=https%253A%252F%252Fdetail.1688.com%252Foffer%252F980268055134.html%253F_t%253D1764185411880%2526spm%253Da2615.7691456.co_0_0_wangpu_score_0_0_0_0_1_0_0000_0.0" xr:uid="{0EEB5542-EF9F-415C-B714-CCF7CEFFFAB3}"/>
    <hyperlink ref="F203" r:id="rId191" display="https://www.sugargoo.com/products?productLink=https%253A%252F%252Fdetail.1688.com%252Foffer%252F980268055134.html%253F_t%253D1764185411880%2526spm%253Da2615.7691456.co_0_0_wangpu_score_0_0_0_0_1_0_0000_0.0" xr:uid="{C52F30E6-E51F-4F91-BF97-F00A1AF77377}"/>
    <hyperlink ref="F204" r:id="rId192" display="https://www.sugargoo.com/products?productLink=https%253A%252F%252Fdetail.1688.com%252Foffer%252F981525221444.html%253F_t%253D1764185949362%2526spm%253Da2615.7691456.co_0_0_wangpu_score_0_0_0_0_1_0_0000_0.0" xr:uid="{09A4B3AA-9819-4608-9DC4-21151DB10F8D}"/>
    <hyperlink ref="F205" r:id="rId193" display="https://www.sugargoo.com/products?productLink=https%253A%252F%252Fdetail.1688.com%252Foffer%252F981525221444.html%253F_t%253D1764185949362%2526spm%253Da2615.7691456.co_0_0_wangpu_score_0_0_0_0_1_0_0000_0.0" xr:uid="{CF45A394-9927-4AD4-89CF-ABB475E3EB22}"/>
    <hyperlink ref="F206" r:id="rId194" display="https://www.sugargoo.com/products?productLink=https%253A%252F%252Fdetail.1688.com%252Foffer%252F981525221444.html%253F_t%253D1764185949362%2526spm%253Da2615.7691456.co_0_0_wangpu_score_0_0_0_0_1_0_0000_0.0" xr:uid="{677896DD-4D94-4A7F-8D1B-3B588215777E}"/>
    <hyperlink ref="F207" r:id="rId195" display="https://www.sugargoo.com/products?productLink=https%253A%252F%252Fdetail.1688.com%252Foffer%252F981525221444.html%253F_t%253D1764185949362%2526spm%253Da2615.7691456.co_0_0_wangpu_score_0_0_0_0_1_0_0000_0.0" xr:uid="{C19183C5-0EEA-41C7-BD72-23F0B1D90155}"/>
    <hyperlink ref="F208" r:id="rId196" display="https://www.sugargoo.com/products?productLink=https%253A%252F%252Fdetail.1688.com%252Foffer%252F981525221444.html%253F_t%253D1764185949362%2526spm%253Da2615.7691456.co_0_0_wangpu_score_0_0_0_0_1_0_0000_0.0" xr:uid="{0F5E1205-4A01-456E-AC6A-C7067EFD9965}"/>
    <hyperlink ref="F209" r:id="rId197" display="https://www.sugargoo.com/products?productLink=https%253A%252F%252Fdetail.1688.com%252Foffer%252F667227537507.html%253F_t%253D1764185931486%2526spm%253Da2615.7691456.co_0_0_wangpu_score_0_0_0_0_1_0_0000_0.0" xr:uid="{719B2C65-9006-4417-9B66-674609A742E6}"/>
    <hyperlink ref="F210" r:id="rId198" display="https://www.sugargoo.com/products?productLink=https%253A%252F%252Fdetail.1688.com%252Foffer%252F667583090064.html%253F_t%253D1764188074014%2526spm%253Da2615.7691456.co_0_0_wangpu_score_0_0_0_0_1_0_0000_0.0" xr:uid="{3F1371FE-AFD5-4EEC-8589-DE1875DBB871}"/>
    <hyperlink ref="F211" r:id="rId199" display="https://www.sugargoo.com/products?productLink=https%253A%252F%252Fdetail.1688.com%252Foffer%252F734721205550.html%253F_t%253D1764188244137%2526spm%253Da2615.7691456.co_0_0_wangpu_score_0_0_0_0_1_0_0000_0.0" xr:uid="{283A5E97-6D06-45EA-8B5F-20B6DF6D93FF}"/>
    <hyperlink ref="F212" r:id="rId200" location="/home/productDetail?productLink=https%253A%252F%252Fdetail.1688.com%252Foffer%252F665416002530.html" display="https://www.sugargoo.com/ - /home/productDetail?productLink=https%253A%252F%252Fdetail.1688.com%252Foffer%252F665416002530.html" xr:uid="{98C32047-CFE4-44A1-91BB-905023130D87}"/>
    <hyperlink ref="F213" r:id="rId201" display="https://www.sugargoo.com/products?productLink=https%253A%252F%252Fdetail.1688.com%252Foffer%252F828683168920.html%253F_t%253D1764188587682%2526spm%253Da2615.7691456.co_0_0_wangpu_score_0_0_0_0_1_0_0000_0.0" xr:uid="{15177210-6EB4-4EB8-9FFF-5EC9C4631A9C}"/>
    <hyperlink ref="F214" r:id="rId202" display="https://www.sugargoo.com/products?productLink=https%253A%252F%252Fdetail.1688.com%252Foffer%252F665416850711.html%253F_t%253D1764188818273%2526spm%253Da2615.7691456.co_0_0_wangpu_score_0_0_0_0_1_0_0000_0.0" xr:uid="{51A5E8F3-B448-45DF-A0E5-AE31AE92E9E8}"/>
    <hyperlink ref="F215" r:id="rId203" display="https://www.sugargoo.com/products?productLink=https%253A%252F%252Fdetail.1688.com%252Foffer%252F667231313696.html%253F_t%253D1764189034092%2526spm%253Da2615.7691456.co_0_0_wangpu_score_0_0_0_0_1_0_0000_0.0" xr:uid="{09620331-4871-42DF-8239-2F386119AF83}"/>
    <hyperlink ref="F216" r:id="rId204" display="https://www.sugargoo.com/products?productLink=https%253A%252F%252Fdetail.1688.com%252Foffer%252F734681620233.html%253F_t%253D1764189227774%2526spm%253Da2615.7691456.co_0_0_wangpu_score_0_0_0_0_1_0_0000_0.0" xr:uid="{46D55C3B-4F3A-48E4-92B0-6DDF04F07879}"/>
    <hyperlink ref="F217" r:id="rId205" display="https://www.sugargoo.com/products?productLink=https%253A%252F%252Fdetail.1688.com%252Foffer%252F664656284623.html%253F_t%253D1764189415187%2526spm%253Da2615.7691456.co_0_0_wangpu_score_0_0_0_0_1_0_0000_0.0" xr:uid="{4EB4D4EC-E62E-4CE8-9C7B-07775E948B70}"/>
    <hyperlink ref="F218" r:id="rId206" display="https://www.sugargoo.com/products?productLink=https%253A%252F%252Fdetail.1688.com%252Foffer%252F734682704224.html%253F_t%253D1764189623179%2526spm%253Da2615.7691456.co_0_0_wangpu_score_0_0_0_0_1_0_0000_0.0%7d" xr:uid="{D4E52D73-0BC3-4CF9-B63F-B97750E36223}"/>
    <hyperlink ref="F219" r:id="rId207" display="https://www.sugargoo.com/products?productLink=https%253A%252F%252Fdetail.1688.com%252Foffer%252F666838652605.html%253F_t%253D1764189861980%2526spm%253Da2615.7691456.co_0_0_wangpu_score_0_0_0_0_1_0_0000_0.0" xr:uid="{49F4B397-F8C4-4AE6-AA9D-1A7E45B99312}"/>
    <hyperlink ref="F220" r:id="rId208" display="https://www.sugargoo.com/products?productLink=https%253A%252F%252Fdetail.1688.com%252Foffer%252F664660920045.html%253F_t%253D1764348883598%2526spm%253Da2615.7691456.co_0_0_wangpu_score_0_0_0_0_1_0_0000_0.0" xr:uid="{5B147034-63E1-491D-8E1A-7E3D83C17912}"/>
    <hyperlink ref="F221" r:id="rId209" display="https://www.sugargoo.com/products?productLink=https%253A%252F%252Fdetail.1688.com%252Foffer%252F665866933150.html%253F_t%253D1764349387026%2526spm%253Da2615.7691456.co_0_0_wangpu_score_0_0_0_0_1_0_0000_0.0" xr:uid="{B83BA580-CD95-4A6B-BA74-31375707E024}"/>
    <hyperlink ref="F222" r:id="rId210" display="https://www.sugargoo.com/products?productLink=https%253A%252F%252Fdetail.1688.com%252Foffer%252F665864885709.html%253F_t%253D1764349573043%2526spm%253Da2615.7691456.co_0_0_wangpu_score_0_0_0_0_1_0_0000_0.0" xr:uid="{CF0B682F-E08F-485E-81B1-E95F8DF65C31}"/>
    <hyperlink ref="F223" r:id="rId211" display="https://www.sugargoo.com/products?productLink=https%253A%252F%252Fdetail.1688.com%252Foffer%252F666581411742.html%253F_t%253D1764349786056%2526spm%253Da2615.7691456.co_0_0_wangpu_score_0_0_0_0_1_0_0000_0.0" xr:uid="{D28DC969-8086-4BF3-BA2F-C2DC1A8258E7}"/>
    <hyperlink ref="F224" r:id="rId212" location="/home/productDetail?productLink=https%253A%252F%252Fdetail.1688.com%252Foffer%252F664659360477.html" display="https://www.sugargoo.com/ - /home/productDetail?productLink=https%253A%252F%252Fdetail.1688.com%252Foffer%252F664659360477.html" xr:uid="{82D3BD42-305F-463B-9FA6-7629E0B5ACA7}"/>
    <hyperlink ref="F225" r:id="rId213" location="/home/productDetail?productLink=https%253A%252F%252Fdetail.1688.com%252Foffer%252F665420862982.html" display="https://www.sugargoo.com/ - /home/productDetail?productLink=https%253A%252F%252Fdetail.1688.com%252Foffer%252F665420862982.html" xr:uid="{99C8F9ED-ED68-49F9-BC2F-F74A26313B12}"/>
    <hyperlink ref="F226" r:id="rId214" display="https://www.sugargoo.com/productDetail?productLink=https%253A%252F%252Fdetail.1688.com%252Foffer%252F665789675223.html%253Fspm%253Da260k.27118904.m2eeca9u.243.41dece5cxNYGBs" xr:uid="{F8B4FF0E-3E2C-462E-82E2-0308B18C2255}"/>
    <hyperlink ref="F227" r:id="rId215" display="https://www.sugargoo.com/products?productLink=https%253A%252F%252Fdetail.1688.com%252Foffer%252F667231937767.html%253F_t%253D1764350004211%2526spm%253Da2615.7691456.co_0_0_wangpu_score_0_0_0_0_1_0_0000_0.0" xr:uid="{C14F5D55-ABE0-4751-A1FE-EB99EDB88AA9}"/>
    <hyperlink ref="F228" r:id="rId216" display="https://www.sugargoo.com/products?productLink=https%253A%252F%252Fdetail.1688.com%252Foffer%252F667588218172.html%253F_t%253D1764350297660%2526spm%253Da2615.7691456.co_0_0_wangpu_score_0_0_0_0_1_0_0000_0.0" xr:uid="{A03DE149-548A-45A7-AD0B-21B31FE86FF0}"/>
    <hyperlink ref="F229" r:id="rId217" location="/home/productDetail?productLink=https%253A%252F%252Fdetail.1688.com%252Foffer%252F668137327113.html" display="https://www.sugargoo.com/ - /home/productDetail?productLink=https%253A%252F%252Fdetail.1688.com%252Foffer%252F668137327113.html" xr:uid="{409B0866-FFB8-48E6-91ED-972B9B49B084}"/>
    <hyperlink ref="F230" r:id="rId218" location="/home/productDetail?productLink=https%253A%252F%252Fdetail.1688.com%252Foffer%252F665464280593.html" display="https://www.sugargoo.com/ - /home/productDetail?productLink=https%253A%252F%252Fdetail.1688.com%252Foffer%252F665464280593.html" xr:uid="{724B716C-2096-4C13-A867-D242D9DB67F6}"/>
    <hyperlink ref="F231" r:id="rId219" display="https://www.sugargoo.com/products?productLink=https%253A%252F%252Fdetail.1688.com%252Foffer%252F666219606768.html%253F_t%253D1764350597529%2526spm%253Da2615.7691456.co_0_0_wangpu_score_0_0_0_0_1_0_0000_0.0" xr:uid="{3833F803-9DF8-4B3B-ADEF-83469EACC422}"/>
    <hyperlink ref="F232" r:id="rId220" display="https://www.sugargoo.com/products?productLink=https%253A%252F%252Fdetail.1688.com%252Foffer%252F668138215124.html%253F_t%253D1764350780165%2526spm%253Da2615.7691456.co_0_0_wangpu_score_0_0_0_0_1_0_0000_0.0" xr:uid="{6917F650-9CBE-4333-A436-C3ECB9112DA5}"/>
    <hyperlink ref="F233" r:id="rId221" location="/home/productDetail?productLink=https%253A%252F%252Fdetail.1688.com%252Foffer%252F734683456195.html" display="https://www.sugargoo.com/ - /home/productDetail?productLink=https%253A%252F%252Fdetail.1688.com%252Foffer%252F734683456195.html" xr:uid="{51977D10-8D48-45CB-9206-2629B630771F}"/>
    <hyperlink ref="F234" r:id="rId222" display="https://detail.1688.com/offer/666586159905.html?_t=1764351003465&amp;spm=a2615.7691456.co_0_0_wangpu_score_0_0_0_0_1_0_0000_0.0" xr:uid="{BAB656EB-6CAB-4AB6-A6C8-DD9BDC938FC1}"/>
    <hyperlink ref="F235" r:id="rId223" display="https://www.sugargoo.com/products?productLink=https%253A%252F%252Fdetail.1688.com%252Foffer%252F676847029697.html%253F_t%253D1764351170361%2526spm%253Da2615.7691456.co_0_0_wangpu_score_0_0_0_0_1_0_0000_0.0" xr:uid="{8CB587C7-8449-4436-A7A8-229FB37050F9}"/>
    <hyperlink ref="F236" r:id="rId224" display="https://www.sugargoo.com/productDetail?productLink=https%253A%252F%252Fdetail.1688.com%252Foffer%252F665666424111.html" xr:uid="{2EDD05B5-5422-47F2-B0BB-C2D9C4F31B0D}"/>
    <hyperlink ref="F237" r:id="rId225" display="https://www.sugargoo.com/products?productLink=https%253A%252F%252Fdetail.1688.com%252Foffer%252F828713300312.html%253F_t%253D1764351425693%2526spm%253Da2615.7691456.co_0_0_wangpu_score_0_0_0_0_1_0_0000_0.0" xr:uid="{BE684E77-FCF2-40EC-8D6A-4B2A20BE3F6D}"/>
    <hyperlink ref="F238" r:id="rId226" location="/home/productDetail?productLink=https%253A%252F%252Fdetail.1688.com%252Foffer%252F666785315228.html" display="https://www.sugargoo.com/ - /home/productDetail?productLink=https%253A%252F%252Fdetail.1688.com%252Foffer%252F666785315228.html" xr:uid="{D501BACC-8077-48BA-ADC9-3FADFDC00DA7}"/>
    <hyperlink ref="F239" r:id="rId227" display="https://www.sugargoo.com/products?productLink=https%253A%252F%252Fdetail.1688.com%252Foffer%252F667780466836.html%253F_t%253D1764351765382%2526spm%253Da2615.7691456.co_0_0_wangpu_score_0_0_0_0_1_0_0000_0.0" xr:uid="{713D7A7A-722A-4475-850B-7B86E24063C9}"/>
    <hyperlink ref="F240" r:id="rId228" display="http://sugargoo.com/products?productLink=https%253A%252F%252Fdetail.1688.com%252Foffer%252F677159774573.html%253F_t%253D1764351889270%2526spm%253Da2615.7691456.co_0_0_wangpu_score_0_0_0_0_1_0_0000_0.0" xr:uid="{C74B1D62-8A4F-479D-AADA-39D731829414}"/>
    <hyperlink ref="F241" r:id="rId229" display="https://www.sugargoo.com/products?productLink=https%253A%252F%252Fdetail.1688.com%252Foffer%252F734878269011.html%253F_t%253D1764352071283%2526spm%253Da2615.7691456.co_0_0_wangpu_score_0_0_0_0_1_0_0000_0.0" xr:uid="{B58C3567-0F67-4AA8-A71F-5FFDA235DB54}"/>
    <hyperlink ref="F242" r:id="rId230" display="http://sugargoo.com/products?productLink=http%253A%252F%252Fdetail.1688.com%252Foffer%252F667784250516.html%253F_t%253D1764352216831%2526spm%253Da2615.7691456.co_0_0_wangpu_score_0_0_0_0_1_0_0000_0.0" xr:uid="{44A953B8-4E26-454F-B1B9-9EBDCF128E0B}"/>
    <hyperlink ref="F243" r:id="rId231" location="/home/productDetail?productLink=https%253A%252F%252Fdetail.1688.com%252Foffer%252F667435057308.html" display="https://www.sugargoo.com/ - /home/productDetail?productLink=https%253A%252F%252Fdetail.1688.com%252Foffer%252F667435057308.html" xr:uid="{98F18005-E06B-4356-AF34-56BB4AF92276}"/>
    <hyperlink ref="F244" r:id="rId232" location="/home/productDetail?productLink=https%253A%252F%252Fdetail.1688.com%252Foffer%252F678387147325.html" display="https://www.sugargoo.com/ - /home/productDetail?productLink=https%253A%252F%252Fdetail.1688.com%252Foffer%252F678387147325.html" xr:uid="{67306408-0999-43A5-85A8-D135AEB08329}"/>
    <hyperlink ref="F245" r:id="rId233" location="/home/productDetail?productLink=https%253A%252F%252Fdetail.1688.com%252Foffer%252F677495111382.html" display="https://www.sugargoo.com/ - /home/productDetail?productLink=https%253A%252F%252Fdetail.1688.com%252Foffer%252F677495111382.html" xr:uid="{A4DA0E33-ED60-4A22-948B-7D37481FD0F3}"/>
    <hyperlink ref="F246" r:id="rId234" display="https://www.sugargoo.com/productDetail?productLink=https%253A%252F%252Fdetail.1688.com%252Foffer%252F666786647304.html" xr:uid="{E70EE27D-BB24-4D06-8ADE-8B4DBF9BA141}"/>
    <hyperlink ref="F247" r:id="rId235" location="/home/productDetail?productLink=https%253A%252F%252Fdetail.1688.com%252Foffer%252F666073369188.html" display="https://www.sugargoo.com/ - /home/productDetail?productLink=https%253A%252F%252Fdetail.1688.com%252Foffer%252F666073369188.html" xr:uid="{6950AEB0-E081-4154-BB9B-57F89FF311E6}"/>
    <hyperlink ref="F248" r:id="rId236" display="https://www.sugargoo.com/products?productLink=https%253A%252F%252Fdetail.1688.com%252Foffer%252F667435637369.html%253F_t%253D1764352527312%2526spm%253Da2615.7691456.co_0_0_wangpu_score_0_0_0_0_1_0_0000_0.0" xr:uid="{5D55B392-C69F-4C22-86D9-49DC3B133116}"/>
    <hyperlink ref="F249" r:id="rId237" display="https://www.sugargoo.com/products?productLink=https%253A%252F%252Fdetail.1688.com%252Foffer%252F665668584339.html%253F_t%253D1764352696604%2526spm%253Da2615.7691456.co_0_0_wangpu_score_0_0_0_0_1_0_0000_0.0" xr:uid="{E5A3C25F-5036-4B3D-8082-BF9F54AA75F3}"/>
    <hyperlink ref="F250" r:id="rId238" display="https://www.sugargoo.com/productDetail?productLink=https%253A%252F%252Fdetail.1688.com%252Foffer%252F667789390890.html%253F_t%253D1751994686646%2526spm%253Da2615.7691456.co_0_0_wangpu_score_0_0_0_0_1_0_0000_0.0" xr:uid="{B1AD2BA6-8418-4B77-9AA5-0577706C218D}"/>
    <hyperlink ref="F251" r:id="rId239" display="https://www.sugargoo.com/products?productLink=https%253A%252F%252Fdetail.1688.com%252Foffer%252F734682084553.html%253F_t%253D1764352908250%2526spm%253Da2615.7691456.co_0_0_wangpu_score_0_0_0_0_1_0_0000_0.0" xr:uid="{F753EA83-1511-4F12-B83C-2A0DA3659D48}"/>
    <hyperlink ref="F252" r:id="rId240" location="/home/productDetail?productLink=https%253A%252F%252Fdetail.1688.com%252Foffer%252F666425046117.html" display="https://www.sugargoo.com/ - /home/productDetail?productLink=https%253A%252F%252Fdetail.1688.com%252Foffer%252F666425046117.html" xr:uid="{339C5576-EA8B-466E-84A6-9A2941A3CB8F}"/>
    <hyperlink ref="F258" r:id="rId241" display="https://www.sugargoo.com/products?productLink=https%253A%252F%252Fdetail.1688.com%252Foffer%252F929998589538.html%253F_t%253D1764353346700%2526spm%253Da2615.7691456.co_0_0_wangpu_score_0_0_0_0_1_0_0000_0.0" xr:uid="{C9A2E674-B8F9-42B2-9DA0-A7895AC8B836}"/>
    <hyperlink ref="F260" r:id="rId242" display="https://www.sugargoo.com/products?productLink=https%253A%252F%252Fdetail.1688.com%252Foffer%252F930002549640.html%253F_t%253D1764353556209%2526spm%253Da2615.7691456.co_0_0_wangpu_score_0_0_0_0_1_0_0000_0.0" xr:uid="{40D5AB53-24F8-4C82-9B09-1E24FBCA95BD}"/>
    <hyperlink ref="F262" r:id="rId243" display="https://www.sugargoo.com/products?productLink=https%253A%252F%252Fdetail.1688.com%252Foffer%252F913707291663.html%253F_t%253D1764353742790%2526spm%253Da2615.7691456.co_0_0_wangpu_score_0_0_0_0_1_0_0000_0.0" xr:uid="{068C4183-04E5-4566-8199-986AF6156656}"/>
    <hyperlink ref="F264" r:id="rId244" display="https://www.sugargoo.com/products?productLink=https%253A%252F%252Fdetail.1688.com%252Foffer%252F914584953416.html%253F_t%253D1764353988861%2526spm%253Da2615.7691456.co_0_0_wangpu_score_0_0_0_0_1_0_0000_0.0" xr:uid="{4593CCEF-7481-4725-BA28-074B4884E298}"/>
    <hyperlink ref="F268" r:id="rId245" display="https://www.sugargoo.com/products?productLink=https%253A%252F%252Fdetail.1688.com%252Foffer%252F929448214752.html%253F_t%253D1764354352002%2526spm%253Da2615.7691456.co_0_0_wangpu_score_0_0_0_0_1_0_0000_0.0" xr:uid="{37F0742E-F9E2-48EA-91B8-4FEC46998F6D}"/>
    <hyperlink ref="F269" r:id="rId246" display="https://www.sugargoo.com/products?productLink=https%253A%252F%252Fdetail.1688.com%252Foffer%252F981651967558.html%253F_t%253D1778029678795%2526spm%253Da2615.7691456.co_0_0_wangpu_score_0_0_0_0_1_0_0000_0.0" xr:uid="{CEDB6115-151F-471D-85DC-6A431BFC0BE5}"/>
    <hyperlink ref="F270" r:id="rId247" display="https://www.sugargoo.com/products?productLink=https%253A%252F%252Fdetail.1688.com%252Foffer%252F675853956835.html%253F_t%253D1764712725171%2526spm%253Da2615.7691456%252F2506.co_0_0_wangpu_score_0_0_0_0_1_0_0000_0.0" xr:uid="{12375A49-33A8-4DE4-B6C9-CA8967C79C90}"/>
    <hyperlink ref="F271" r:id="rId248" display="https://www.sugargoo.com/products?productLink=https%253A%252F%252Fdetail.1688.com%252Foffer%252F735318515005.html%253F_t%253D1764714425252%2526spm%253Da2615.7691456%252F2506.co_0_0_wangpu_score_0_0_0_0_1_0_0000_0.0" xr:uid="{9D5E6BB6-E793-43D2-AD84-F3015B17AA6C}"/>
    <hyperlink ref="F272" r:id="rId249" display="https://www.sugargoo.com/products?productLink=https%253A%252F%252Fdetail.1688.com%252Foffer%252F735162910959.html%253F_t%253D1764715764185%2526spm%253Da2615.7691456%252F2506.co_0_0_wangpu_score_0_0_0_0_1_0_0000_0.0" xr:uid="{973FBCA9-D614-4CED-96B2-6F56238F3561}"/>
    <hyperlink ref="F273" r:id="rId250" display="https://www.sugargoo.com/products?productLink=https%253A%252F%252Fdetail.1688.com%252Foffer%252F667034996060.html%253F_t%253D1764716542235%2526spm%253Da2615.7691456%252F2506.co_0_0_wangpu_score_0_0_0_0_1_0_0000_0.0" xr:uid="{FAEA66F8-BF70-4D74-97D7-CD65EF33305F}"/>
    <hyperlink ref="F274" r:id="rId251" display="https://www.sugargoo.com/products?productLink=https%253A%252F%252Fdetail.1688.com%252Foffer%252F666162141138.html%253F_t%253D1764716889452%2526spm%253Da2615.7691456%252F2506.co_0_0_wangpu_score_0_0_0_0_1_0_0000_0.0" xr:uid="{5442BF7A-EA58-4F73-BB96-1DA78C759443}"/>
    <hyperlink ref="F275" r:id="rId252" display="https://www.sugargoo.com/products?productLink=https%253A%252F%252Fdetail.1688.com%252Foffer%252F676873951763.html%253F_t%253D1764717896051%2526spm%253Da2615.7691456%252F2506.co_0_0_wangpu_score_0_0_0_0_1_0_0000_0.0" xr:uid="{E3398FBA-1620-4546-96EB-0A0CD2130F70}"/>
    <hyperlink ref="F276" r:id="rId253" display="https://www.sugargoo.com/products?productLink=https%253A%252F%252Fdetail.1688.com%252Foffer%252F666992802740.html%253F_t%253D1764718101403%2526spm%253Da2615.7691456%252F2506.co_0_0_wangpu_score_0_0_0_0_1_0_0000_0.0" xr:uid="{461F75FF-C93B-4264-9073-EE6A82F50AC1}"/>
    <hyperlink ref="F277" r:id="rId254" display="https://www.sugargoo.com/products?productLink=https%253A%252F%252Fdetail.1688.com%252Foffer%252F676442201292.html%253F_t%253D1764718274538%2526spm%253Da2615.7691456%252F2506.co_0_0_wangpu_score_0_0_0_0_1_0_0000_0.0" xr:uid="{398387EA-AE39-4879-8E2D-61B00DDA1D83}"/>
    <hyperlink ref="F278" r:id="rId255" display="https://www.sugargoo.com/products?productLink=https%253A%252F%252Fdetail.1688.com%252Foffer%252F734859256798.html%253F_t%253D1764718471150%2526spm%253Da2615.7691456%252F2506.co_0_0_wangpu_score_0_0_0_0_1_0_0000_0.0" xr:uid="{CF225D19-47A8-4AD9-9EE4-0B3FC491B725}"/>
    <hyperlink ref="F279" r:id="rId256" display="https://www.sugargoo.com/products?productLink=https%253A%252F%252Fdetail.1688.com%252Foffer%252F667420933839.html%253F_t%253D1764718689430%2526spm%253Da2615.7691456%252F2506.co_0_0_wangpu_score_0_0_0_0_1_0_0000_0.0" xr:uid="{C4DCEBD0-0898-4F14-9965-83D280F89B4E}"/>
    <hyperlink ref="F280" r:id="rId257" display="https://www.sugargoo.com/products?productLink=http%253A%252F%252Fdetail.1688.com%252Foffer%252F697619915558.html%253F_t%253D1764718926086%2526spm%253Da2615.7691456%252F2506.co_0_0_wangpu_score_0_0_0_0_1_0_0000_0.0" xr:uid="{7CAB154E-E460-4FDC-B0FA-2732EAA032FF}"/>
    <hyperlink ref="F281" r:id="rId258" display="https://www.sugargoo.com/products?productLink=https%253A%252F%252Fdetail.1688.com%252Foffer%252F667423417708.html%253F_t%253D1764719187652%2526spm%253Da2615.7691456%252F2506.co_0_0_wangpu_score_0_0_0_0_1_0_0000_0.0" xr:uid="{AD130831-5147-45B8-B28C-B0A23A15D0A8}"/>
    <hyperlink ref="F282" r:id="rId259" display="https://www.sugargoo.com/products?productLink=https%253A%252F%252Fdetail.1688.com%252Foffer%252F828712460423.html%253F_t%253D1764719452506%2526spm%253Da2615.7691456%252F2506.co_0_0_wangpu_score_0_0_0_0_1_0_0000_0.0" xr:uid="{C536BA65-ECF5-41C4-A83B-AB45F24BC8A9}"/>
    <hyperlink ref="F283" r:id="rId260" display="https://www.sugargoo.com/products?productLink=https%253A%252F%252Fdetail.1688.com%252Foffer%252F677092207007.html%253F_t%253D1764719708345%2526spm%253Da2615.7691456%252F2506.co_0_0_wangpu_score_0_0_0_0_1_0_0000_0.0" xr:uid="{567F5427-3F45-4D19-97CC-E451CCF0A8DF}"/>
    <hyperlink ref="F284" r:id="rId261" display="https://www.sugargoo.com/products?productLink=https%253A%252F%252Fdetail.1688.com%252Foffer%252F667030080938.html%253F_t%253D1764719976417%2526spm%253Da2615.7691456%252F2506.co_0_0_wangpu_score_0_0_0_0_1_0_0000_0.0" xr:uid="{D73BF1F8-073F-4968-9D08-881F32EE35E9}"/>
    <hyperlink ref="F285" r:id="rId262" display="https://www.sugargoo.com/products?productLink=https%253A%252F%252Fdetail.1688.com%252Foffer%252F677092515048.html%253F_t%253D1764720229260%2526spm%253Da2615.7691456%252F2506.co_0_0_wangpu_score_0_0_0_0_1_0_0000_0.0" xr:uid="{14614259-F25B-4D64-9E4F-92E619D37E95}"/>
    <hyperlink ref="F286" r:id="rId263" display="https://www.sugargoo.com/products?productLink=https%253A%252F%252Fdetail.1688.com%252Foffer%252F694422829217.html%253F_t%253D1764720622053%2526spm%253Da2615.7691456%252F2506.co_0_0_wangpu_score_0_0_0_0_1_0_0000_0.0" xr:uid="{08769DF8-E895-42F4-93C5-FD863F16765B}"/>
    <hyperlink ref="F287" r:id="rId264" display="https://www.sugargoo.com/products?productLink=https%253A%252F%252Fdetail.1688.com%252Foffer%252F667034184469.html%253F_t%253D1764720866953%2526spm%253Da2615.7691456%252F2506.co_0_0_wangpu_score_0_0_0_0_1_0_0000_0.0" xr:uid="{2E5E3DC8-5C62-42D6-9FF0-550361C4767D}"/>
    <hyperlink ref="F288" r:id="rId265" display="https://www.sugargoo.com/products?productLink=http%253A%252F%252Fdetail.1688.com%252Foffer%252F694944115693.html%253F_t%253D1764721141543%2526spm%253Da2615.7691456%252F2506.co_0_0_wangpu_score_0_0_0_0_1_0_0000_0.0" xr:uid="{027177EE-BE5B-4633-A8B0-4A4C077399B1}"/>
    <hyperlink ref="F289" r:id="rId266" display="https://www.sugargoo.com/products?productLink=https%253A%252F%252Fdetail.1688.com%252Foffer%252F668131915488.html%253F_t%253D1764721372774%2526spm%253Da2615.7691456%252F2506.co_0_0_wangpu_score_0_0_0_0_1_0_0000_0.0" xr:uid="{7071383A-D88E-4C46-98E8-14E9E22C05FC}"/>
    <hyperlink ref="F290" r:id="rId267" display="https://www.sugargoo.com/products?productLink=https%253A%252F%252Fdetail.1688.com%252Foffer%252F676442553885.html%253F_t%253D1764721550513%2526spm%253Da2615.7691456%252F2506.co_0_0_wangpu_score_0_0_0_0_1_0_0000_0.0" xr:uid="{6A0F86CB-48E8-45B9-BC7A-18DECFE37AC4}"/>
    <hyperlink ref="F291" r:id="rId268" display="https://www.sugargoo.com/products?productLink=http%253A%252F%252Fdetail.1688.com%252Foffer%252F735307611867.html%253F_t%253D1764721793521%2526spm%253Da2615.7691456%252F2506.co_0_0_wangpu_score_0_0_0_0_1_0_0000_0.0" xr:uid="{96E92BF7-EB5B-4F2D-89B4-6C7BCF50E863}"/>
    <hyperlink ref="F292" r:id="rId269" display="https://www.sugargoo.com/products?productLink=https%253A%252F%252Fdetail.1688.com%252Foffer%252F735310590143.html%253F_t%253D1764722002155%2526spm%253Da2615.7691456%252F2506.co_0_0_wangpu_score_0_0_0_0_1_0_0000_0.0" xr:uid="{DE8DF4AC-A3FE-4FAD-AFF8-DAC9CEFC3784}"/>
    <hyperlink ref="F293" r:id="rId270" display="http://sugargoo.com/products?productLink=https%253A%252F%252Fdetail.1688.com%252Foffer%252F735452659209.html%253F_t%253D1764722177049%2526spm%253Da2615.7691456%252F2506.co_0_0_wangpu_score_0_0_0_0_1_0_0000_0.0" xr:uid="{B97FDC21-1F85-482B-AA06-FA4232EF3C33}"/>
    <hyperlink ref="F294" r:id="rId271" display="https://www.sugargoo.com/products?productLink=https%253A%252F%252Fdetail.1688.com%252Foffer%252F676445101005.html%253F_t%253D1764722351167%2526spm%253Da2615.7691456%252F2506.co_0_0_wangpu_score_0_0_0_0_1_0_0000_0.0" xr:uid="{12308141-C550-4FAC-972B-BB8F46366766}"/>
    <hyperlink ref="F295" r:id="rId272" display="https://www.sugargoo.com/products?productLink=https%253A%252F%252Fdetail.1688.com%252Foffer%252F668128947806.html%253F_t%253D1764879538202%2526spm%253Da2615.7691456%252F2506.co_0_0_wangpu_score_0_0_0_0_1_0_0000_0.0" xr:uid="{FBBF5A89-FFA1-40B0-A364-260650A0331C}"/>
    <hyperlink ref="F296" r:id="rId273" display="https://www.sugargoo.com/products?productLink=https%253A%252F%252Fdetail.1688.com%252Foffer%252F828348378293.html%253F_t%253D1764879773317%2526spm%253Da2615.7691456%252F2506.co_0_0_wangpu_score_0_0_0_0_1_0_0000_0.0" xr:uid="{24E29156-C6A0-4409-9EF1-67612EEA51F2}"/>
    <hyperlink ref="F297" r:id="rId274" display="https://www.sugargoo.com/products?productLink=https%253A%252F%252Fdetail.1688.com%252Foffer%252F677200671353.html%253F_t%253D1764879943791%2526spm%253Da2615.7691456%252F2506.co_0_0_wangpu_score_0_0_0_0_1_0_0000_0.0" xr:uid="{C9D9211D-F3D2-45AE-B42D-40D9A940E4D1}"/>
    <hyperlink ref="F298" r:id="rId275" display="https://www.sugargoo.com/productDetail?productLink=https%253A%252F%252Fdetail.1688.com%252Foffer%252F735196329174.html" xr:uid="{452BA5B7-6862-4B56-8388-A54D1CFA6A81}"/>
    <hyperlink ref="F300" r:id="rId276" display="https://www.sugargoo.com/products?productLink=https%253A%252F%252Fdetail.1688.com%252Foffer%252F735455511153.html%253F_t%253D1764880137850%2526spm%253Da2615.7691456%252F2506.co_0_0_wangpu_score_0_0_0_0_1_0_0000_0.0" xr:uid="{DFF8AC46-895C-45B2-A4E6-48B621F0D22D}"/>
    <hyperlink ref="F301" r:id="rId277" display="https://www.sugargoo.com/products?productLink=https%253A%252F%252Fdetail.1688.com%252Foffer%252F735442171701.html%253F_t%253D1764880299601%2526spm%253Da2615.7691456%252F2506.co_0_0_wangpu_score_0_0_0_0_1_0_0000_0.0" xr:uid="{5D0BBF2D-155D-4204-A85C-B9914EBBAC33}"/>
    <hyperlink ref="F302" r:id="rId278" display="https://www.sugargoo.com/products?productLink=https%253A%252F%252Fdetail.1688.com%252Foffer%252F666163065590.html%253F_t%253D1764880481991%2526spm%253Da2615.7691456%252F2506.co_0_0_wangpu_score_0_0_0_0_1_0_0000_0.0" xr:uid="{49618AD5-0E1B-4C19-8425-B7B4C7CAC823}"/>
    <hyperlink ref="F303" r:id="rId279" display="https://www.sugargoo.com/products?productLink=https%253A%252F%252Fdetail.1688.com%252Foffer%252F667034996468.html%253F_t%253D1764880649195%2526spm%253Da2615.7691456%252F2506.co_0_0_wangpu_score_0_0_0_0_1_0_0000_0.0" xr:uid="{0D050967-4558-4895-866D-9853B75CBB10}"/>
    <hyperlink ref="F304" r:id="rId280" display="https://www.sugargoo.com/products?productLink=https%253A%252F%252Fdetail.1688.com%252Foffer%252F696811700371.html%253F_t%253D1764880844821%2526spm%253Da2615.7691456%252F2506.co_0_0_wangpu_score_0_0_0_0_1_0_0000_0.0" xr:uid="{EC821068-A46D-492B-9371-9577EF9BEB31}"/>
    <hyperlink ref="F305" r:id="rId281" display="https://www.sugargoo.com/products?productLink=https%253A%252F%252Fdetail.1688.com%252Foffer%252F696806036622.html%253F_t%253D1764881087959%2526spm%253Da2615.7691456%252F2506.co_0_0_wangpu_score_0_0_0_0_1_0_0000_0.0" xr:uid="{6A320BA1-319A-4933-BBAD-BAF6396D2CB0}"/>
    <hyperlink ref="F306" r:id="rId282" display="https://www.sugargoo.com/products?productLink=https%253A%252F%252Fdetail.1688.com%252Foffer%252F676445101139.html%253F_t%253D1764881235213%2526spm%253Da2615.7691456%252F2506.co_0_0_wangpu_score_0_0_0_0_1_0_0000_0.0" xr:uid="{07DAB047-5B53-4AB4-B5A0-B205ADD6F9EF}"/>
    <hyperlink ref="F307" r:id="rId283" display="https://www.sugargoo.com/products?productLink=https%253A%252F%252Fdetail.1688.com%252Foffer%252F914591513224.html%253F_t%253D1764881319198%2526spm%253Da2615.7691456%252F2506.co_0_0_wangpu_score_0_0_0_0_1_0_0000_0.0" xr:uid="{8051A9F4-4B7E-4DAA-9804-29DF59F2AF17}"/>
    <hyperlink ref="F308" r:id="rId284" display="https://www.sugargoo.com/products?productLink=https%253A%252F%252Fdetail.1688.com%252Foffer%252F676445281199.html%253F_t%253D1764881490272%2526spm%253Da2615.7691456%252F2506.co_0_0_wangpu_score_0_0_0_0_1_0_0000_0.0" xr:uid="{F2EA8FF9-EDEE-4F49-926F-955F96839CCE}"/>
    <hyperlink ref="F309" r:id="rId285" display="https://www.sugargoo.com/products?productLink=https%253A%252F%252Fdetail.1688.com%252Foffer%252F696811700430.html%253F_t%253D1764881606687%2526spm%253Da2615.7691456%252F2506.co_0_0_wangpu_score_0_0_0_0_1_0_0000_0.0" xr:uid="{060AE19E-CDAC-462B-B421-421E58B8740A}"/>
    <hyperlink ref="F310" r:id="rId286" display="https://www.sugargoo.com/products?productLink=https%253A%252F%252Fdetail.1688.com%252Foffer%252F677202007158.html%253F_t%253D1764881815975%2526spm%253Da2615.7691456%252F2506.co_0_0_wangpu_score_0_0_0_0_1_0_0000_0.0" xr:uid="{84F06CF2-7884-40CE-886B-BC7018F01DE8}"/>
    <hyperlink ref="F311" r:id="rId287" display="https://www.sugargoo.com/products?productLink=https%253A%252F%252Fdetail.1688.com%252Foffer%252F694423469004.html%253F_t%253D1764881926765%2526spm%253Da2615.7691456%252F2506.co_0_0_wangpu_score_0_0_0_0_1_0_0000_0.0" xr:uid="{73005A82-0E22-47E4-B4B5-0A27F7C0F539}"/>
    <hyperlink ref="F312" r:id="rId288" display="https://www.sugargoo.com/products?productLink=https%253A%252F%252Fdetail.1688.com%252Foffer%252F676554405322.html%253F_t%253D1764882141557%2526spm%253Da2615.7691456%252F2506.co_0_0_wangpu_score_0_0_0_0_1_0_0000_0.0" xr:uid="{E048D322-5241-4D8A-82E5-E54941956362}"/>
    <hyperlink ref="F313" r:id="rId289" display="https://www.sugargoo.com/products?productLink=https%253A%252F%252Fdetail.1688.com%252Foffer%252F735349653076.html%253F_t%253D1764882288304%2526spm%253Da2615.7691456%252F2506.co_0_0_wangpu_score_0_0_0_0_1_0_0000_0.0" xr:uid="{943A2F23-8A09-4CC3-ACC2-8446B6704640}"/>
    <hyperlink ref="F314" r:id="rId290" display="https://www.sugargoo.com/products?productLink=https%253A%252F%252Fdetail.1688.com%252Foffer%252F676555085690.html%253F_t%253D1764882545230%2526spm%253Da2615.7691456%252F2506.co_0_0_wangpu_score_0_0_0_0_1_0_0000_0.0" xr:uid="{2BE4E109-31DD-446F-ACCC-DF533C036039}"/>
    <hyperlink ref="F315" r:id="rId291" display="https://www.sugargoo.com/products?productLink=https%253A%252F%252Fdetail.1688.com%252Foffer%252F987807317339.html%253F_t%253D1764882649238%2526spm%253Da2615.7691456%252F2506.co_0_0_wangpu_score_0_0_0_0_1_0_0000_0.0" xr:uid="{A1320EC8-C7AB-44E1-86A1-971B913E7F11}"/>
    <hyperlink ref="F316" r:id="rId292" display="https://www.sugargoo.com/products?productLink=https%253A%252F%252Fdetail.1688.com%252Foffer%252F915024088371.html%253F_t%253D1764882815373%2526spm%253Da2615.7691456%252F2506.co_0_0_wangpu_score_0_0_0_0_1_0_0000_0.0" xr:uid="{3B949272-438B-4657-BF26-C49CBF5A720D}"/>
    <hyperlink ref="F317" r:id="rId293" display="https://www.sugargoo.com/products?productLink=https%253A%252F%252Fdetail.1688.com%252Foffer%252F677204467175.html%253F_t%253D1764882996562%2526spm%253Da2615.7691456%252F2506.co_0_0_wangpu_score_0_0_0_0_1_0_0000_0.0" xr:uid="{926B4D21-CBA9-4E30-A0A5-3687B693E6ED}"/>
    <hyperlink ref="F318" r:id="rId294" display="https://www.sugargoo.com/products?productLink=https%253A%252F%252Fdetail.1688.com%252Foffer%252F676187256283.html%253F_t%253D1764883154817%2526spm%253Da2615.7691456%252F2506.co_0_0_wangpu_score_0_0_0_0_1_0_0000_0.0" xr:uid="{57099A65-58FD-4FEE-AFBF-EB48FF2F2667}"/>
    <hyperlink ref="F319" r:id="rId295" display="https://www.sugargoo.com/productDetail?productLink=https%253A%252F%252Fdetail.1688.com%252Foffer%252F676871558280.html" xr:uid="{39204A56-DC23-4B98-9348-DB1E0FD3119A}"/>
    <hyperlink ref="F320" r:id="rId296" display="https://www.sugargoo.com/products?productLink=https%253A%252F%252Fdetail.1688.com%252Foffer%252F735342397738.html%253F_t%253D1764883461218%2526spm%253Da2615.7691456%252F2506.co_0_0_wangpu_score_0_0_0_0_1_0_0000_0.0" xr:uid="{E14232AB-310F-4174-94FF-DB8F74B99F80}"/>
    <hyperlink ref="F321" r:id="rId297" display="https://www.sugargoo.com/products?productLink=https%253A%252F%252Fdetail.1688.com%252Foffer%252F676557245912.html%253F_t%253D1764883734439%2526spm%253Da2615.7691456%252F2506.co_0_0_wangpu_score_0_0_0_0_1_0_0000_0.0" xr:uid="{911089EC-C87E-47AC-8E59-0AA1EB208423}"/>
    <hyperlink ref="F322" r:id="rId298" display="https://www.sugargoo.com/products?productLink=https%253A%252F%252Fdetail.1688.com%252Foffer%252F930486008791.html%253F_t%253D1764956556216%2526spm%253Da2615.7691456%252F2506.co_0_0_wangpu_score_0_0_0_0_1_0_0000_0.0" xr:uid="{97A8CFD5-91CD-4A45-B02E-66C47A7C0CA0}"/>
    <hyperlink ref="F323" r:id="rId299" display="https://www.sugargoo.com/products?productLink=https%253A%252F%252Fdetail.1688.com%252Foffer%252F930485396821.html%253F_t%253D1764956824733%2526spm%253Da2615.7691456%252F2506.co_0_0_wangpu_score_0_0_0_0_1_0_0000_0.0" xr:uid="{9CA405E8-DC40-49D1-AF9E-44EAE3013D81}"/>
    <hyperlink ref="F324" r:id="rId300" display="https://www.sugargoo.com/products?productLink=https%253A%252F%252Fdetail.1688.com%252Foffer%252F929451162784.html%253F_t%253D1764956988675%2526spm%253Da2615.7691456%252F2506.co_0_0_wangpu_score_0_0_0_0_1_0_0000_0.0" xr:uid="{AD803A6B-02BC-4C24-82E3-1D5D1EA7BFF0}"/>
    <hyperlink ref="F326" r:id="rId301" display="https://www.sugargoo.com/products?productLink=https%253A%252F%252Fdetail.1688.com%252Foffer%252F929105051030.html%253F_t%253D1764957243657%2526spm%253Da2615.7691456%252F2506.co_0_0_wangpu_score_0_0_0_0_1_0_0000_0.0" xr:uid="{79A972AD-502E-48AB-947E-C47B305B7FFF}"/>
    <hyperlink ref="F327" r:id="rId302" display="https://www.sugargoo.com/products?productLink=http%253A%252F%252Fdetail.1688.com%252Foffer%252F930540732023.html%253F_t%253D1764957427830%2526spm%253Da2615.7691456%252F2506.co_0_0_wangpu_score_0_0_0_0_1_0_0000_0.0" xr:uid="{219D3EB2-EA30-42B1-AFF2-EC2C56012580}"/>
    <hyperlink ref="F328" r:id="rId303" display="https://www.sugargoo.com/products?productLink=https%253A%252F%252Fdetail.1688.com%252Foffer%252F930045929380.html%253F_t%253D1764957777114%2526spm%253Da2615.7691456%252F2506.co_0_0_wangpu_score_0_0_0_0_1_0_0000_0.0" xr:uid="{454B0DDE-4D0F-44FD-8A2D-07C9FF449E16}"/>
    <hyperlink ref="F330" r:id="rId304" display="https://www.sugargoo.com/products?productLink=https%253A%252F%252Fdetail.1688.com%252Foffer%252F929485254744.html%253F_t%253D1764957994898%2526spm%253Da2615.7691456%252F2506.co_0_0_wangpu_score_0_0_0_0_1_0_0000_0.0" xr:uid="{2C81640D-8AFF-4366-AAD1-D0E210BBFD27}"/>
    <hyperlink ref="F331" r:id="rId305" display="https://www.sugargoo.com/products?productLink=https%253A%252F%252Fdetail.1688.com%252Foffer%252F929501810717.html%253F_t%253D1764958140891%2526spm%253Da2615.7691456%252F2506.co_0_0_wangpu_score_0_0_0_0_1_0_0000_0.0" xr:uid="{A8E8E277-B591-4019-8A91-ABBF7D634EDF}"/>
    <hyperlink ref="F332" r:id="rId306" display="https://www.sugargoo.com/productDetail?productLink=https%253A%252F%252Fdetail.1688.com%252Foffer%252F930539112802.html" xr:uid="{979DFC6A-BEEC-4123-8C72-5E4295F6DABF}"/>
    <hyperlink ref="F333" r:id="rId307" display="https://www.sugargoo.com/products?productLink=https%253A%252F%252Fdetail.1688.com%252Foffer%252F930538864883.html%253F_t%253D1764958478999%2526spm%253Da2615.7691456%252F2506.co_0_0_wangpu_score_0_0_0_0_1_0_0000_0.0" xr:uid="{ABA10B79-C482-47EC-9068-1301095D2B31}"/>
    <hyperlink ref="F334" r:id="rId308" display="https://www.sugargoo.com/products?productLink=https%253A%252F%252Fdetail.1688.com%252Foffer%252F929149015014.html%253F_t%253D1764958667013%2526spm%253Da2615.7691456%252F2506.co_0_0_wangpu_score_0_0_0_0_1_0_0000_0.0" xr:uid="{CB3C172B-FA5D-4BEE-9FC5-F509DA567229}"/>
    <hyperlink ref="F335" r:id="rId309" display="http://sugargoo.com/products?productLink=https%253A%252F%252Fdetail.1688.com%252Foffer%252F981658147338.html%253F_t%253D1764958807832%2526spm%253Da2615.7691456%252F2506.co_0_0_wangpu_score_0_0_0_0_1_0_0000_0.0" xr:uid="{97622298-5239-4765-BAC0-735B4F9B22FC}"/>
    <hyperlink ref="F336" r:id="rId310" display="https://www.sugargoo.com/productDetail?productLink=https%253A%252F%252Fdetail.1688.com%252Foffer%252F930579936112.html" xr:uid="{A676316C-D3BF-4383-9D95-FA253CFEE4DB}"/>
    <hyperlink ref="F337" r:id="rId311" display="https://www.sugargoo.com/products?productLink=https%253A%252F%252Fdetail.1688.com%252Foffer%252F982930925405.html%253F_t%253D1764959048756%2526spm%253Da2615.7691456%252F2506.co_0_0_wangpu_score_0_0_0_0_1_0_0000_0.0" xr:uid="{D8CC2324-7C72-456E-9F99-7F68F218340B}"/>
    <hyperlink ref="F338" r:id="rId312" display="https://www.sugargoo.com/products?productLink=https%253A%252F%252Fdetail.1688.com%252Foffer%252F982930925405.html%253F_t%253D1764959048756%2526spm%253Da2615.7691456%252F2506.co_0_0_wangpu_score_0_0_0_0_1_0_0000_0.0" xr:uid="{BB2BFED3-A9BC-482F-B824-EA78D2B7968C}"/>
    <hyperlink ref="F339" r:id="rId313" display="https://www.sugargoo.com/products?productLink=https%253A%252F%252Fdetail.1688.com%252Foffer%252F982930925405.html%253F_t%253D1764959048756%2526spm%253Da2615.7691456%252F2506.co_0_0_wangpu_score_0_0_0_0_1_0_0000_0.0" xr:uid="{B6F2B0A5-D7F3-4BE7-A0B1-7B56EB1165C1}"/>
    <hyperlink ref="F340" r:id="rId314" display="https://www.sugargoo.com/products?productLink=https%253A%252F%252Fdetail.1688.com%252Foffer%252F982199978020.html%253F_t%253D1764959587628%2526spm%253Da2615.7691456%252F2506.co_0_0_wangpu_score_0_0_0_0_1_0_0000_0.0" xr:uid="{9689D54F-FBBF-4CFD-8A24-A52310B17561}"/>
    <hyperlink ref="F341" r:id="rId315" display="https://www.sugargoo.com/products?productLink=https%253A%252F%252Fdetail.1688.com%252Foffer%252F982199978020.html%253F_t%253D1764959587628%2526spm%253Da2615.7691456%252F2506.co_0_0_wangpu_score_0_0_0_0_1_0_0000_0.0" xr:uid="{992453DE-A4D4-4901-8401-F43322835762}"/>
    <hyperlink ref="F342" r:id="rId316" display="https://www.sugargoo.com/products?productLink=https%253A%252F%252Fdetail.1688.com%252Foffer%252F929151811249.html%253F_t%253D1764959997474%2526spm%253Da2615.7691456%252F2506.co_0_0_wangpu_score_0_0_0_0_1_0_0000_0.0" xr:uid="{166113ED-A5C2-4944-AB72-EA6814A8849D}"/>
    <hyperlink ref="F343" r:id="rId317" display="https://www.sugargoo.com/products?productLink=https%253A%252F%252Fdetail.1688.com%252Foffer%252F929548598392.html%253F_t%253D1764960869105%2526spm%253Da2615.7691456%252F2506.co_0_0_wangpu_score_0_0_0_0_1_0_0000_0.0" xr:uid="{DF60BBBE-8142-4127-A66B-D9E052A123BB}"/>
    <hyperlink ref="F355" r:id="rId318" location="/home/productDetail?productLink=https%253A%252F%252Fdetail.1688.com%252Foffer%252F666880311201.html" display="https://www.sugargoo.com/ - /home/productDetail?productLink=https%253A%252F%252Fdetail.1688.com%252Foffer%252F666880311201.html" xr:uid="{D61CE299-9AD7-4A24-B173-FD70692D5426}"/>
    <hyperlink ref="F356" r:id="rId319" display="https://www.sugargoo.com/products?productLink=https%253A%252F%252Fdetail.1688.com%252Foffer%252F677379500861.html%253F_t%253D1765234087218%2526spm%253Da2615.7691456%252F2506.co_0_0_wangpu_score_0_0_0_0_1_0_0000_0.0" xr:uid="{4810EBB9-891A-4A08-8B29-B8FDC7C8BD0D}"/>
    <hyperlink ref="F357" r:id="rId320" display="https://www.sugargoo.com/products?productLink=https%253A%252F%252Fdetail.1688.com%252Foffer%252F735463998192.html%253F_t%253D1765234483597%2526spm%253Da2615.7691456%252F2506.co_0_0_wangpu_score_0_0_0_0_1_0_0000_0.0" xr:uid="{D2FB58C2-B33A-42F1-BE05-219D755D3C5E}"/>
    <hyperlink ref="F358" r:id="rId321" display="https://www.sugargoo.com/products?productLink=https%253A%252F%252Fdetail.1688.com%252Foffer%252F666515574616.html" xr:uid="{8433BBAD-B180-4909-85FD-31EA6C0B9D96}"/>
    <hyperlink ref="F359" r:id="rId322" display="https://www.sugargoo.com/products?productLink=https%253A%252F%252Fdetail.1688.com%252Foffer%252F735608807065.html%253F_t%253D1765581570986%2526spm%253Da2615.7691456%252F2506.co_0_0_wangpu_score_0_0_0_0_1_0_0000_0.0" xr:uid="{B03D1AF5-C9CD-4FD6-A02A-0F62AC7823C9}"/>
    <hyperlink ref="F360" r:id="rId323" display="https://www.sugargoo.com/products?productLink=https%253A%252F%252Fdetail.1688.com%252Foffer%252F669998809600.html%253F_t%253D1765581629297%2526spm%253Da2615.7691456%252F2506.co_0_0_wangpu_score_0_0_0_0_1_0_0000_0.0" xr:uid="{E23CB33F-53D1-48AA-A86F-426548918B65}"/>
    <hyperlink ref="F361" r:id="rId324" display="https://www.sugargoo.com/products?productLink=https%253A%252F%252Fdetail.1688.com%252Foffer%252F914602945723.html%253F_t%253D1765581714754%2526spm%253Da2615.7691456%252F2506.co_0_0_wangpu_score_0_0_0_0_1_0_0000_0.0%252B" xr:uid="{F2CABB4C-C2BE-4805-9BC0-BB2C59C0983C}"/>
    <hyperlink ref="F362" r:id="rId325" display="https://www.sugargoo.com/products?productLink=https%253A%252F%252Fdetail.1688.com%252Foffer%252F913772051513.html%253F_t%253D1765581872972%2526spm%253Da2615.7691456%252F2506.co_0_0_wangpu_score_0_0_0_0_1_0_0000_0.0" xr:uid="{3094D71F-C507-47FD-9E53-206A28201008}"/>
    <hyperlink ref="F363" r:id="rId326" display="https://www.sugargoo.com/products?productLink=https%253A%252F%252Fdetail.1688.com%252Foffer%252F914101730354.html%253F_t%253D1765581952884%2526spm%253Da2615.7691456%252F2506.co_0_0_wangpu_score_0_0_0_0_1_0_0000_0.0" xr:uid="{2C8B5F51-FAE9-4795-B031-DBF5CABC7B1B}"/>
    <hyperlink ref="F364" r:id="rId327" display="https://www.sugargoo.com/products?productLink=https%253A%252F%252Fdetail.1688.com%252Foffer%252F930539065128.html%253F_t%253D1765582019059%2526spm%253Da2615.7691456%252F2506.co_0_0_wangpu_score_0_0_0_0_1_0_0000_0.0" xr:uid="{2CBCA63F-BB7F-4F97-B496-70DCBD731770}"/>
    <hyperlink ref="F365" r:id="rId328" display="https://www.sugargoo.com/products?productLink=https%253A%252F%252Fdetail.1688.com%252Foffer%252F929598923219.html%253F_t%253D1765582087532%2526spm%253Da2615.7691456%252F2506.co_0_0_wangpu_score_0_0_0_0_1_0_0000_0.0" xr:uid="{8A610968-5D1E-484A-9EF9-60C439BD5546}"/>
    <hyperlink ref="F366" r:id="rId329" display="https://www.sugargoo.com/products?productLink=https%253A%252F%252Fdetail.1688.com%252Foffer%252F931045208262.html%253F_t%253D1765582184882%2526spm%253Da2615.7691456%252F2506.co_0_0_wangpu_score_0_0_0_0_1_0_0000_0.0" xr:uid="{5B4D19FC-D99A-402E-A77B-8BDBC427E2EE}"/>
    <hyperlink ref="F367" r:id="rId330" display="https://www.sugargoo.com/products?productLink=https%253A%252F%252Fdetail.1688.com%252Foffer%252F929629151291.html%253F_t%253D1765582244826%2526spm%253Da2615.7691456%252F2506.co_0_0_wangpu_score_0_0_0_0_1_0_0000_0.0" xr:uid="{B6DD3ECA-76A7-44DA-8D88-1583A8C3CC28}"/>
    <hyperlink ref="F368" r:id="rId331" display="https://www.sugargoo.com/products?productLink=https%253A%252F%252Fdetail.1688.com%252Foffer%252F931073876126.html%253F_t%253D1765582305075%2526spm%253Da2615.7691456%252F2506.co_0_0_wangpu_score_0_0_0_0_1_0_0000_0.0" xr:uid="{A03133AA-8BE1-4D26-9C4D-F4011FC3ECAB}"/>
    <hyperlink ref="F369" r:id="rId332" display="https://www.sugargoo.com/products?productLink=https%253A%252F%252Fdetail.1688.com%252Foffer%252F929620191982.html%253F_t%253D1765582383520%2526spm%253Da2615.7691456%252F2506.co_0_0_wangpu_score_0_0_0_0_1_0_0000_0.0" xr:uid="{77A83474-EE49-4489-8032-DAA4FA41BFBF}"/>
    <hyperlink ref="F370" r:id="rId333" display="https://www.sugargoo.com/products?productLink=https%253A%252F%252Fdetail.1688.com%252Foffer%252F930602653273.html%253F_t%253D1765582472541%2526spm%253Da2615.7691456%252F2506.co_0_0_wangpu_score_0_0_0_0_1_0_0000_0.0" xr:uid="{E19E1020-C9B1-4DD0-9E8C-DDF50FA4115B}"/>
    <hyperlink ref="F371" r:id="rId334" display="https://www.sugargoo.com/products?productLink=https%253A%252F%252Fdetail.1688.com%252Foffer%252F930594121851.html%253F_t%253D1765582552126%2526spm%253Da2615.7691456%252F2506.co_0_0_wangpu_score_0_0_0_0_1_0_0000_0.0" xr:uid="{2CA6E541-1F01-4FAB-911D-FBED4DD25146}"/>
    <hyperlink ref="F372" r:id="rId335" display="https://www.sugargoo.com/products?productLink=https%253A%252F%252Fdetail.1688.com%252Foffer%252F930594121851.html%253F_t%253D1765582552126%2526spm%253Da2615.7691456%252F2506.co_0_0_wangpu_score_0_0_0_0_1_0_0000_0.0" xr:uid="{19FEB70A-6B64-4522-B214-0F98BD720D13}"/>
    <hyperlink ref="F373" r:id="rId336" display="https://www.sugargoo.com/products?productLink=https%253A%252F%252Fdetail.1688.com%252Foffer%252F929647867817.html%253F_t%253D1765582676733%2526spm%253Da2615.7691456%252F2506.co_0_0_wangpu_score_0_0_0_0_1_0_0000_0.0" xr:uid="{5EE37F2D-9B07-4F02-A3B8-178B36253A48}"/>
    <hyperlink ref="F376" r:id="rId337" display="https://www.sugargoo.com/products?productLink=https%253A%252F%252Fdetail.1688.com%252Foffer%252F930057150916.html%253F_t%253D1765582893353%2526spm%253Da2615.7691456%252F2506.co_0_0_wangpu_score_0_0_0_0_1_0_0000_0.0" xr:uid="{E80A8D9A-6A0C-4765-BF7E-202EB84AE9FC}"/>
    <hyperlink ref="F377" r:id="rId338" display="https://www.sugargoo.com/products?productLink=https%253A%252F%252Fdetail.1688.com%252Foffer%252F929674299790.html%253F_t%253D1765582951268%2526spm%253Da2615.7691456%252F2506.co_0_0_wangpu_score_0_0_0_0_1_0_0000_0.0" xr:uid="{DF64FFA9-95EF-4D8D-9F72-E7B3811BECD1}"/>
    <hyperlink ref="F378" r:id="rId339" display="https://www.sugargoo.com/products?productLink=https%253A%252F%252Fdetail.1688.com%252Foffer%252F930083438362.html%253F_t%253D1765583009804%2526spm%253Da2615.7691456%252F2506.co_0_0_wangpu_score_0_0_0_0_1_0_0000_0.0" xr:uid="{3D510475-C5A7-41D1-81C3-C7817CF2A3D7}"/>
    <hyperlink ref="F379" r:id="rId340" display="https://www.sugargoo.com/products?productLink=https%253A%252F%252Fdetail.1688.com%252Foffer%252F930646581266.html%253F_t%253D1765583071985%2526spm%253Da2615.7691456%252F2506.co_0_0_wangpu_score_0_0_0_0_1_0_0000_0.0" xr:uid="{11C17A77-ACCE-427E-A21C-80FB28D98897}"/>
    <hyperlink ref="F380" r:id="rId341" display="https://www.sugargoo.com/products?productLink=https%253A%252F%252Fdetail.1688.com%252Foffer%252F931117536892.html%253F_t%253D1765583163430%2526spm%253Da2615.7691456%252F2506.co_0_0_wangpu_score_0_0_0_0_1_0_0000_0.0" xr:uid="{4F769962-FBA8-4434-B073-D786933D4CDD}"/>
    <hyperlink ref="F381" r:id="rId342" display="https://www.sugargoo.com/products?productLink=https%253A%252F%252Fdetail.1688.com%252Foffer%252F931068377193.html%253F_t%253D1765583227703%2526spm%253Da2615.7691456%252F2506.co_0_0_wangpu_score_0_0_0_0_1_0_0000_0.0" xr:uid="{49F334FB-0718-4EA7-B49E-0D81B7C1FDC4}"/>
    <hyperlink ref="F385" r:id="rId343" display="https://www.sugargoo.com/products?productLink=https%253A%252F%252Fdetail.1688.com%252Foffer%252F931057269494.html%253F_t%253D1765838850080%2526spm%253Da2615.7691456%252F2506.co_0_0_wangpu_score_0_0_0_0_1_0_0000_0.0" xr:uid="{719ACD91-2A1E-4086-8618-32257A5B8823}"/>
    <hyperlink ref="F386" r:id="rId344" display="https://www.sugargoo.com/products?productLink=https%253A%252F%252Fdetail.1688.com%252Foffer%252F930123423258.html%253F_t%253D1765839148493%2526spm%253Da2615.7691456%252F2506.co_0_0_wangpu_score_0_0_0_0_1_0_0000_0.0" xr:uid="{5737F0E4-0055-49F3-9BD8-48535A22921F}"/>
    <hyperlink ref="F387" r:id="rId345" display="https://www.sugargoo.com/products?productLink=https%253A%252F%252Fdetail.1688.com%252Foffer%252F930089107792.html%253F_t%253D1765839905854%2526spm%253Da2615.7691456%252F2506.co_0_0_wangpu_score_0_0_0_0_1_0_0000_0.0" xr:uid="{AD3BDC97-A417-47F8-84E3-6E324039C5AA}"/>
    <hyperlink ref="F388" r:id="rId346" display="https://www.sugargoo.com/products?productLink=https%253A%252F%252Fdetail.1688.com%252Foffer%252F931076725496.html%253F_t%253D1765840073707%2526spm%253Da2615.7691456%252F2506.co_0_0_wangpu_score_0_0_0_0_1_0_0000_0.0" xr:uid="{80CA5530-1C4F-4DCC-82CC-A5D2E1BDCBED}"/>
    <hyperlink ref="F389" r:id="rId347" display="https://www.sugargoo.com/products?productLink=https%253A%252F%252Fdetail.1688.com%252Foffer%252F930525278488.html%253F_t%253D1765840224767%2526spm%253Da2615.7691456%252F2506.co_0_0_wangpu_score_0_0_0_0_1_0_0000_0.0" xr:uid="{138F438C-E836-4245-8123-4FA0234FD595}"/>
    <hyperlink ref="F390" r:id="rId348" display="https://www.sugargoo.com/products?productLink=https%253A%252F%252Fdetail.1688.com%252Foffer%252F930500858904.html%253F_t%253D1765840350785%2526spm%253Da2615.7691456%252F2506.co_0_0_wangpu_score_0_0_0_0_1_0_0000_0.0" xr:uid="{70BE2DAF-F6A0-4FCC-BDC2-956927EDE205}"/>
    <hyperlink ref="F391" r:id="rId349" display="https://www.sugargoo.com/products?productLink=https%253A%252F%252Fdetail.1688.com%252Foffer%252F930139535441.html%253F_t%253D1765840502455%2526spm%253Da2615.7691456%252F2506.co_0_0_wangpu_score_0_0_0_0_1_0_0000_0.0" xr:uid="{617080C0-90AE-4C5B-8B65-7CBBB4A90A1C}"/>
    <hyperlink ref="F407" r:id="rId350" display="https://www.sugargoo.com/products?productLink=https%253A%252F%252Fdetail.1688.com%252Foffer%252F984036577052.html%253F_t%253D1781113717343%2526spm%253Da2615.7691456.co_0_0_wangpu_score_0_0_0_0_1_0_0000_0.0" xr:uid="{F642857E-EF2A-4DF0-BD91-AD063CBD23AF}"/>
    <hyperlink ref="F408" r:id="rId351" display="https://www.sugargoo.com/products?productLink=https%253A%252F%252Fdetail.1688.com%252Foffer%252F983267282568.html%253F_t%253D1781113786370%2526spm%253Da2615.7691456.co_0_0_wangpu_score_0_0_0_0_1_0_0000_0.0" xr:uid="{E66240D9-30E2-43F0-8E7D-A06C6C8839E5}"/>
    <hyperlink ref="F409" r:id="rId352" display="https://www.sugargoo.com/products?productLink=https%253A%252F%252Fdetail.1688.com%252Foffer%252F984009761510.html%253F_t%253D1781113872986%2526spm%253Da2615.7691456.co_0_0_wangpu_score_0_0_0_0_1_0_0000_0.0" xr:uid="{9B3D5C8B-DADE-4DDB-AD2A-EC54A7A809C7}"/>
    <hyperlink ref="F410" r:id="rId353" display="https://www.sugargoo.com/products?productLink=https%253A%252F%252Fdetail.1688.com%252Foffer%252F984701564298.html%253F_t%253D1781113937235%2526spm%253Da2615.7691456.co_0_0_wangpu_score_0_0_0_0_1_0_0000_0.0" xr:uid="{FFEDAFE2-6AC7-4FBD-9AE5-1D65567D4A07}"/>
    <hyperlink ref="F411" r:id="rId354" display="https://www.sugargoo.com/products?productLink=https%253A%252F%252Fdetail.1688.com%252Foffer%252F983294598268.html%253F_t%253D1781113989170%2526spm%253Da2615.7691456.co_0_0_wangpu_score_0_0_0_0_1_0_0000_0.0" xr:uid="{A22A5548-DBBA-408B-8A4C-D54AC7893E5F}"/>
    <hyperlink ref="F412" r:id="rId355" display="https://www.sugargoo.com/products?productLink=https%253A%252F%252Fdetail.1688.com%252Foffer%252F982725467679.html%253F_t%253D1781114042976%2526spm%253Da2615.7691456.co_0_0_wangpu_score_0_0_0_0_1_0_0000_0.0" xr:uid="{4B826A78-3150-49A8-8C72-6BC76CE765D6}"/>
    <hyperlink ref="F413" r:id="rId356" display="https://www.sugargoo.com/products?productLink=https%253A%252F%252Fdetail.1688.com%252Foffer%252F982728147743.html%253F_t%253D1781114087239%2526spm%253Da2615.7691456.co_0_0_wangpu_score_0_0_0_0_1_0_0000_0.0" xr:uid="{32A335F2-21A6-4F92-BE71-1BF725C779EB}"/>
    <hyperlink ref="F195" r:id="rId357" display="https://www.sugargoo.com/products?productLink=https%253A%252F%252Fdetail.1688.com%252Foffer%252F929998589472.html%253F_t%253D1764184175261%2526spm%253Da2615.7691456.co_0_0_wangpu_score_0_0_0_0_1_0_0000_0.0" xr:uid="{D8D53585-9F3D-410E-8781-499213D4909F}"/>
    <hyperlink ref="F196" r:id="rId358" display="https://www.sugargoo.com/products?productLink=https%253A%252F%252Fdetail.1688.com%252Foffer%252F929998589472.html%253F_t%253D1764184175261%2526spm%253Da2615.7691456.co_0_0_wangpu_score_0_0_0_0_1_0_0000_0.0" xr:uid="{BCE7E2A5-BD57-4DCF-9AE6-0844E15B6077}"/>
    <hyperlink ref="F197" r:id="rId359" display="https://www.sugargoo.com/products?productLink=https%253A%252F%252Fdetail.1688.com%252Foffer%252F929998589472.html%253F_t%253D1764184175261%2526spm%253Da2615.7691456.co_0_0_wangpu_score_0_0_0_0_1_0_0000_0.0" xr:uid="{B3851692-CAC6-404F-9A23-E0B6DAF3C47D}"/>
    <hyperlink ref="F198" r:id="rId360" display="https://www.sugargoo.com/products?productLink=https%253A%252F%252Fdetail.1688.com%252Foffer%252F929998589472.html%253F_t%253D1764184175261%2526spm%253Da2615.7691456.co_0_0_wangpu_score_0_0_0_0_1_0_0000_0.0" xr:uid="{95B230D6-D3EF-4792-B138-FFA30FF6168F}"/>
    <hyperlink ref="F190" r:id="rId361" display="https://www.sugargoo.com/products?productLink=https%253A%252F%252Fdetail.1688.com%252Foffer%252F980764354876.html%253F_t%253D1764183536338%2526spm%253Da2615.7691456.co_0_0_wangpu_score_0_0_0_0_1_0_0000_0.0" xr:uid="{3015056E-F97B-43F6-9937-437A4C9BDB71}"/>
    <hyperlink ref="E6" r:id="rId362" xr:uid="{A395492D-2C64-431F-BDCC-03782EFCC5E8}"/>
    <hyperlink ref="E24" r:id="rId363" xr:uid="{AEBA17C9-1390-46B7-9823-F0C97E2D2174}"/>
    <hyperlink ref="E26" r:id="rId364" xr:uid="{033DA09B-8CF1-474A-B3A4-9C3BA0E9BF0C}"/>
    <hyperlink ref="E14" r:id="rId365" xr:uid="{94731FA2-50DB-44D3-86C0-55E99CC53596}"/>
    <hyperlink ref="E46" r:id="rId366" xr:uid="{6DC1D01E-9D86-4BA1-96A9-2871D96543EA}"/>
    <hyperlink ref="E65" r:id="rId367" xr:uid="{18953847-D8A6-4E38-AC1D-9DA4D1D45968}"/>
    <hyperlink ref="E72" r:id="rId368" xr:uid="{B691CC97-B10F-4EDE-B58B-66B4DE6CD9BF}"/>
    <hyperlink ref="E73" r:id="rId369" xr:uid="{B4A7A5D1-0A26-483F-AEAF-9686CCAB7417}"/>
    <hyperlink ref="E75" r:id="rId370" xr:uid="{8BF70717-DFE7-4193-B735-7041E807E02B}"/>
    <hyperlink ref="E83" r:id="rId371" xr:uid="{06C81D72-E486-43BB-AA91-1CC517783DB0}"/>
    <hyperlink ref="E86" r:id="rId372" xr:uid="{F1A03C8D-F8E6-4152-947F-ECA98D213CFE}"/>
    <hyperlink ref="E137" r:id="rId373" xr:uid="{A02D4B38-CB4C-4BA6-BE45-1B2B1A1AD0E4}"/>
    <hyperlink ref="E186" r:id="rId374" xr:uid="{6142FC8C-57A1-4154-8B69-15FD753F5F29}"/>
    <hyperlink ref="E176" r:id="rId375" xr:uid="{4CF17947-855B-4AF6-BF2F-C44A9FE2A99C}"/>
    <hyperlink ref="E211" r:id="rId376" xr:uid="{EA24CB15-CE03-4CAC-9111-F67DD05457B9}"/>
    <hyperlink ref="E218" r:id="rId377" xr:uid="{FBAEA579-1223-4212-9B68-320A4D6184F7}"/>
    <hyperlink ref="E242" r:id="rId378" xr:uid="{CC889D16-31E7-470E-B3DA-F73DB0B6C4AB}"/>
    <hyperlink ref="E291" r:id="rId379" xr:uid="{833A0C51-C6F2-4759-840D-77E49E2C7EE1}"/>
    <hyperlink ref="E301" r:id="rId380" xr:uid="{A40A3892-ABB6-45D3-BCC7-61B715B990B4}"/>
    <hyperlink ref="E310" r:id="rId381" xr:uid="{3873EB95-9C76-40F1-904E-9FD998F43E6C}"/>
    <hyperlink ref="E320" r:id="rId382" xr:uid="{E2A878B7-A057-4054-AB7E-DDA22E3363B6}"/>
    <hyperlink ref="E343" r:id="rId383" xr:uid="{D99DA632-4CEF-4132-B72E-9DF9395805C8}"/>
    <hyperlink ref="F405" r:id="rId384" display="https://www.sugargoo.com/products?productLink=https%253A%252F%252Fdetail.1688.com%252Foffer%252F983256786244.html%253Fspm%253Da26352.b28411319%25252Fglobal2606%2526offerId%253D983256786244%2526hotSaleSkuId%253D5944367732672" xr:uid="{4D454E8F-AF86-46D9-95EE-444827034D42}"/>
    <hyperlink ref="E405" r:id="rId385" xr:uid="{3BA26FC1-37FB-46F5-A726-B5CD95FAE6B7}"/>
  </hyperlinks>
  <printOptions horizontalCentered="1"/>
  <pageMargins left="0.70866141732283472" right="0.70866141732283472" top="0.74803149606299213" bottom="0.74803149606299213" header="0" footer="0"/>
  <pageSetup orientation="portrait" r:id="rId386"/>
  <drawing r:id="rId3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ARETES</vt:lpstr>
      <vt:lpstr>ARETES!ARETES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2026-08-08T17:17:14Z</dcterms:created>
  <dcterms:modified xsi:type="dcterms:W3CDTF">2026-10-09T22:50:13Z</dcterms:modified>
</cp:coreProperties>
</file>