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Final data - Sep 2023/"/>
    </mc:Choice>
  </mc:AlternateContent>
  <xr:revisionPtr revIDLastSave="0" documentId="8_{736AE7DC-24C2-4B48-A9EF-E00003970A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lthy Birthweight - Rolled" sheetId="41" r:id="rId1"/>
    <sheet name="P1BMI - Rolled" sheetId="42" r:id="rId2"/>
    <sheet name="Employment Rate - Rolled" sheetId="43" r:id="rId3"/>
    <sheet name="Earnings - Rolled" sheetId="44" r:id="rId4"/>
    <sheet name="Enterprise survival - CPP" sheetId="34" r:id="rId5"/>
    <sheet name="Dwelling Fires - CPP" sheetId="35" r:id="rId6"/>
    <sheet name="Unplanned hospit attendance-CPP" sheetId="36" r:id="rId7"/>
    <sheet name="Well-being - CPP" sheetId="37" r:id="rId8"/>
    <sheet name="Fuel Poverty - CPP" sheetId="38" r:id="rId9"/>
    <sheet name="Fragility - CPP" sheetId="39" r:id="rId10"/>
    <sheet name="CO2 Emissions - CPP" sheetId="40" r:id="rId11"/>
    <sheet name="Chi Pov - CPP" sheetId="2" r:id="rId12"/>
    <sheet name="Educational Attainment - CPP " sheetId="5" r:id="rId13"/>
    <sheet name="Participation Rate - CPP" sheetId="46" r:id="rId14"/>
    <sheet name="% of positive dest - CPP" sheetId="10" r:id="rId15"/>
    <sheet name="Out of work benefits - CPP" sheetId="8" r:id="rId16"/>
    <sheet name="Total crimes per 10,000 - CPP" sheetId="17" r:id="rId17"/>
    <sheet name="Emergency hos (65+) - CPP" sheetId="16" r:id="rId18"/>
    <sheet name="Mortality - CPP" sheetId="20" r:id="rId19"/>
    <sheet name="Depopulation" sheetId="45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C3" i="5" a="1"/>
  <c r="C3" i="5" s="1"/>
  <c r="D3" i="5" a="1"/>
  <c r="D3" i="5" s="1"/>
  <c r="E3" i="5" a="1"/>
  <c r="E3" i="5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/>
  <c r="N3" i="5" a="1"/>
  <c r="N3" i="5" s="1"/>
  <c r="O3" i="5" a="1"/>
  <c r="O3" i="5" s="1"/>
  <c r="P3" i="5" a="1"/>
  <c r="P3" i="5" s="1"/>
  <c r="B4" i="5" a="1"/>
  <c r="B4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/>
  <c r="O4" i="5" a="1"/>
  <c r="O4" i="5" s="1"/>
  <c r="P4" i="5" a="1"/>
  <c r="P4" i="5" s="1"/>
  <c r="B5" i="5" a="1"/>
  <c r="B5" i="5" s="1"/>
  <c r="C5" i="5" a="1"/>
  <c r="C5" i="5"/>
  <c r="D5" i="5" a="1"/>
  <c r="D5" i="5" s="1"/>
  <c r="E5" i="5" a="1"/>
  <c r="E5" i="5" s="1"/>
  <c r="F5" i="5" a="1"/>
  <c r="F5" i="5" s="1"/>
  <c r="G5" i="5" a="1"/>
  <c r="G5" i="5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/>
  <c r="P5" i="5" a="1"/>
  <c r="P5" i="5" s="1"/>
  <c r="B6" i="5" a="1"/>
  <c r="B6" i="5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P6" i="5" a="1"/>
  <c r="P6" i="5"/>
  <c r="B7" i="5" a="1"/>
  <c r="B7" i="5" s="1"/>
  <c r="C7" i="5" a="1"/>
  <c r="C7" i="5" s="1"/>
  <c r="D7" i="5" a="1"/>
  <c r="D7" i="5" s="1"/>
  <c r="E7" i="5" a="1"/>
  <c r="E7" i="5"/>
  <c r="F7" i="5" a="1"/>
  <c r="F7" i="5" s="1"/>
  <c r="G7" i="5" a="1"/>
  <c r="G7" i="5" s="1"/>
  <c r="H7" i="5" a="1"/>
  <c r="H7" i="5" s="1"/>
  <c r="I7" i="5" a="1"/>
  <c r="I7" i="5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P7" i="5" a="1"/>
  <c r="P7" i="5" s="1"/>
  <c r="B8" i="5" a="1"/>
  <c r="B8" i="5"/>
  <c r="C8" i="5" a="1"/>
  <c r="C8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B9" i="5" a="1"/>
  <c r="B9" i="5" s="1"/>
  <c r="C9" i="5" a="1"/>
  <c r="C9" i="5"/>
  <c r="D9" i="5" a="1"/>
  <c r="D9" i="5" s="1"/>
  <c r="E9" i="5" a="1"/>
  <c r="E9" i="5" s="1"/>
  <c r="F9" i="5" a="1"/>
  <c r="F9" i="5" s="1"/>
  <c r="G9" i="5" a="1"/>
  <c r="G9" i="5"/>
  <c r="H9" i="5" a="1"/>
  <c r="H9" i="5" s="1"/>
  <c r="I9" i="5" a="1"/>
  <c r="I9" i="5" s="1"/>
  <c r="J9" i="5" a="1"/>
  <c r="J9" i="5" s="1"/>
  <c r="K9" i="5" a="1"/>
  <c r="K9" i="5"/>
  <c r="L9" i="5" a="1"/>
  <c r="L9" i="5" s="1"/>
  <c r="M9" i="5" a="1"/>
  <c r="M9" i="5" s="1"/>
  <c r="N9" i="5" a="1"/>
  <c r="N9" i="5" s="1"/>
  <c r="O9" i="5" a="1"/>
  <c r="O9" i="5" s="1"/>
  <c r="P9" i="5" a="1"/>
  <c r="P9" i="5" s="1"/>
  <c r="B10" i="5" a="1"/>
  <c r="B10" i="5" s="1"/>
  <c r="C10" i="5" a="1"/>
  <c r="C10" i="5" s="1"/>
  <c r="D10" i="5" a="1"/>
  <c r="D10" i="5"/>
  <c r="E10" i="5" a="1"/>
  <c r="E10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B11" i="5" a="1"/>
  <c r="B11" i="5" s="1"/>
  <c r="C11" i="5" a="1"/>
  <c r="C11" i="5" s="1"/>
  <c r="D11" i="5" a="1"/>
  <c r="D11" i="5" s="1"/>
  <c r="E11" i="5" a="1"/>
  <c r="E11" i="5"/>
  <c r="F11" i="5" a="1"/>
  <c r="F11" i="5" s="1"/>
  <c r="G11" i="5" a="1"/>
  <c r="G11" i="5" s="1"/>
  <c r="H11" i="5" a="1"/>
  <c r="H11" i="5" s="1"/>
  <c r="I11" i="5" a="1"/>
  <c r="I11" i="5"/>
  <c r="J11" i="5" a="1"/>
  <c r="J11" i="5" s="1"/>
  <c r="K11" i="5" a="1"/>
  <c r="K11" i="5" s="1"/>
  <c r="L11" i="5" a="1"/>
  <c r="L11" i="5" s="1"/>
  <c r="M11" i="5" a="1"/>
  <c r="M11" i="5"/>
  <c r="N11" i="5" a="1"/>
  <c r="N11" i="5" s="1"/>
  <c r="O11" i="5" a="1"/>
  <c r="O11" i="5" s="1"/>
  <c r="P11" i="5" a="1"/>
  <c r="P11" i="5" s="1"/>
  <c r="B12" i="5" a="1"/>
  <c r="B12" i="5" s="1"/>
  <c r="C12" i="5" a="1"/>
  <c r="C12" i="5" s="1"/>
  <c r="D12" i="5" a="1"/>
  <c r="D12" i="5" s="1"/>
  <c r="E12" i="5" a="1"/>
  <c r="E12" i="5" s="1"/>
  <c r="F12" i="5" a="1"/>
  <c r="F12" i="5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 s="1"/>
  <c r="P12" i="5" a="1"/>
  <c r="P12" i="5" s="1"/>
  <c r="B13" i="5" a="1"/>
  <c r="B13" i="5" s="1"/>
  <c r="C13" i="5" a="1"/>
  <c r="C13" i="5" s="1"/>
  <c r="D13" i="5" a="1"/>
  <c r="D13" i="5" s="1"/>
  <c r="E13" i="5" a="1"/>
  <c r="E13" i="5" s="1"/>
  <c r="F13" i="5" a="1"/>
  <c r="F13" i="5" s="1"/>
  <c r="G13" i="5" a="1"/>
  <c r="G13" i="5"/>
  <c r="H13" i="5" a="1"/>
  <c r="H13" i="5" s="1"/>
  <c r="I13" i="5" a="1"/>
  <c r="I13" i="5" s="1"/>
  <c r="J13" i="5" a="1"/>
  <c r="J13" i="5" s="1"/>
  <c r="K13" i="5" a="1"/>
  <c r="K13" i="5"/>
  <c r="L13" i="5" a="1"/>
  <c r="L13" i="5" s="1"/>
  <c r="M13" i="5" a="1"/>
  <c r="M13" i="5" s="1"/>
  <c r="N13" i="5" a="1"/>
  <c r="N13" i="5" s="1"/>
  <c r="O13" i="5" a="1"/>
  <c r="O13" i="5"/>
  <c r="P13" i="5" a="1"/>
  <c r="P13" i="5" s="1"/>
  <c r="B14" i="5" a="1"/>
  <c r="B14" i="5" s="1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B15" i="5" a="1"/>
  <c r="B15" i="5" s="1"/>
  <c r="C15" i="5" a="1"/>
  <c r="C15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/>
  <c r="J15" i="5" a="1"/>
  <c r="J15" i="5" s="1"/>
  <c r="K15" i="5" a="1"/>
  <c r="K15" i="5" s="1"/>
  <c r="L15" i="5" a="1"/>
  <c r="L15" i="5" s="1"/>
  <c r="M15" i="5" a="1"/>
  <c r="M15" i="5"/>
  <c r="N15" i="5" a="1"/>
  <c r="N15" i="5" s="1"/>
  <c r="O15" i="5" a="1"/>
  <c r="O15" i="5" s="1"/>
  <c r="P15" i="5" a="1"/>
  <c r="P15" i="5" s="1"/>
  <c r="B16" i="5" a="1"/>
  <c r="B16" i="5"/>
  <c r="C16" i="5" a="1"/>
  <c r="C16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B17" i="5" a="1"/>
  <c r="B17" i="5" s="1"/>
  <c r="C17" i="5" a="1"/>
  <c r="C17" i="5" s="1"/>
  <c r="D17" i="5" a="1"/>
  <c r="D17" i="5" s="1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/>
  <c r="L17" i="5" a="1"/>
  <c r="L17" i="5" s="1"/>
  <c r="M17" i="5" a="1"/>
  <c r="M17" i="5" s="1"/>
  <c r="N17" i="5" a="1"/>
  <c r="N17" i="5" s="1"/>
  <c r="O17" i="5" a="1"/>
  <c r="O17" i="5"/>
  <c r="P17" i="5" a="1"/>
  <c r="P17" i="5" s="1"/>
  <c r="B18" i="5" a="1"/>
  <c r="B18" i="5" s="1"/>
  <c r="C18" i="5" a="1"/>
  <c r="C18" i="5" s="1"/>
  <c r="D18" i="5" a="1"/>
  <c r="D18" i="5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/>
  <c r="M18" i="5" a="1"/>
  <c r="M18" i="5" s="1"/>
  <c r="N18" i="5" a="1"/>
  <c r="N18" i="5" s="1"/>
  <c r="O18" i="5" a="1"/>
  <c r="O18" i="5" s="1"/>
  <c r="P18" i="5" a="1"/>
  <c r="P18" i="5" s="1"/>
  <c r="B19" i="5" a="1"/>
  <c r="B19" i="5" s="1"/>
  <c r="C19" i="5" a="1"/>
  <c r="C19" i="5" s="1"/>
  <c r="D19" i="5" a="1"/>
  <c r="D19" i="5" s="1"/>
  <c r="E19" i="5" a="1"/>
  <c r="E19" i="5" s="1"/>
  <c r="F19" i="5" a="1"/>
  <c r="F19" i="5" s="1"/>
  <c r="G19" i="5" a="1"/>
  <c r="G19" i="5" s="1"/>
  <c r="H19" i="5" a="1"/>
  <c r="H19" i="5" s="1"/>
  <c r="I19" i="5" a="1"/>
  <c r="I19" i="5" s="1"/>
  <c r="J19" i="5" a="1"/>
  <c r="J19" i="5" s="1"/>
  <c r="K19" i="5" a="1"/>
  <c r="K19" i="5" s="1"/>
  <c r="L19" i="5" a="1"/>
  <c r="L19" i="5" s="1"/>
  <c r="M19" i="5" a="1"/>
  <c r="M19" i="5"/>
  <c r="N19" i="5" a="1"/>
  <c r="N19" i="5" s="1"/>
  <c r="O19" i="5" a="1"/>
  <c r="O19" i="5" s="1"/>
  <c r="P19" i="5" a="1"/>
  <c r="P19" i="5" s="1"/>
  <c r="B20" i="5" a="1"/>
  <c r="B20" i="5"/>
  <c r="C20" i="5" a="1"/>
  <c r="C20" i="5" s="1"/>
  <c r="D20" i="5" a="1"/>
  <c r="D20" i="5" s="1"/>
  <c r="E20" i="5" a="1"/>
  <c r="E20" i="5" s="1"/>
  <c r="F20" i="5" a="1"/>
  <c r="F20" i="5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/>
  <c r="O20" i="5" a="1"/>
  <c r="O20" i="5" s="1"/>
  <c r="P20" i="5" a="1"/>
  <c r="P20" i="5" s="1"/>
  <c r="B21" i="5" a="1"/>
  <c r="B21" i="5" s="1"/>
  <c r="C21" i="5" a="1"/>
  <c r="C21" i="5" s="1"/>
  <c r="D21" i="5" a="1"/>
  <c r="D21" i="5" s="1"/>
  <c r="E21" i="5" a="1"/>
  <c r="E21" i="5" s="1"/>
  <c r="F21" i="5" a="1"/>
  <c r="F21" i="5" s="1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/>
  <c r="P21" i="5" a="1"/>
  <c r="P21" i="5" s="1"/>
  <c r="B22" i="5" a="1"/>
  <c r="B22" i="5" s="1"/>
  <c r="C22" i="5" a="1"/>
  <c r="C22" i="5" s="1"/>
  <c r="D22" i="5" a="1"/>
  <c r="D22" i="5"/>
  <c r="E22" i="5" a="1"/>
  <c r="E22" i="5" s="1"/>
  <c r="F22" i="5" a="1"/>
  <c r="F22" i="5" s="1"/>
  <c r="G22" i="5" a="1"/>
  <c r="G22" i="5" s="1"/>
  <c r="H22" i="5" a="1"/>
  <c r="H22" i="5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/>
  <c r="B23" i="5" a="1"/>
  <c r="B23" i="5" s="1"/>
  <c r="C23" i="5" a="1"/>
  <c r="C23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 s="1"/>
  <c r="M23" i="5" a="1"/>
  <c r="M23" i="5" s="1"/>
  <c r="N23" i="5" a="1"/>
  <c r="N23" i="5" s="1"/>
  <c r="O23" i="5" a="1"/>
  <c r="O23" i="5" s="1"/>
  <c r="P23" i="5" a="1"/>
  <c r="P23" i="5" s="1"/>
  <c r="B24" i="5" a="1"/>
  <c r="B24" i="5"/>
  <c r="C24" i="5" a="1"/>
  <c r="C24" i="5" s="1"/>
  <c r="D24" i="5" a="1"/>
  <c r="D24" i="5" s="1"/>
  <c r="E24" i="5" a="1"/>
  <c r="E24" i="5" s="1"/>
  <c r="F24" i="5" a="1"/>
  <c r="F24" i="5"/>
  <c r="G24" i="5" a="1"/>
  <c r="G24" i="5" s="1"/>
  <c r="H24" i="5" a="1"/>
  <c r="H24" i="5" s="1"/>
  <c r="I24" i="5" a="1"/>
  <c r="I24" i="5" s="1"/>
  <c r="J24" i="5" a="1"/>
  <c r="J24" i="5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B25" i="5" a="1"/>
  <c r="B25" i="5" s="1"/>
  <c r="C25" i="5" a="1"/>
  <c r="C25" i="5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/>
  <c r="M25" i="5" a="1"/>
  <c r="M25" i="5"/>
  <c r="N25" i="5" a="1"/>
  <c r="N25" i="5"/>
  <c r="O25" i="5" a="1"/>
  <c r="O25" i="5" s="1"/>
  <c r="P25" i="5" a="1"/>
  <c r="P25" i="5"/>
  <c r="B26" i="5" a="1"/>
  <c r="B26" i="5"/>
  <c r="C26" i="5" a="1"/>
  <c r="C26" i="5"/>
  <c r="D26" i="5" a="1"/>
  <c r="D26" i="5" s="1"/>
  <c r="E26" i="5" a="1"/>
  <c r="E26" i="5"/>
  <c r="F26" i="5" a="1"/>
  <c r="F26" i="5"/>
  <c r="G26" i="5" a="1"/>
  <c r="G26" i="5" s="1"/>
  <c r="H26" i="5" a="1"/>
  <c r="H26" i="5" s="1"/>
  <c r="I26" i="5" a="1"/>
  <c r="I26" i="5" s="1"/>
  <c r="J26" i="5" a="1"/>
  <c r="J26" i="5"/>
  <c r="K26" i="5" a="1"/>
  <c r="K26" i="5" s="1"/>
  <c r="L26" i="5" a="1"/>
  <c r="L26" i="5" s="1"/>
  <c r="M26" i="5" a="1"/>
  <c r="M26" i="5" s="1"/>
  <c r="N26" i="5" a="1"/>
  <c r="N26" i="5"/>
  <c r="O26" i="5" a="1"/>
  <c r="O26" i="5" s="1"/>
  <c r="P26" i="5" a="1"/>
  <c r="P26" i="5" s="1"/>
  <c r="B27" i="5" a="1"/>
  <c r="B27" i="5" s="1"/>
  <c r="C27" i="5" a="1"/>
  <c r="C27" i="5"/>
  <c r="D27" i="5" a="1"/>
  <c r="D27" i="5" s="1"/>
  <c r="E27" i="5" a="1"/>
  <c r="E27" i="5" s="1"/>
  <c r="F27" i="5" a="1"/>
  <c r="F27" i="5" s="1"/>
  <c r="G27" i="5" a="1"/>
  <c r="G27" i="5"/>
  <c r="H27" i="5" a="1"/>
  <c r="H27" i="5" s="1"/>
  <c r="I27" i="5" a="1"/>
  <c r="I27" i="5" s="1"/>
  <c r="J27" i="5" a="1"/>
  <c r="J27" i="5" s="1"/>
  <c r="K27" i="5" a="1"/>
  <c r="K27" i="5"/>
  <c r="L27" i="5" a="1"/>
  <c r="L27" i="5" s="1"/>
  <c r="M27" i="5" a="1"/>
  <c r="M27" i="5" s="1"/>
  <c r="N27" i="5" a="1"/>
  <c r="N27" i="5" s="1"/>
  <c r="O27" i="5" a="1"/>
  <c r="O27" i="5"/>
  <c r="P27" i="5" a="1"/>
  <c r="P27" i="5" s="1"/>
  <c r="B28" i="5" a="1"/>
  <c r="B28" i="5" s="1"/>
  <c r="C28" i="5" a="1"/>
  <c r="C28" i="5" s="1"/>
  <c r="D28" i="5" a="1"/>
  <c r="D28" i="5"/>
  <c r="E28" i="5" a="1"/>
  <c r="E28" i="5" s="1"/>
  <c r="F28" i="5" a="1"/>
  <c r="F28" i="5" s="1"/>
  <c r="G28" i="5" a="1"/>
  <c r="G28" i="5" s="1"/>
  <c r="H28" i="5" a="1"/>
  <c r="H28" i="5"/>
  <c r="I28" i="5" a="1"/>
  <c r="I28" i="5" s="1"/>
  <c r="J28" i="5" a="1"/>
  <c r="J28" i="5" s="1"/>
  <c r="K28" i="5" a="1"/>
  <c r="K28" i="5" s="1"/>
  <c r="L28" i="5" a="1"/>
  <c r="L28" i="5"/>
  <c r="M28" i="5" a="1"/>
  <c r="M28" i="5" s="1"/>
  <c r="N28" i="5" a="1"/>
  <c r="N28" i="5" s="1"/>
  <c r="O28" i="5" a="1"/>
  <c r="O28" i="5" s="1"/>
  <c r="P28" i="5" a="1"/>
  <c r="P28" i="5"/>
  <c r="B29" i="5" a="1"/>
  <c r="B29" i="5" s="1"/>
  <c r="C29" i="5" a="1"/>
  <c r="C29" i="5" s="1"/>
  <c r="D29" i="5" a="1"/>
  <c r="D29" i="5" s="1"/>
  <c r="E29" i="5" a="1"/>
  <c r="E29" i="5"/>
  <c r="F29" i="5" a="1"/>
  <c r="F29" i="5" s="1"/>
  <c r="G29" i="5" a="1"/>
  <c r="G29" i="5" s="1"/>
  <c r="H29" i="5" a="1"/>
  <c r="H29" i="5" s="1"/>
  <c r="I29" i="5" a="1"/>
  <c r="I29" i="5"/>
  <c r="J29" i="5" a="1"/>
  <c r="J29" i="5" s="1"/>
  <c r="K29" i="5" a="1"/>
  <c r="K29" i="5" s="1"/>
  <c r="L29" i="5" a="1"/>
  <c r="L29" i="5" s="1"/>
  <c r="M29" i="5" a="1"/>
  <c r="M29" i="5"/>
  <c r="N29" i="5" a="1"/>
  <c r="N29" i="5" s="1"/>
  <c r="O29" i="5" a="1"/>
  <c r="O29" i="5" s="1"/>
  <c r="P29" i="5" a="1"/>
  <c r="P29" i="5" s="1"/>
  <c r="B30" i="5" a="1"/>
  <c r="B30" i="5"/>
  <c r="C30" i="5" a="1"/>
  <c r="C30" i="5" s="1"/>
  <c r="D30" i="5" a="1"/>
  <c r="D30" i="5" s="1"/>
  <c r="E30" i="5" a="1"/>
  <c r="E30" i="5" s="1"/>
  <c r="F30" i="5" a="1"/>
  <c r="F30" i="5" s="1"/>
  <c r="G30" i="5" a="1"/>
  <c r="G30" i="5" s="1"/>
  <c r="H30" i="5" a="1"/>
  <c r="H30" i="5" s="1"/>
  <c r="I30" i="5" a="1"/>
  <c r="I30" i="5" s="1"/>
  <c r="J30" i="5" a="1"/>
  <c r="J30" i="5" s="1"/>
  <c r="K30" i="5" a="1"/>
  <c r="K30" i="5" s="1"/>
  <c r="L30" i="5" a="1"/>
  <c r="L30" i="5" s="1"/>
  <c r="M30" i="5" a="1"/>
  <c r="M30" i="5" s="1"/>
  <c r="N30" i="5" a="1"/>
  <c r="N30" i="5" s="1"/>
  <c r="O30" i="5" a="1"/>
  <c r="O30" i="5" s="1"/>
  <c r="P30" i="5" a="1"/>
  <c r="P30" i="5" s="1"/>
  <c r="B31" i="5" a="1"/>
  <c r="B31" i="5" s="1"/>
  <c r="C31" i="5" a="1"/>
  <c r="C31" i="5" s="1"/>
  <c r="D31" i="5" a="1"/>
  <c r="D31" i="5" s="1"/>
  <c r="E31" i="5" a="1"/>
  <c r="E31" i="5" s="1"/>
  <c r="F31" i="5" a="1"/>
  <c r="F31" i="5" s="1"/>
  <c r="G31" i="5" a="1"/>
  <c r="G31" i="5" s="1"/>
  <c r="H31" i="5" a="1"/>
  <c r="H31" i="5" s="1"/>
  <c r="I31" i="5" a="1"/>
  <c r="I31" i="5" s="1"/>
  <c r="J31" i="5" a="1"/>
  <c r="J31" i="5" s="1"/>
  <c r="K31" i="5" a="1"/>
  <c r="K31" i="5" s="1"/>
  <c r="L31" i="5" a="1"/>
  <c r="L31" i="5" s="1"/>
  <c r="M31" i="5" a="1"/>
  <c r="M31" i="5" s="1"/>
  <c r="N31" i="5" a="1"/>
  <c r="N31" i="5" s="1"/>
  <c r="O31" i="5" a="1"/>
  <c r="O31" i="5" s="1"/>
  <c r="P31" i="5" a="1"/>
  <c r="P31" i="5" s="1"/>
  <c r="B32" i="5" a="1"/>
  <c r="B32" i="5" s="1"/>
  <c r="C32" i="5" a="1"/>
  <c r="C32" i="5" s="1"/>
  <c r="D32" i="5" a="1"/>
  <c r="D32" i="5" s="1"/>
  <c r="E32" i="5" a="1"/>
  <c r="E32" i="5" s="1"/>
  <c r="F32" i="5" a="1"/>
  <c r="F32" i="5" s="1"/>
  <c r="G32" i="5" a="1"/>
  <c r="G32" i="5" s="1"/>
  <c r="H32" i="5" a="1"/>
  <c r="H32" i="5" s="1"/>
  <c r="I32" i="5" a="1"/>
  <c r="I32" i="5" s="1"/>
  <c r="J32" i="5" a="1"/>
  <c r="J32" i="5" s="1"/>
  <c r="K32" i="5" a="1"/>
  <c r="K32" i="5" s="1"/>
  <c r="L32" i="5" a="1"/>
  <c r="L32" i="5" s="1"/>
  <c r="M32" i="5" a="1"/>
  <c r="M32" i="5" s="1"/>
  <c r="N32" i="5" a="1"/>
  <c r="N32" i="5" s="1"/>
  <c r="O32" i="5" a="1"/>
  <c r="O32" i="5" s="1"/>
  <c r="P32" i="5" a="1"/>
  <c r="P32" i="5" s="1"/>
  <c r="B33" i="5" a="1"/>
  <c r="B33" i="5" s="1"/>
  <c r="C33" i="5" a="1"/>
  <c r="C33" i="5" s="1"/>
  <c r="D33" i="5" a="1"/>
  <c r="D33" i="5" s="1"/>
  <c r="E33" i="5" a="1"/>
  <c r="E33" i="5" s="1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 s="1"/>
  <c r="L33" i="5" a="1"/>
  <c r="L33" i="5" s="1"/>
  <c r="M33" i="5" a="1"/>
  <c r="M33" i="5" s="1"/>
  <c r="N33" i="5" a="1"/>
  <c r="N33" i="5" s="1"/>
  <c r="O33" i="5" a="1"/>
  <c r="O33" i="5" s="1"/>
  <c r="P33" i="5" a="1"/>
  <c r="P33" i="5" s="1"/>
  <c r="B34" i="5" a="1"/>
  <c r="B34" i="5" s="1"/>
  <c r="C34" i="5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C2" i="5" a="1"/>
  <c r="C2" i="5" s="1"/>
  <c r="D2" i="5" a="1"/>
  <c r="D2" i="5" s="1"/>
  <c r="E2" i="5" a="1"/>
  <c r="E2" i="5"/>
  <c r="F2" i="5" a="1"/>
  <c r="F2" i="5"/>
  <c r="G2" i="5" a="1"/>
  <c r="G2" i="5" s="1"/>
  <c r="H2" i="5" a="1"/>
  <c r="H2" i="5" s="1"/>
  <c r="I2" i="5" a="1"/>
  <c r="I2" i="5"/>
  <c r="J2" i="5" a="1"/>
  <c r="J2" i="5"/>
  <c r="K2" i="5" a="1"/>
  <c r="K2" i="5" s="1"/>
  <c r="L2" i="5" a="1"/>
  <c r="L2" i="5" s="1"/>
  <c r="M2" i="5" a="1"/>
  <c r="M2" i="5"/>
  <c r="N2" i="5" a="1"/>
  <c r="N2" i="5"/>
  <c r="O2" i="5" a="1"/>
  <c r="O2" i="5" s="1"/>
  <c r="P2" i="5" a="1"/>
  <c r="P2" i="5" s="1"/>
  <c r="B2" i="5" a="1"/>
  <c r="B2" i="5"/>
  <c r="B3" i="16" l="1" a="1"/>
  <c r="B3" i="16" s="1"/>
  <c r="C3" i="16" a="1"/>
  <c r="C3" i="16" s="1"/>
  <c r="D3" i="16" a="1"/>
  <c r="D3" i="16" s="1"/>
  <c r="E3" i="16" a="1"/>
  <c r="E3" i="16" s="1"/>
  <c r="F3" i="16" a="1"/>
  <c r="F3" i="16" s="1"/>
  <c r="G3" i="16" a="1"/>
  <c r="G3" i="16" s="1"/>
  <c r="H3" i="16" a="1"/>
  <c r="H3" i="16" s="1"/>
  <c r="I3" i="16" a="1"/>
  <c r="I3" i="16" s="1"/>
  <c r="J3" i="16" a="1"/>
  <c r="J3" i="16" s="1"/>
  <c r="K3" i="16" a="1"/>
  <c r="K3" i="16" s="1"/>
  <c r="L3" i="16" a="1"/>
  <c r="L3" i="16" s="1"/>
  <c r="M3" i="16" a="1"/>
  <c r="M3" i="16" s="1"/>
  <c r="N3" i="16" a="1"/>
  <c r="N3" i="16" s="1"/>
  <c r="O3" i="16" a="1"/>
  <c r="O3" i="16" s="1"/>
  <c r="P3" i="16" a="1"/>
  <c r="P3" i="16" s="1"/>
  <c r="B4" i="16" a="1"/>
  <c r="B4" i="16" s="1"/>
  <c r="C4" i="16" a="1"/>
  <c r="C4" i="16" s="1"/>
  <c r="D4" i="16" a="1"/>
  <c r="D4" i="16" s="1"/>
  <c r="E4" i="16" a="1"/>
  <c r="E4" i="16" s="1"/>
  <c r="F4" i="16" a="1"/>
  <c r="F4" i="16" s="1"/>
  <c r="G4" i="16" a="1"/>
  <c r="G4" i="16" s="1"/>
  <c r="H4" i="16" a="1"/>
  <c r="H4" i="16" s="1"/>
  <c r="I4" i="16" a="1"/>
  <c r="I4" i="16" s="1"/>
  <c r="J4" i="16" a="1"/>
  <c r="J4" i="16" s="1"/>
  <c r="K4" i="16" a="1"/>
  <c r="K4" i="16" s="1"/>
  <c r="L4" i="16" a="1"/>
  <c r="L4" i="16" s="1"/>
  <c r="M4" i="16" a="1"/>
  <c r="M4" i="16" s="1"/>
  <c r="N4" i="16" a="1"/>
  <c r="N4" i="16" s="1"/>
  <c r="O4" i="16" a="1"/>
  <c r="O4" i="16" s="1"/>
  <c r="P4" i="16" a="1"/>
  <c r="P4" i="16" s="1"/>
  <c r="B5" i="16" a="1"/>
  <c r="B5" i="16" s="1"/>
  <c r="C5" i="16" a="1"/>
  <c r="C5" i="16" s="1"/>
  <c r="D5" i="16" a="1"/>
  <c r="D5" i="16" s="1"/>
  <c r="E5" i="16" a="1"/>
  <c r="E5" i="16" s="1"/>
  <c r="F5" i="16" a="1"/>
  <c r="F5" i="16" s="1"/>
  <c r="G5" i="16" a="1"/>
  <c r="G5" i="16" s="1"/>
  <c r="H5" i="16" a="1"/>
  <c r="H5" i="16" s="1"/>
  <c r="I5" i="16" a="1"/>
  <c r="I5" i="16" s="1"/>
  <c r="J5" i="16" a="1"/>
  <c r="J5" i="16" s="1"/>
  <c r="K5" i="16" a="1"/>
  <c r="K5" i="16" s="1"/>
  <c r="L5" i="16" a="1"/>
  <c r="L5" i="16" s="1"/>
  <c r="M5" i="16" a="1"/>
  <c r="M5" i="16" s="1"/>
  <c r="N5" i="16" a="1"/>
  <c r="N5" i="16" s="1"/>
  <c r="O5" i="16" a="1"/>
  <c r="O5" i="16" s="1"/>
  <c r="P5" i="16" a="1"/>
  <c r="P5" i="16" s="1"/>
  <c r="B6" i="16" a="1"/>
  <c r="B6" i="16" s="1"/>
  <c r="C6" i="16" a="1"/>
  <c r="C6" i="16" s="1"/>
  <c r="D6" i="16" a="1"/>
  <c r="D6" i="16" s="1"/>
  <c r="E6" i="16" a="1"/>
  <c r="E6" i="16" s="1"/>
  <c r="F6" i="16" a="1"/>
  <c r="F6" i="16" s="1"/>
  <c r="G6" i="16" a="1"/>
  <c r="G6" i="16" s="1"/>
  <c r="H6" i="16" a="1"/>
  <c r="H6" i="16" s="1"/>
  <c r="I6" i="16" a="1"/>
  <c r="I6" i="16" s="1"/>
  <c r="J6" i="16" a="1"/>
  <c r="J6" i="16" s="1"/>
  <c r="K6" i="16" a="1"/>
  <c r="K6" i="16" s="1"/>
  <c r="L6" i="16" a="1"/>
  <c r="L6" i="16" s="1"/>
  <c r="M6" i="16" a="1"/>
  <c r="M6" i="16" s="1"/>
  <c r="N6" i="16" a="1"/>
  <c r="N6" i="16" s="1"/>
  <c r="O6" i="16" a="1"/>
  <c r="O6" i="16" s="1"/>
  <c r="P6" i="16" a="1"/>
  <c r="P6" i="16" s="1"/>
  <c r="B7" i="16" a="1"/>
  <c r="B7" i="16" s="1"/>
  <c r="C7" i="16" a="1"/>
  <c r="C7" i="16" s="1"/>
  <c r="D7" i="16" a="1"/>
  <c r="D7" i="16" s="1"/>
  <c r="E7" i="16" a="1"/>
  <c r="E7" i="16" s="1"/>
  <c r="F7" i="16" a="1"/>
  <c r="F7" i="16" s="1"/>
  <c r="G7" i="16" a="1"/>
  <c r="G7" i="16" s="1"/>
  <c r="H7" i="16" a="1"/>
  <c r="H7" i="16" s="1"/>
  <c r="I7" i="16" a="1"/>
  <c r="I7" i="16" s="1"/>
  <c r="J7" i="16" a="1"/>
  <c r="J7" i="16" s="1"/>
  <c r="K7" i="16" a="1"/>
  <c r="K7" i="16" s="1"/>
  <c r="L7" i="16" a="1"/>
  <c r="L7" i="16" s="1"/>
  <c r="M7" i="16" a="1"/>
  <c r="M7" i="16" s="1"/>
  <c r="N7" i="16" a="1"/>
  <c r="N7" i="16" s="1"/>
  <c r="O7" i="16" a="1"/>
  <c r="O7" i="16" s="1"/>
  <c r="P7" i="16" a="1"/>
  <c r="P7" i="16" s="1"/>
  <c r="B8" i="16" a="1"/>
  <c r="B8" i="16" s="1"/>
  <c r="C8" i="16" a="1"/>
  <c r="C8" i="16" s="1"/>
  <c r="D8" i="16" a="1"/>
  <c r="D8" i="16" s="1"/>
  <c r="E8" i="16" a="1"/>
  <c r="E8" i="16" s="1"/>
  <c r="F8" i="16" a="1"/>
  <c r="F8" i="16" s="1"/>
  <c r="G8" i="16" a="1"/>
  <c r="G8" i="16" s="1"/>
  <c r="H8" i="16" a="1"/>
  <c r="H8" i="16"/>
  <c r="I8" i="16" a="1"/>
  <c r="I8" i="16" s="1"/>
  <c r="J8" i="16" a="1"/>
  <c r="J8" i="16" s="1"/>
  <c r="K8" i="16" a="1"/>
  <c r="K8" i="16" s="1"/>
  <c r="L8" i="16" a="1"/>
  <c r="L8" i="16" s="1"/>
  <c r="M8" i="16" a="1"/>
  <c r="M8" i="16" s="1"/>
  <c r="N8" i="16" a="1"/>
  <c r="N8" i="16" s="1"/>
  <c r="O8" i="16" a="1"/>
  <c r="O8" i="16" s="1"/>
  <c r="P8" i="16" a="1"/>
  <c r="P8" i="16" s="1"/>
  <c r="B9" i="16" a="1"/>
  <c r="B9" i="16" s="1"/>
  <c r="C9" i="16" a="1"/>
  <c r="C9" i="16" s="1"/>
  <c r="D9" i="16" a="1"/>
  <c r="D9" i="16" s="1"/>
  <c r="E9" i="16" a="1"/>
  <c r="E9" i="16" s="1"/>
  <c r="F9" i="16" a="1"/>
  <c r="F9" i="16" s="1"/>
  <c r="G9" i="16" a="1"/>
  <c r="G9" i="16"/>
  <c r="H9" i="16" a="1"/>
  <c r="H9" i="16" s="1"/>
  <c r="I9" i="16" a="1"/>
  <c r="I9" i="16" s="1"/>
  <c r="J9" i="16" a="1"/>
  <c r="J9" i="16" s="1"/>
  <c r="K9" i="16" a="1"/>
  <c r="K9" i="16" s="1"/>
  <c r="L9" i="16" a="1"/>
  <c r="L9" i="16" s="1"/>
  <c r="M9" i="16" a="1"/>
  <c r="M9" i="16" s="1"/>
  <c r="N9" i="16" a="1"/>
  <c r="N9" i="16" s="1"/>
  <c r="O9" i="16" a="1"/>
  <c r="O9" i="16" s="1"/>
  <c r="P9" i="16" a="1"/>
  <c r="P9" i="16" s="1"/>
  <c r="B10" i="16" a="1"/>
  <c r="B10" i="16" s="1"/>
  <c r="C10" i="16" a="1"/>
  <c r="C10" i="16" s="1"/>
  <c r="D10" i="16" a="1"/>
  <c r="D10" i="16" s="1"/>
  <c r="E10" i="16" a="1"/>
  <c r="E10" i="16" s="1"/>
  <c r="F10" i="16" a="1"/>
  <c r="F10" i="16" s="1"/>
  <c r="G10" i="16" a="1"/>
  <c r="G10" i="16" s="1"/>
  <c r="H10" i="16" a="1"/>
  <c r="H10" i="16" s="1"/>
  <c r="I10" i="16" a="1"/>
  <c r="I10" i="16" s="1"/>
  <c r="J10" i="16" a="1"/>
  <c r="J10" i="16" s="1"/>
  <c r="K10" i="16" a="1"/>
  <c r="K10" i="16" s="1"/>
  <c r="L10" i="16" a="1"/>
  <c r="L10" i="16" s="1"/>
  <c r="M10" i="16" a="1"/>
  <c r="M10" i="16" s="1"/>
  <c r="N10" i="16" a="1"/>
  <c r="N10" i="16" s="1"/>
  <c r="O10" i="16" a="1"/>
  <c r="O10" i="16" s="1"/>
  <c r="P10" i="16" a="1"/>
  <c r="P10" i="16" s="1"/>
  <c r="B11" i="16" a="1"/>
  <c r="B11" i="16" s="1"/>
  <c r="C11" i="16" a="1"/>
  <c r="C11" i="16" s="1"/>
  <c r="D11" i="16" a="1"/>
  <c r="D11" i="16" s="1"/>
  <c r="E11" i="16" a="1"/>
  <c r="E11" i="16" s="1"/>
  <c r="F11" i="16" a="1"/>
  <c r="F11" i="16" s="1"/>
  <c r="G11" i="16" a="1"/>
  <c r="G11" i="16" s="1"/>
  <c r="H11" i="16" a="1"/>
  <c r="H11" i="16" s="1"/>
  <c r="I11" i="16" a="1"/>
  <c r="I11" i="16" s="1"/>
  <c r="J11" i="16" a="1"/>
  <c r="J11" i="16" s="1"/>
  <c r="K11" i="16" a="1"/>
  <c r="K11" i="16" s="1"/>
  <c r="L11" i="16" a="1"/>
  <c r="L11" i="16" s="1"/>
  <c r="M11" i="16" a="1"/>
  <c r="M11" i="16" s="1"/>
  <c r="N11" i="16" a="1"/>
  <c r="N11" i="16" s="1"/>
  <c r="O11" i="16" a="1"/>
  <c r="O11" i="16" s="1"/>
  <c r="P11" i="16" a="1"/>
  <c r="P11" i="16" s="1"/>
  <c r="B12" i="16" a="1"/>
  <c r="B12" i="16" s="1"/>
  <c r="C12" i="16" a="1"/>
  <c r="C12" i="16" s="1"/>
  <c r="D12" i="16" a="1"/>
  <c r="D12" i="16" s="1"/>
  <c r="E12" i="16" a="1"/>
  <c r="E12" i="16" s="1"/>
  <c r="F12" i="16" a="1"/>
  <c r="F12" i="16" s="1"/>
  <c r="G12" i="16" a="1"/>
  <c r="G12" i="16" s="1"/>
  <c r="H12" i="16" a="1"/>
  <c r="H12" i="16" s="1"/>
  <c r="I12" i="16" a="1"/>
  <c r="I12" i="16" s="1"/>
  <c r="J12" i="16" a="1"/>
  <c r="J12" i="16" s="1"/>
  <c r="K12" i="16" a="1"/>
  <c r="K12" i="16" s="1"/>
  <c r="L12" i="16" a="1"/>
  <c r="L12" i="16" s="1"/>
  <c r="M12" i="16" a="1"/>
  <c r="M12" i="16" s="1"/>
  <c r="N12" i="16" a="1"/>
  <c r="N12" i="16" s="1"/>
  <c r="O12" i="16" a="1"/>
  <c r="O12" i="16" s="1"/>
  <c r="P12" i="16" a="1"/>
  <c r="P12" i="16" s="1"/>
  <c r="B13" i="16" a="1"/>
  <c r="B13" i="16" s="1"/>
  <c r="C13" i="16" a="1"/>
  <c r="C13" i="16" s="1"/>
  <c r="D13" i="16" a="1"/>
  <c r="D13" i="16" s="1"/>
  <c r="E13" i="16" a="1"/>
  <c r="E13" i="16" s="1"/>
  <c r="F13" i="16" a="1"/>
  <c r="F13" i="16" s="1"/>
  <c r="G13" i="16" a="1"/>
  <c r="G13" i="16" s="1"/>
  <c r="H13" i="16" a="1"/>
  <c r="H13" i="16" s="1"/>
  <c r="I13" i="16" a="1"/>
  <c r="I13" i="16" s="1"/>
  <c r="J13" i="16" a="1"/>
  <c r="J13" i="16" s="1"/>
  <c r="K13" i="16" a="1"/>
  <c r="K13" i="16" s="1"/>
  <c r="L13" i="16" a="1"/>
  <c r="L13" i="16" s="1"/>
  <c r="M13" i="16" a="1"/>
  <c r="M13" i="16" s="1"/>
  <c r="N13" i="16" a="1"/>
  <c r="N13" i="16" s="1"/>
  <c r="O13" i="16" a="1"/>
  <c r="O13" i="16" s="1"/>
  <c r="P13" i="16" a="1"/>
  <c r="P13" i="16" s="1"/>
  <c r="B14" i="16" a="1"/>
  <c r="B14" i="16" s="1"/>
  <c r="C14" i="16" a="1"/>
  <c r="C14" i="16" s="1"/>
  <c r="D14" i="16" a="1"/>
  <c r="D14" i="16" s="1"/>
  <c r="E14" i="16" a="1"/>
  <c r="E14" i="16" s="1"/>
  <c r="F14" i="16" a="1"/>
  <c r="F14" i="16" s="1"/>
  <c r="G14" i="16" a="1"/>
  <c r="G14" i="16" s="1"/>
  <c r="H14" i="16" a="1"/>
  <c r="H14" i="16" s="1"/>
  <c r="I14" i="16" a="1"/>
  <c r="I14" i="16" s="1"/>
  <c r="J14" i="16" a="1"/>
  <c r="J14" i="16" s="1"/>
  <c r="K14" i="16" a="1"/>
  <c r="K14" i="16" s="1"/>
  <c r="L14" i="16" a="1"/>
  <c r="L14" i="16" s="1"/>
  <c r="M14" i="16" a="1"/>
  <c r="M14" i="16" s="1"/>
  <c r="N14" i="16" a="1"/>
  <c r="N14" i="16" s="1"/>
  <c r="O14" i="16" a="1"/>
  <c r="O14" i="16" s="1"/>
  <c r="P14" i="16" a="1"/>
  <c r="P14" i="16" s="1"/>
  <c r="B15" i="16" a="1"/>
  <c r="B15" i="16" s="1"/>
  <c r="C15" i="16" a="1"/>
  <c r="C15" i="16" s="1"/>
  <c r="D15" i="16" a="1"/>
  <c r="D15" i="16" s="1"/>
  <c r="E15" i="16" a="1"/>
  <c r="E15" i="16" s="1"/>
  <c r="F15" i="16" a="1"/>
  <c r="F15" i="16" s="1"/>
  <c r="G15" i="16" a="1"/>
  <c r="G15" i="16" s="1"/>
  <c r="H15" i="16" a="1"/>
  <c r="H15" i="16" s="1"/>
  <c r="I15" i="16" a="1"/>
  <c r="I15" i="16" s="1"/>
  <c r="J15" i="16" a="1"/>
  <c r="J15" i="16" s="1"/>
  <c r="K15" i="16" a="1"/>
  <c r="K15" i="16" s="1"/>
  <c r="L15" i="16" a="1"/>
  <c r="L15" i="16" s="1"/>
  <c r="M15" i="16" a="1"/>
  <c r="M15" i="16"/>
  <c r="N15" i="16" a="1"/>
  <c r="N15" i="16" s="1"/>
  <c r="O15" i="16" a="1"/>
  <c r="O15" i="16" s="1"/>
  <c r="P15" i="16" a="1"/>
  <c r="P15" i="16" s="1"/>
  <c r="B16" i="16" a="1"/>
  <c r="B16" i="16" s="1"/>
  <c r="C16" i="16" a="1"/>
  <c r="C16" i="16" s="1"/>
  <c r="D16" i="16" a="1"/>
  <c r="D16" i="16" s="1"/>
  <c r="E16" i="16" a="1"/>
  <c r="E16" i="16" s="1"/>
  <c r="F16" i="16" a="1"/>
  <c r="F16" i="16" s="1"/>
  <c r="G16" i="16" a="1"/>
  <c r="G16" i="16" s="1"/>
  <c r="H16" i="16" a="1"/>
  <c r="H16" i="16" s="1"/>
  <c r="I16" i="16" a="1"/>
  <c r="I16" i="16" s="1"/>
  <c r="J16" i="16" a="1"/>
  <c r="J16" i="16" s="1"/>
  <c r="K16" i="16" a="1"/>
  <c r="K16" i="16" s="1"/>
  <c r="L16" i="16" a="1"/>
  <c r="L16" i="16" s="1"/>
  <c r="M16" i="16" a="1"/>
  <c r="M16" i="16" s="1"/>
  <c r="N16" i="16" a="1"/>
  <c r="N16" i="16" s="1"/>
  <c r="O16" i="16" a="1"/>
  <c r="O16" i="16" s="1"/>
  <c r="P16" i="16" a="1"/>
  <c r="P16" i="16" s="1"/>
  <c r="B17" i="16" a="1"/>
  <c r="B17" i="16" s="1"/>
  <c r="C17" i="16" a="1"/>
  <c r="C17" i="16" s="1"/>
  <c r="D17" i="16" a="1"/>
  <c r="D17" i="16" s="1"/>
  <c r="E17" i="16" a="1"/>
  <c r="E17" i="16" s="1"/>
  <c r="F17" i="16" a="1"/>
  <c r="F17" i="16" s="1"/>
  <c r="G17" i="16" a="1"/>
  <c r="G17" i="16" s="1"/>
  <c r="H17" i="16" a="1"/>
  <c r="H17" i="16" s="1"/>
  <c r="I17" i="16" a="1"/>
  <c r="I17" i="16" s="1"/>
  <c r="J17" i="16" a="1"/>
  <c r="J17" i="16" s="1"/>
  <c r="K17" i="16" a="1"/>
  <c r="K17" i="16" s="1"/>
  <c r="L17" i="16" a="1"/>
  <c r="L17" i="16" s="1"/>
  <c r="M17" i="16" a="1"/>
  <c r="M17" i="16" s="1"/>
  <c r="N17" i="16" a="1"/>
  <c r="N17" i="16" s="1"/>
  <c r="O17" i="16" a="1"/>
  <c r="O17" i="16" s="1"/>
  <c r="P17" i="16" a="1"/>
  <c r="P17" i="16" s="1"/>
  <c r="B18" i="16" a="1"/>
  <c r="B18" i="16" s="1"/>
  <c r="C18" i="16" a="1"/>
  <c r="C18" i="16" s="1"/>
  <c r="D18" i="16" a="1"/>
  <c r="D18" i="16" s="1"/>
  <c r="E18" i="16" a="1"/>
  <c r="E18" i="16" s="1"/>
  <c r="F18" i="16" a="1"/>
  <c r="F18" i="16" s="1"/>
  <c r="G18" i="16" a="1"/>
  <c r="G18" i="16" s="1"/>
  <c r="H18" i="16" a="1"/>
  <c r="H18" i="16" s="1"/>
  <c r="I18" i="16" a="1"/>
  <c r="I18" i="16" s="1"/>
  <c r="J18" i="16" a="1"/>
  <c r="J18" i="16" s="1"/>
  <c r="K18" i="16" a="1"/>
  <c r="K18" i="16" s="1"/>
  <c r="L18" i="16" a="1"/>
  <c r="L18" i="16" s="1"/>
  <c r="M18" i="16" a="1"/>
  <c r="M18" i="16" s="1"/>
  <c r="N18" i="16" a="1"/>
  <c r="N18" i="16" s="1"/>
  <c r="O18" i="16" a="1"/>
  <c r="O18" i="16" s="1"/>
  <c r="P18" i="16" a="1"/>
  <c r="P18" i="16" s="1"/>
  <c r="B19" i="16" a="1"/>
  <c r="B19" i="16" s="1"/>
  <c r="C19" i="16" a="1"/>
  <c r="C19" i="16" s="1"/>
  <c r="D19" i="16" a="1"/>
  <c r="D19" i="16" s="1"/>
  <c r="E19" i="16" a="1"/>
  <c r="E19" i="16" s="1"/>
  <c r="F19" i="16" a="1"/>
  <c r="F19" i="16" s="1"/>
  <c r="G19" i="16" a="1"/>
  <c r="G19" i="16" s="1"/>
  <c r="H19" i="16" a="1"/>
  <c r="H19" i="16" s="1"/>
  <c r="I19" i="16" a="1"/>
  <c r="I19" i="16" s="1"/>
  <c r="J19" i="16" a="1"/>
  <c r="J19" i="16" s="1"/>
  <c r="K19" i="16" a="1"/>
  <c r="K19" i="16" s="1"/>
  <c r="L19" i="16" a="1"/>
  <c r="L19" i="16" s="1"/>
  <c r="M19" i="16" a="1"/>
  <c r="M19" i="16" s="1"/>
  <c r="N19" i="16" a="1"/>
  <c r="N19" i="16" s="1"/>
  <c r="O19" i="16" a="1"/>
  <c r="O19" i="16" s="1"/>
  <c r="P19" i="16" a="1"/>
  <c r="P19" i="16" s="1"/>
  <c r="B20" i="16" a="1"/>
  <c r="B20" i="16" s="1"/>
  <c r="C20" i="16" a="1"/>
  <c r="C20" i="16" s="1"/>
  <c r="D20" i="16" a="1"/>
  <c r="D20" i="16" s="1"/>
  <c r="E20" i="16" a="1"/>
  <c r="E20" i="16" s="1"/>
  <c r="F20" i="16" a="1"/>
  <c r="F20" i="16" s="1"/>
  <c r="G20" i="16" a="1"/>
  <c r="G20" i="16" s="1"/>
  <c r="H20" i="16" a="1"/>
  <c r="H20" i="16" s="1"/>
  <c r="I20" i="16" a="1"/>
  <c r="I20" i="16" s="1"/>
  <c r="J20" i="16" a="1"/>
  <c r="J20" i="16"/>
  <c r="K20" i="16" a="1"/>
  <c r="K20" i="16" s="1"/>
  <c r="L20" i="16" a="1"/>
  <c r="L20" i="16" s="1"/>
  <c r="M20" i="16" a="1"/>
  <c r="M20" i="16" s="1"/>
  <c r="N20" i="16" a="1"/>
  <c r="N20" i="16" s="1"/>
  <c r="O20" i="16" a="1"/>
  <c r="O20" i="16" s="1"/>
  <c r="P20" i="16" a="1"/>
  <c r="P20" i="16" s="1"/>
  <c r="B21" i="16" a="1"/>
  <c r="B21" i="16" s="1"/>
  <c r="C21" i="16" a="1"/>
  <c r="C21" i="16" s="1"/>
  <c r="D21" i="16" a="1"/>
  <c r="D21" i="16" s="1"/>
  <c r="E21" i="16" a="1"/>
  <c r="E21" i="16" s="1"/>
  <c r="F21" i="16" a="1"/>
  <c r="F21" i="16" s="1"/>
  <c r="G21" i="16" a="1"/>
  <c r="G21" i="16" s="1"/>
  <c r="H21" i="16" a="1"/>
  <c r="H21" i="16" s="1"/>
  <c r="I21" i="16" a="1"/>
  <c r="I21" i="16" s="1"/>
  <c r="J21" i="16" a="1"/>
  <c r="J21" i="16" s="1"/>
  <c r="K21" i="16" a="1"/>
  <c r="K21" i="16" s="1"/>
  <c r="L21" i="16" a="1"/>
  <c r="L21" i="16" s="1"/>
  <c r="M21" i="16" a="1"/>
  <c r="M21" i="16" s="1"/>
  <c r="N21" i="16" a="1"/>
  <c r="N21" i="16" s="1"/>
  <c r="O21" i="16" a="1"/>
  <c r="O21" i="16" s="1"/>
  <c r="P21" i="16" a="1"/>
  <c r="P21" i="16" s="1"/>
  <c r="B22" i="16" a="1"/>
  <c r="B22" i="16" s="1"/>
  <c r="C22" i="16" a="1"/>
  <c r="C22" i="16" s="1"/>
  <c r="D22" i="16" a="1"/>
  <c r="D22" i="16" s="1"/>
  <c r="E22" i="16" a="1"/>
  <c r="E22" i="16" s="1"/>
  <c r="F22" i="16" a="1"/>
  <c r="F22" i="16" s="1"/>
  <c r="G22" i="16" a="1"/>
  <c r="G22" i="16" s="1"/>
  <c r="H22" i="16" a="1"/>
  <c r="H22" i="16" s="1"/>
  <c r="I22" i="16" a="1"/>
  <c r="I22" i="16" s="1"/>
  <c r="J22" i="16" a="1"/>
  <c r="J22" i="16" s="1"/>
  <c r="K22" i="16" a="1"/>
  <c r="K22" i="16" s="1"/>
  <c r="L22" i="16" a="1"/>
  <c r="L22" i="16" s="1"/>
  <c r="M22" i="16" a="1"/>
  <c r="M22" i="16" s="1"/>
  <c r="N22" i="16" a="1"/>
  <c r="N22" i="16" s="1"/>
  <c r="O22" i="16" a="1"/>
  <c r="O22" i="16" s="1"/>
  <c r="P22" i="16" a="1"/>
  <c r="P22" i="16" s="1"/>
  <c r="B23" i="16" a="1"/>
  <c r="B23" i="16" s="1"/>
  <c r="C23" i="16" a="1"/>
  <c r="C23" i="16" s="1"/>
  <c r="D23" i="16" a="1"/>
  <c r="D23" i="16" s="1"/>
  <c r="E23" i="16" a="1"/>
  <c r="E23" i="16" s="1"/>
  <c r="F23" i="16" a="1"/>
  <c r="F23" i="16" s="1"/>
  <c r="G23" i="16" a="1"/>
  <c r="G23" i="16" s="1"/>
  <c r="H23" i="16" a="1"/>
  <c r="H23" i="16" s="1"/>
  <c r="I23" i="16" a="1"/>
  <c r="I23" i="16" s="1"/>
  <c r="J23" i="16" a="1"/>
  <c r="J23" i="16" s="1"/>
  <c r="K23" i="16" a="1"/>
  <c r="K23" i="16" s="1"/>
  <c r="L23" i="16" a="1"/>
  <c r="L23" i="16" s="1"/>
  <c r="M23" i="16" a="1"/>
  <c r="M23" i="16" s="1"/>
  <c r="N23" i="16" a="1"/>
  <c r="N23" i="16" s="1"/>
  <c r="O23" i="16" a="1"/>
  <c r="O23" i="16" s="1"/>
  <c r="P23" i="16" a="1"/>
  <c r="P23" i="16" s="1"/>
  <c r="B24" i="16" a="1"/>
  <c r="B24" i="16" s="1"/>
  <c r="C24" i="16" a="1"/>
  <c r="C24" i="16" s="1"/>
  <c r="D24" i="16" a="1"/>
  <c r="D24" i="16" s="1"/>
  <c r="E24" i="16" a="1"/>
  <c r="E24" i="16" s="1"/>
  <c r="F24" i="16" a="1"/>
  <c r="F24" i="16" s="1"/>
  <c r="G24" i="16" a="1"/>
  <c r="G24" i="16" s="1"/>
  <c r="H24" i="16" a="1"/>
  <c r="H24" i="16" s="1"/>
  <c r="I24" i="16" a="1"/>
  <c r="I24" i="16" s="1"/>
  <c r="J24" i="16" a="1"/>
  <c r="J24" i="16" s="1"/>
  <c r="K24" i="16" a="1"/>
  <c r="K24" i="16" s="1"/>
  <c r="L24" i="16" a="1"/>
  <c r="L24" i="16" s="1"/>
  <c r="M24" i="16" a="1"/>
  <c r="M24" i="16" s="1"/>
  <c r="N24" i="16" a="1"/>
  <c r="N24" i="16" s="1"/>
  <c r="O24" i="16" a="1"/>
  <c r="O24" i="16" s="1"/>
  <c r="P24" i="16" a="1"/>
  <c r="P24" i="16" s="1"/>
  <c r="B25" i="16" a="1"/>
  <c r="B25" i="16" s="1"/>
  <c r="C25" i="16" a="1"/>
  <c r="C25" i="16" s="1"/>
  <c r="D25" i="16" a="1"/>
  <c r="D25" i="16" s="1"/>
  <c r="E25" i="16" a="1"/>
  <c r="E25" i="16" s="1"/>
  <c r="F25" i="16" a="1"/>
  <c r="F25" i="16" s="1"/>
  <c r="G25" i="16" a="1"/>
  <c r="G25" i="16" s="1"/>
  <c r="H25" i="16" a="1"/>
  <c r="H25" i="16" s="1"/>
  <c r="I25" i="16" a="1"/>
  <c r="I25" i="16" s="1"/>
  <c r="J25" i="16" a="1"/>
  <c r="J25" i="16" s="1"/>
  <c r="K25" i="16" a="1"/>
  <c r="K25" i="16" s="1"/>
  <c r="L25" i="16" a="1"/>
  <c r="L25" i="16" s="1"/>
  <c r="M25" i="16" a="1"/>
  <c r="M25" i="16" s="1"/>
  <c r="N25" i="16" a="1"/>
  <c r="N25" i="16" s="1"/>
  <c r="O25" i="16" a="1"/>
  <c r="O25" i="16" s="1"/>
  <c r="P25" i="16" a="1"/>
  <c r="P25" i="16" s="1"/>
  <c r="B26" i="16" a="1"/>
  <c r="B26" i="16" s="1"/>
  <c r="C26" i="16" a="1"/>
  <c r="C26" i="16" s="1"/>
  <c r="D26" i="16" a="1"/>
  <c r="D26" i="16" s="1"/>
  <c r="E26" i="16" a="1"/>
  <c r="E26" i="16" s="1"/>
  <c r="F26" i="16" a="1"/>
  <c r="F26" i="16" s="1"/>
  <c r="G26" i="16" a="1"/>
  <c r="G26" i="16" s="1"/>
  <c r="H26" i="16" a="1"/>
  <c r="H26" i="16" s="1"/>
  <c r="I26" i="16" a="1"/>
  <c r="I26" i="16" s="1"/>
  <c r="J26" i="16" a="1"/>
  <c r="J26" i="16" s="1"/>
  <c r="K26" i="16" a="1"/>
  <c r="K26" i="16" s="1"/>
  <c r="L26" i="16" a="1"/>
  <c r="L26" i="16" s="1"/>
  <c r="M26" i="16" a="1"/>
  <c r="M26" i="16" s="1"/>
  <c r="N26" i="16" a="1"/>
  <c r="N26" i="16" s="1"/>
  <c r="O26" i="16" a="1"/>
  <c r="O26" i="16" s="1"/>
  <c r="P26" i="16" a="1"/>
  <c r="P26" i="16" s="1"/>
  <c r="B27" i="16" a="1"/>
  <c r="B27" i="16" s="1"/>
  <c r="C27" i="16" a="1"/>
  <c r="C27" i="16" s="1"/>
  <c r="D27" i="16" a="1"/>
  <c r="D27" i="16" s="1"/>
  <c r="E27" i="16" a="1"/>
  <c r="E27" i="16" s="1"/>
  <c r="F27" i="16" a="1"/>
  <c r="F27" i="16" s="1"/>
  <c r="G27" i="16" a="1"/>
  <c r="G27" i="16" s="1"/>
  <c r="H27" i="16" a="1"/>
  <c r="H27" i="16" s="1"/>
  <c r="I27" i="16" a="1"/>
  <c r="I27" i="16" s="1"/>
  <c r="J27" i="16" a="1"/>
  <c r="J27" i="16" s="1"/>
  <c r="K27" i="16" a="1"/>
  <c r="K27" i="16" s="1"/>
  <c r="L27" i="16" a="1"/>
  <c r="L27" i="16" s="1"/>
  <c r="M27" i="16" a="1"/>
  <c r="M27" i="16" s="1"/>
  <c r="N27" i="16" a="1"/>
  <c r="N27" i="16" s="1"/>
  <c r="O27" i="16" a="1"/>
  <c r="O27" i="16" s="1"/>
  <c r="P27" i="16" a="1"/>
  <c r="P27" i="16" s="1"/>
  <c r="B28" i="16" a="1"/>
  <c r="B28" i="16" s="1"/>
  <c r="C28" i="16" a="1"/>
  <c r="C28" i="16" s="1"/>
  <c r="D28" i="16" a="1"/>
  <c r="D28" i="16" s="1"/>
  <c r="E28" i="16" a="1"/>
  <c r="E28" i="16" s="1"/>
  <c r="F28" i="16" a="1"/>
  <c r="F28" i="16" s="1"/>
  <c r="G28" i="16" a="1"/>
  <c r="G28" i="16" s="1"/>
  <c r="H28" i="16" a="1"/>
  <c r="H28" i="16" s="1"/>
  <c r="I28" i="16" a="1"/>
  <c r="I28" i="16" s="1"/>
  <c r="J28" i="16" a="1"/>
  <c r="J28" i="16" s="1"/>
  <c r="K28" i="16" a="1"/>
  <c r="K28" i="16" s="1"/>
  <c r="L28" i="16" a="1"/>
  <c r="L28" i="16" s="1"/>
  <c r="M28" i="16" a="1"/>
  <c r="M28" i="16" s="1"/>
  <c r="N28" i="16" a="1"/>
  <c r="N28" i="16" s="1"/>
  <c r="O28" i="16" a="1"/>
  <c r="O28" i="16" s="1"/>
  <c r="P28" i="16" a="1"/>
  <c r="P28" i="16" s="1"/>
  <c r="B29" i="16" a="1"/>
  <c r="B29" i="16" s="1"/>
  <c r="C29" i="16" a="1"/>
  <c r="C29" i="16" s="1"/>
  <c r="D29" i="16" a="1"/>
  <c r="D29" i="16" s="1"/>
  <c r="E29" i="16" a="1"/>
  <c r="E29" i="16" s="1"/>
  <c r="F29" i="16" a="1"/>
  <c r="F29" i="16" s="1"/>
  <c r="G29" i="16" a="1"/>
  <c r="G29" i="16" s="1"/>
  <c r="H29" i="16" a="1"/>
  <c r="H29" i="16" s="1"/>
  <c r="I29" i="16" a="1"/>
  <c r="I29" i="16" s="1"/>
  <c r="J29" i="16" a="1"/>
  <c r="J29" i="16" s="1"/>
  <c r="K29" i="16" a="1"/>
  <c r="K29" i="16" s="1"/>
  <c r="L29" i="16" a="1"/>
  <c r="L29" i="16" s="1"/>
  <c r="M29" i="16" a="1"/>
  <c r="M29" i="16" s="1"/>
  <c r="N29" i="16" a="1"/>
  <c r="N29" i="16" s="1"/>
  <c r="O29" i="16" a="1"/>
  <c r="O29" i="16" s="1"/>
  <c r="P29" i="16" a="1"/>
  <c r="P29" i="16" s="1"/>
  <c r="B30" i="16" a="1"/>
  <c r="B30" i="16" s="1"/>
  <c r="C30" i="16" a="1"/>
  <c r="C30" i="16" s="1"/>
  <c r="D30" i="16" a="1"/>
  <c r="D30" i="16" s="1"/>
  <c r="E30" i="16" a="1"/>
  <c r="E30" i="16" s="1"/>
  <c r="F30" i="16" a="1"/>
  <c r="F30" i="16" s="1"/>
  <c r="G30" i="16" a="1"/>
  <c r="G30" i="16" s="1"/>
  <c r="H30" i="16" a="1"/>
  <c r="H30" i="16" s="1"/>
  <c r="I30" i="16" a="1"/>
  <c r="I30" i="16" s="1"/>
  <c r="J30" i="16" a="1"/>
  <c r="J30" i="16" s="1"/>
  <c r="K30" i="16" a="1"/>
  <c r="K30" i="16" s="1"/>
  <c r="L30" i="16" a="1"/>
  <c r="L30" i="16" s="1"/>
  <c r="M30" i="16" a="1"/>
  <c r="M30" i="16" s="1"/>
  <c r="N30" i="16" a="1"/>
  <c r="N30" i="16" s="1"/>
  <c r="O30" i="16" a="1"/>
  <c r="O30" i="16" s="1"/>
  <c r="P30" i="16" a="1"/>
  <c r="P30" i="16" s="1"/>
  <c r="B31" i="16" a="1"/>
  <c r="B31" i="16"/>
  <c r="C31" i="16" a="1"/>
  <c r="C31" i="16" s="1"/>
  <c r="D31" i="16" a="1"/>
  <c r="D31" i="16" s="1"/>
  <c r="E31" i="16" a="1"/>
  <c r="E31" i="16" s="1"/>
  <c r="F31" i="16" a="1"/>
  <c r="F31" i="16"/>
  <c r="G31" i="16" a="1"/>
  <c r="G31" i="16" s="1"/>
  <c r="H31" i="16" a="1"/>
  <c r="H31" i="16" s="1"/>
  <c r="I31" i="16" a="1"/>
  <c r="I31" i="16" s="1"/>
  <c r="J31" i="16" a="1"/>
  <c r="J31" i="16"/>
  <c r="K31" i="16" a="1"/>
  <c r="K31" i="16" s="1"/>
  <c r="L31" i="16" a="1"/>
  <c r="L31" i="16" s="1"/>
  <c r="M31" i="16" a="1"/>
  <c r="M31" i="16" s="1"/>
  <c r="N31" i="16" a="1"/>
  <c r="N31" i="16" s="1"/>
  <c r="O31" i="16" a="1"/>
  <c r="O31" i="16" s="1"/>
  <c r="P31" i="16" a="1"/>
  <c r="P31" i="16" s="1"/>
  <c r="B32" i="16" a="1"/>
  <c r="B32" i="16" s="1"/>
  <c r="C32" i="16" a="1"/>
  <c r="C32" i="16" s="1"/>
  <c r="D32" i="16" a="1"/>
  <c r="D32" i="16" s="1"/>
  <c r="E32" i="16" a="1"/>
  <c r="E32" i="16" s="1"/>
  <c r="F32" i="16" a="1"/>
  <c r="F32" i="16" s="1"/>
  <c r="G32" i="16" a="1"/>
  <c r="G32" i="16" s="1"/>
  <c r="H32" i="16" a="1"/>
  <c r="H32" i="16" s="1"/>
  <c r="I32" i="16" a="1"/>
  <c r="I32" i="16" s="1"/>
  <c r="J32" i="16" a="1"/>
  <c r="J32" i="16" s="1"/>
  <c r="K32" i="16" a="1"/>
  <c r="K32" i="16" s="1"/>
  <c r="L32" i="16" a="1"/>
  <c r="L32" i="16" s="1"/>
  <c r="M32" i="16" a="1"/>
  <c r="M32" i="16" s="1"/>
  <c r="N32" i="16" a="1"/>
  <c r="N32" i="16" s="1"/>
  <c r="O32" i="16" a="1"/>
  <c r="O32" i="16" s="1"/>
  <c r="P32" i="16" a="1"/>
  <c r="P32" i="16" s="1"/>
  <c r="B33" i="16" a="1"/>
  <c r="B33" i="16" s="1"/>
  <c r="C33" i="16" a="1"/>
  <c r="C33" i="16" s="1"/>
  <c r="D33" i="16" a="1"/>
  <c r="D33" i="16"/>
  <c r="E33" i="16" a="1"/>
  <c r="E33" i="16" s="1"/>
  <c r="F33" i="16" a="1"/>
  <c r="F33" i="16" s="1"/>
  <c r="G33" i="16" a="1"/>
  <c r="G33" i="16" s="1"/>
  <c r="H33" i="16" a="1"/>
  <c r="H33" i="16" s="1"/>
  <c r="I33" i="16" a="1"/>
  <c r="I33" i="16" s="1"/>
  <c r="J33" i="16" a="1"/>
  <c r="J33" i="16" s="1"/>
  <c r="K33" i="16" a="1"/>
  <c r="K33" i="16" s="1"/>
  <c r="L33" i="16" a="1"/>
  <c r="L33" i="16" s="1"/>
  <c r="M33" i="16" a="1"/>
  <c r="M33" i="16" s="1"/>
  <c r="N33" i="16" a="1"/>
  <c r="N33" i="16" s="1"/>
  <c r="O33" i="16" a="1"/>
  <c r="O33" i="16" s="1"/>
  <c r="P33" i="16" a="1"/>
  <c r="P33" i="16" s="1"/>
  <c r="B34" i="16" a="1"/>
  <c r="B34" i="16" s="1"/>
  <c r="C34" i="16" a="1"/>
  <c r="C34" i="16" s="1"/>
  <c r="D34" i="16" a="1"/>
  <c r="D34" i="16" s="1"/>
  <c r="E34" i="16" a="1"/>
  <c r="E34" i="16" s="1"/>
  <c r="F34" i="16" a="1"/>
  <c r="F34" i="16" s="1"/>
  <c r="G34" i="16" a="1"/>
  <c r="G34" i="16" s="1"/>
  <c r="H34" i="16" a="1"/>
  <c r="H34" i="16" s="1"/>
  <c r="I34" i="16" a="1"/>
  <c r="I34" i="16" s="1"/>
  <c r="J34" i="16" a="1"/>
  <c r="J34" i="16" s="1"/>
  <c r="K34" i="16" a="1"/>
  <c r="K34" i="16" s="1"/>
  <c r="L34" i="16" a="1"/>
  <c r="L34" i="16" s="1"/>
  <c r="M34" i="16" a="1"/>
  <c r="M34" i="16" s="1"/>
  <c r="N34" i="16" a="1"/>
  <c r="N34" i="16" s="1"/>
  <c r="O34" i="16" a="1"/>
  <c r="O34" i="16" s="1"/>
  <c r="P34" i="16" a="1"/>
  <c r="P34" i="16" s="1"/>
  <c r="C2" i="16" a="1"/>
  <c r="C2" i="16" s="1"/>
  <c r="D2" i="16" a="1"/>
  <c r="D2" i="16" s="1"/>
  <c r="E2" i="16" a="1"/>
  <c r="E2" i="16" s="1"/>
  <c r="F2" i="16" a="1"/>
  <c r="F2" i="16" s="1"/>
  <c r="G2" i="16" a="1"/>
  <c r="G2" i="16" s="1"/>
  <c r="H2" i="16" a="1"/>
  <c r="H2" i="16" s="1"/>
  <c r="I2" i="16" a="1"/>
  <c r="I2" i="16" s="1"/>
  <c r="J2" i="16" a="1"/>
  <c r="J2" i="16" s="1"/>
  <c r="K2" i="16" a="1"/>
  <c r="K2" i="16" s="1"/>
  <c r="L2" i="16" a="1"/>
  <c r="L2" i="16"/>
  <c r="M2" i="16" a="1"/>
  <c r="M2" i="16" s="1"/>
  <c r="N2" i="16" a="1"/>
  <c r="N2" i="16" s="1"/>
  <c r="O2" i="16" a="1"/>
  <c r="O2" i="16" s="1"/>
  <c r="P2" i="16" a="1"/>
  <c r="P2" i="16" s="1"/>
  <c r="B2" i="16" a="1"/>
  <c r="B2" i="16" s="1"/>
  <c r="B3" i="46" l="1" a="1"/>
  <c r="B3" i="46" s="1"/>
  <c r="C3" i="46" a="1"/>
  <c r="C3" i="46" s="1"/>
  <c r="D3" i="46" a="1"/>
  <c r="D3" i="46" s="1"/>
  <c r="E3" i="46" a="1"/>
  <c r="E3" i="46" s="1"/>
  <c r="F3" i="46" a="1"/>
  <c r="F3" i="46" s="1"/>
  <c r="G3" i="46" a="1"/>
  <c r="G3" i="46" s="1"/>
  <c r="H3" i="46" a="1"/>
  <c r="H3" i="46" s="1"/>
  <c r="I3" i="46" a="1"/>
  <c r="I3" i="46" s="1"/>
  <c r="J3" i="46" a="1"/>
  <c r="J3" i="46" s="1"/>
  <c r="K3" i="46" a="1"/>
  <c r="K3" i="46" s="1"/>
  <c r="L3" i="46" a="1"/>
  <c r="L3" i="46" s="1"/>
  <c r="M3" i="46" a="1"/>
  <c r="M3" i="46" s="1"/>
  <c r="N3" i="46" a="1"/>
  <c r="N3" i="46" s="1"/>
  <c r="O3" i="46" a="1"/>
  <c r="O3" i="46" s="1"/>
  <c r="P3" i="46" a="1"/>
  <c r="P3" i="46" s="1"/>
  <c r="B4" i="46" a="1"/>
  <c r="B4" i="46" s="1"/>
  <c r="C4" i="46" a="1"/>
  <c r="C4" i="46" s="1"/>
  <c r="D4" i="46" a="1"/>
  <c r="D4" i="46" s="1"/>
  <c r="E4" i="46" a="1"/>
  <c r="E4" i="46" s="1"/>
  <c r="F4" i="46" a="1"/>
  <c r="F4" i="46" s="1"/>
  <c r="G4" i="46" a="1"/>
  <c r="G4" i="46" s="1"/>
  <c r="H4" i="46" a="1"/>
  <c r="H4" i="46" s="1"/>
  <c r="I4" i="46" a="1"/>
  <c r="I4" i="46" s="1"/>
  <c r="J4" i="46" a="1"/>
  <c r="J4" i="46" s="1"/>
  <c r="K4" i="46" a="1"/>
  <c r="K4" i="46" s="1"/>
  <c r="L4" i="46" a="1"/>
  <c r="L4" i="46" s="1"/>
  <c r="M4" i="46" a="1"/>
  <c r="M4" i="46" s="1"/>
  <c r="N4" i="46" a="1"/>
  <c r="N4" i="46" s="1"/>
  <c r="O4" i="46" a="1"/>
  <c r="O4" i="46" s="1"/>
  <c r="P4" i="46" a="1"/>
  <c r="P4" i="46" s="1"/>
  <c r="B5" i="46" a="1"/>
  <c r="B5" i="46" s="1"/>
  <c r="C5" i="46" a="1"/>
  <c r="C5" i="46" s="1"/>
  <c r="D5" i="46" a="1"/>
  <c r="D5" i="46" s="1"/>
  <c r="E5" i="46" a="1"/>
  <c r="E5" i="46" s="1"/>
  <c r="F5" i="46" a="1"/>
  <c r="F5" i="46" s="1"/>
  <c r="G5" i="46" a="1"/>
  <c r="G5" i="46" s="1"/>
  <c r="H5" i="46" a="1"/>
  <c r="H5" i="46" s="1"/>
  <c r="I5" i="46" a="1"/>
  <c r="I5" i="46" s="1"/>
  <c r="J5" i="46" a="1"/>
  <c r="J5" i="46" s="1"/>
  <c r="K5" i="46" a="1"/>
  <c r="K5" i="46" s="1"/>
  <c r="L5" i="46" a="1"/>
  <c r="L5" i="46" s="1"/>
  <c r="M5" i="46" a="1"/>
  <c r="M5" i="46" s="1"/>
  <c r="N5" i="46" a="1"/>
  <c r="N5" i="46" s="1"/>
  <c r="O5" i="46" a="1"/>
  <c r="O5" i="46" s="1"/>
  <c r="P5" i="46" a="1"/>
  <c r="P5" i="46" s="1"/>
  <c r="B6" i="46" a="1"/>
  <c r="B6" i="46" s="1"/>
  <c r="C6" i="46" a="1"/>
  <c r="C6" i="46" s="1"/>
  <c r="D6" i="46" a="1"/>
  <c r="D6" i="46" s="1"/>
  <c r="E6" i="46" a="1"/>
  <c r="E6" i="46" s="1"/>
  <c r="F6" i="46" a="1"/>
  <c r="F6" i="46" s="1"/>
  <c r="G6" i="46" a="1"/>
  <c r="G6" i="46" s="1"/>
  <c r="H6" i="46" a="1"/>
  <c r="H6" i="46" s="1"/>
  <c r="I6" i="46" a="1"/>
  <c r="I6" i="46" s="1"/>
  <c r="J6" i="46" a="1"/>
  <c r="J6" i="46" s="1"/>
  <c r="K6" i="46" a="1"/>
  <c r="K6" i="46" s="1"/>
  <c r="L6" i="46" a="1"/>
  <c r="L6" i="46" s="1"/>
  <c r="M6" i="46" a="1"/>
  <c r="M6" i="46" s="1"/>
  <c r="N6" i="46" a="1"/>
  <c r="N6" i="46" s="1"/>
  <c r="O6" i="46" a="1"/>
  <c r="O6" i="46" s="1"/>
  <c r="P6" i="46" a="1"/>
  <c r="P6" i="46" s="1"/>
  <c r="B7" i="46" a="1"/>
  <c r="B7" i="46" s="1"/>
  <c r="C7" i="46" a="1"/>
  <c r="C7" i="46" s="1"/>
  <c r="D7" i="46" a="1"/>
  <c r="D7" i="46" s="1"/>
  <c r="E7" i="46" a="1"/>
  <c r="E7" i="46" s="1"/>
  <c r="F7" i="46" a="1"/>
  <c r="F7" i="46" s="1"/>
  <c r="G7" i="46" a="1"/>
  <c r="G7" i="46" s="1"/>
  <c r="H7" i="46" a="1"/>
  <c r="H7" i="46" s="1"/>
  <c r="I7" i="46" a="1"/>
  <c r="I7" i="46" s="1"/>
  <c r="J7" i="46" a="1"/>
  <c r="J7" i="46" s="1"/>
  <c r="K7" i="46" a="1"/>
  <c r="K7" i="46" s="1"/>
  <c r="L7" i="46" a="1"/>
  <c r="L7" i="46" s="1"/>
  <c r="M7" i="46" a="1"/>
  <c r="M7" i="46" s="1"/>
  <c r="N7" i="46" a="1"/>
  <c r="N7" i="46" s="1"/>
  <c r="O7" i="46" a="1"/>
  <c r="O7" i="46" s="1"/>
  <c r="P7" i="46" a="1"/>
  <c r="P7" i="46" s="1"/>
  <c r="B8" i="46" a="1"/>
  <c r="B8" i="46" s="1"/>
  <c r="C8" i="46" a="1"/>
  <c r="C8" i="46" s="1"/>
  <c r="D8" i="46" a="1"/>
  <c r="D8" i="46" s="1"/>
  <c r="E8" i="46" a="1"/>
  <c r="E8" i="46" s="1"/>
  <c r="F8" i="46" a="1"/>
  <c r="F8" i="46" s="1"/>
  <c r="G8" i="46" a="1"/>
  <c r="G8" i="46" s="1"/>
  <c r="H8" i="46" a="1"/>
  <c r="H8" i="46" s="1"/>
  <c r="I8" i="46" a="1"/>
  <c r="I8" i="46" s="1"/>
  <c r="J8" i="46" a="1"/>
  <c r="J8" i="46" s="1"/>
  <c r="K8" i="46" a="1"/>
  <c r="K8" i="46" s="1"/>
  <c r="L8" i="46" a="1"/>
  <c r="L8" i="46" s="1"/>
  <c r="M8" i="46" a="1"/>
  <c r="M8" i="46" s="1"/>
  <c r="N8" i="46" a="1"/>
  <c r="N8" i="46" s="1"/>
  <c r="O8" i="46" a="1"/>
  <c r="O8" i="46" s="1"/>
  <c r="P8" i="46" a="1"/>
  <c r="P8" i="46" s="1"/>
  <c r="B9" i="46" a="1"/>
  <c r="B9" i="46" s="1"/>
  <c r="C9" i="46" a="1"/>
  <c r="C9" i="46" s="1"/>
  <c r="D9" i="46" a="1"/>
  <c r="D9" i="46" s="1"/>
  <c r="E9" i="46" a="1"/>
  <c r="E9" i="46" s="1"/>
  <c r="F9" i="46" a="1"/>
  <c r="F9" i="46" s="1"/>
  <c r="G9" i="46" a="1"/>
  <c r="G9" i="46" s="1"/>
  <c r="H9" i="46" a="1"/>
  <c r="H9" i="46" s="1"/>
  <c r="I9" i="46" a="1"/>
  <c r="I9" i="46" s="1"/>
  <c r="J9" i="46" a="1"/>
  <c r="J9" i="46" s="1"/>
  <c r="K9" i="46" a="1"/>
  <c r="K9" i="46" s="1"/>
  <c r="L9" i="46" a="1"/>
  <c r="L9" i="46" s="1"/>
  <c r="M9" i="46" a="1"/>
  <c r="M9" i="46" s="1"/>
  <c r="N9" i="46" a="1"/>
  <c r="N9" i="46" s="1"/>
  <c r="O9" i="46" a="1"/>
  <c r="O9" i="46" s="1"/>
  <c r="P9" i="46" a="1"/>
  <c r="P9" i="46" s="1"/>
  <c r="B10" i="46" a="1"/>
  <c r="B10" i="46" s="1"/>
  <c r="C10" i="46" a="1"/>
  <c r="C10" i="46" s="1"/>
  <c r="D10" i="46" a="1"/>
  <c r="D10" i="46" s="1"/>
  <c r="E10" i="46" a="1"/>
  <c r="E10" i="46" s="1"/>
  <c r="F10" i="46" a="1"/>
  <c r="F10" i="46" s="1"/>
  <c r="G10" i="46" a="1"/>
  <c r="G10" i="46" s="1"/>
  <c r="H10" i="46" a="1"/>
  <c r="H10" i="46" s="1"/>
  <c r="I10" i="46" a="1"/>
  <c r="I10" i="46" s="1"/>
  <c r="J10" i="46" a="1"/>
  <c r="J10" i="46" s="1"/>
  <c r="K10" i="46" a="1"/>
  <c r="K10" i="46" s="1"/>
  <c r="L10" i="46" a="1"/>
  <c r="L10" i="46" s="1"/>
  <c r="M10" i="46" a="1"/>
  <c r="M10" i="46" s="1"/>
  <c r="N10" i="46" a="1"/>
  <c r="N10" i="46" s="1"/>
  <c r="O10" i="46" a="1"/>
  <c r="O10" i="46" s="1"/>
  <c r="P10" i="46" a="1"/>
  <c r="P10" i="46" s="1"/>
  <c r="B11" i="46" a="1"/>
  <c r="B11" i="46" s="1"/>
  <c r="C11" i="46" a="1"/>
  <c r="C11" i="46" s="1"/>
  <c r="D11" i="46" a="1"/>
  <c r="D11" i="46" s="1"/>
  <c r="E11" i="46" a="1"/>
  <c r="E11" i="46" s="1"/>
  <c r="F11" i="46" a="1"/>
  <c r="F11" i="46" s="1"/>
  <c r="G11" i="46" a="1"/>
  <c r="G11" i="46" s="1"/>
  <c r="H11" i="46" a="1"/>
  <c r="H11" i="46" s="1"/>
  <c r="I11" i="46" a="1"/>
  <c r="I11" i="46" s="1"/>
  <c r="J11" i="46" a="1"/>
  <c r="J11" i="46" s="1"/>
  <c r="K11" i="46" a="1"/>
  <c r="K11" i="46" s="1"/>
  <c r="L11" i="46" a="1"/>
  <c r="L11" i="46" s="1"/>
  <c r="M11" i="46" a="1"/>
  <c r="M11" i="46" s="1"/>
  <c r="N11" i="46" a="1"/>
  <c r="N11" i="46" s="1"/>
  <c r="O11" i="46" a="1"/>
  <c r="O11" i="46" s="1"/>
  <c r="P11" i="46" a="1"/>
  <c r="P11" i="46" s="1"/>
  <c r="B12" i="46" a="1"/>
  <c r="B12" i="46" s="1"/>
  <c r="C12" i="46" a="1"/>
  <c r="C12" i="46" s="1"/>
  <c r="D12" i="46" a="1"/>
  <c r="D12" i="46" s="1"/>
  <c r="E12" i="46" a="1"/>
  <c r="E12" i="46" s="1"/>
  <c r="F12" i="46" a="1"/>
  <c r="F12" i="46" s="1"/>
  <c r="G12" i="46" a="1"/>
  <c r="G12" i="46" s="1"/>
  <c r="H12" i="46" a="1"/>
  <c r="H12" i="46" s="1"/>
  <c r="I12" i="46" a="1"/>
  <c r="I12" i="46" s="1"/>
  <c r="J12" i="46" a="1"/>
  <c r="J12" i="46" s="1"/>
  <c r="K12" i="46" a="1"/>
  <c r="K12" i="46" s="1"/>
  <c r="L12" i="46" a="1"/>
  <c r="L12" i="46" s="1"/>
  <c r="M12" i="46" a="1"/>
  <c r="M12" i="46" s="1"/>
  <c r="N12" i="46" a="1"/>
  <c r="N12" i="46" s="1"/>
  <c r="O12" i="46" a="1"/>
  <c r="O12" i="46" s="1"/>
  <c r="P12" i="46" a="1"/>
  <c r="P12" i="46" s="1"/>
  <c r="B13" i="46" a="1"/>
  <c r="B13" i="46" s="1"/>
  <c r="C13" i="46" a="1"/>
  <c r="C13" i="46" s="1"/>
  <c r="D13" i="46" a="1"/>
  <c r="D13" i="46" s="1"/>
  <c r="E13" i="46" a="1"/>
  <c r="E13" i="46" s="1"/>
  <c r="F13" i="46" a="1"/>
  <c r="F13" i="46" s="1"/>
  <c r="G13" i="46" a="1"/>
  <c r="G13" i="46" s="1"/>
  <c r="H13" i="46" a="1"/>
  <c r="H13" i="46" s="1"/>
  <c r="I13" i="46" a="1"/>
  <c r="I13" i="46" s="1"/>
  <c r="J13" i="46" a="1"/>
  <c r="J13" i="46" s="1"/>
  <c r="K13" i="46" a="1"/>
  <c r="K13" i="46" s="1"/>
  <c r="L13" i="46" a="1"/>
  <c r="L13" i="46" s="1"/>
  <c r="M13" i="46" a="1"/>
  <c r="M13" i="46" s="1"/>
  <c r="N13" i="46" a="1"/>
  <c r="N13" i="46" s="1"/>
  <c r="O13" i="46" a="1"/>
  <c r="O13" i="46" s="1"/>
  <c r="P13" i="46" a="1"/>
  <c r="P13" i="46" s="1"/>
  <c r="B14" i="46" a="1"/>
  <c r="B14" i="46" s="1"/>
  <c r="C14" i="46" a="1"/>
  <c r="C14" i="46" s="1"/>
  <c r="D14" i="46" a="1"/>
  <c r="D14" i="46" s="1"/>
  <c r="E14" i="46" a="1"/>
  <c r="E14" i="46" s="1"/>
  <c r="F14" i="46" a="1"/>
  <c r="F14" i="46" s="1"/>
  <c r="G14" i="46" a="1"/>
  <c r="G14" i="46" s="1"/>
  <c r="H14" i="46" a="1"/>
  <c r="H14" i="46" s="1"/>
  <c r="I14" i="46" a="1"/>
  <c r="I14" i="46" s="1"/>
  <c r="J14" i="46" a="1"/>
  <c r="J14" i="46" s="1"/>
  <c r="K14" i="46" a="1"/>
  <c r="K14" i="46" s="1"/>
  <c r="L14" i="46" a="1"/>
  <c r="L14" i="46" s="1"/>
  <c r="M14" i="46" a="1"/>
  <c r="M14" i="46" s="1"/>
  <c r="N14" i="46" a="1"/>
  <c r="N14" i="46" s="1"/>
  <c r="O14" i="46" a="1"/>
  <c r="O14" i="46" s="1"/>
  <c r="P14" i="46" a="1"/>
  <c r="P14" i="46" s="1"/>
  <c r="B15" i="46" a="1"/>
  <c r="B15" i="46" s="1"/>
  <c r="C15" i="46" a="1"/>
  <c r="C15" i="46" s="1"/>
  <c r="D15" i="46" a="1"/>
  <c r="D15" i="46" s="1"/>
  <c r="E15" i="46" a="1"/>
  <c r="E15" i="46" s="1"/>
  <c r="F15" i="46" a="1"/>
  <c r="F15" i="46" s="1"/>
  <c r="G15" i="46" a="1"/>
  <c r="G15" i="46" s="1"/>
  <c r="H15" i="46" a="1"/>
  <c r="H15" i="46" s="1"/>
  <c r="I15" i="46" a="1"/>
  <c r="I15" i="46" s="1"/>
  <c r="J15" i="46" a="1"/>
  <c r="J15" i="46" s="1"/>
  <c r="K15" i="46" a="1"/>
  <c r="K15" i="46" s="1"/>
  <c r="L15" i="46" a="1"/>
  <c r="L15" i="46" s="1"/>
  <c r="M15" i="46" a="1"/>
  <c r="M15" i="46" s="1"/>
  <c r="N15" i="46" a="1"/>
  <c r="N15" i="46" s="1"/>
  <c r="O15" i="46" a="1"/>
  <c r="O15" i="46" s="1"/>
  <c r="P15" i="46" a="1"/>
  <c r="P15" i="46" s="1"/>
  <c r="B16" i="46" a="1"/>
  <c r="B16" i="46" s="1"/>
  <c r="C16" i="46" a="1"/>
  <c r="C16" i="46" s="1"/>
  <c r="D16" i="46" a="1"/>
  <c r="D16" i="46" s="1"/>
  <c r="E16" i="46" a="1"/>
  <c r="E16" i="46" s="1"/>
  <c r="F16" i="46" a="1"/>
  <c r="F16" i="46" s="1"/>
  <c r="G16" i="46" a="1"/>
  <c r="G16" i="46" s="1"/>
  <c r="H16" i="46" a="1"/>
  <c r="H16" i="46" s="1"/>
  <c r="I16" i="46" a="1"/>
  <c r="I16" i="46" s="1"/>
  <c r="J16" i="46" a="1"/>
  <c r="J16" i="46" s="1"/>
  <c r="K16" i="46" a="1"/>
  <c r="K16" i="46" s="1"/>
  <c r="L16" i="46" a="1"/>
  <c r="L16" i="46" s="1"/>
  <c r="M16" i="46" a="1"/>
  <c r="M16" i="46" s="1"/>
  <c r="N16" i="46" a="1"/>
  <c r="N16" i="46" s="1"/>
  <c r="O16" i="46" a="1"/>
  <c r="O16" i="46" s="1"/>
  <c r="P16" i="46" a="1"/>
  <c r="P16" i="46" s="1"/>
  <c r="B17" i="46" a="1"/>
  <c r="B17" i="46" s="1"/>
  <c r="C17" i="46" a="1"/>
  <c r="C17" i="46" s="1"/>
  <c r="D17" i="46" a="1"/>
  <c r="D17" i="46" s="1"/>
  <c r="E17" i="46" a="1"/>
  <c r="E17" i="46" s="1"/>
  <c r="F17" i="46" a="1"/>
  <c r="F17" i="46" s="1"/>
  <c r="G17" i="46" a="1"/>
  <c r="G17" i="46" s="1"/>
  <c r="H17" i="46" a="1"/>
  <c r="H17" i="46" s="1"/>
  <c r="I17" i="46" a="1"/>
  <c r="I17" i="46" s="1"/>
  <c r="J17" i="46" a="1"/>
  <c r="J17" i="46" s="1"/>
  <c r="K17" i="46" a="1"/>
  <c r="K17" i="46" s="1"/>
  <c r="L17" i="46" a="1"/>
  <c r="L17" i="46" s="1"/>
  <c r="M17" i="46" a="1"/>
  <c r="M17" i="46" s="1"/>
  <c r="N17" i="46" a="1"/>
  <c r="N17" i="46" s="1"/>
  <c r="O17" i="46" a="1"/>
  <c r="O17" i="46" s="1"/>
  <c r="P17" i="46" a="1"/>
  <c r="P17" i="46" s="1"/>
  <c r="B18" i="46" a="1"/>
  <c r="B18" i="46" s="1"/>
  <c r="C18" i="46" a="1"/>
  <c r="C18" i="46" s="1"/>
  <c r="D18" i="46" a="1"/>
  <c r="D18" i="46" s="1"/>
  <c r="E18" i="46" a="1"/>
  <c r="E18" i="46" s="1"/>
  <c r="F18" i="46" a="1"/>
  <c r="F18" i="46" s="1"/>
  <c r="G18" i="46" a="1"/>
  <c r="G18" i="46" s="1"/>
  <c r="H18" i="46" a="1"/>
  <c r="H18" i="46" s="1"/>
  <c r="I18" i="46" a="1"/>
  <c r="I18" i="46" s="1"/>
  <c r="J18" i="46" a="1"/>
  <c r="J18" i="46" s="1"/>
  <c r="K18" i="46" a="1"/>
  <c r="K18" i="46" s="1"/>
  <c r="L18" i="46" a="1"/>
  <c r="L18" i="46" s="1"/>
  <c r="M18" i="46" a="1"/>
  <c r="M18" i="46" s="1"/>
  <c r="N18" i="46" a="1"/>
  <c r="N18" i="46" s="1"/>
  <c r="O18" i="46" a="1"/>
  <c r="O18" i="46" s="1"/>
  <c r="P18" i="46" a="1"/>
  <c r="P18" i="46" s="1"/>
  <c r="B19" i="46" a="1"/>
  <c r="B19" i="46" s="1"/>
  <c r="C19" i="46" a="1"/>
  <c r="C19" i="46" s="1"/>
  <c r="D19" i="46" a="1"/>
  <c r="D19" i="46" s="1"/>
  <c r="E19" i="46" a="1"/>
  <c r="E19" i="46" s="1"/>
  <c r="F19" i="46" a="1"/>
  <c r="F19" i="46" s="1"/>
  <c r="G19" i="46" a="1"/>
  <c r="G19" i="46" s="1"/>
  <c r="H19" i="46" a="1"/>
  <c r="H19" i="46" s="1"/>
  <c r="I19" i="46" a="1"/>
  <c r="I19" i="46" s="1"/>
  <c r="J19" i="46" a="1"/>
  <c r="J19" i="46" s="1"/>
  <c r="K19" i="46" a="1"/>
  <c r="K19" i="46" s="1"/>
  <c r="L19" i="46" a="1"/>
  <c r="L19" i="46" s="1"/>
  <c r="M19" i="46" a="1"/>
  <c r="M19" i="46" s="1"/>
  <c r="N19" i="46" a="1"/>
  <c r="N19" i="46" s="1"/>
  <c r="O19" i="46" a="1"/>
  <c r="O19" i="46" s="1"/>
  <c r="P19" i="46" a="1"/>
  <c r="P19" i="46" s="1"/>
  <c r="B20" i="46" a="1"/>
  <c r="B20" i="46" s="1"/>
  <c r="C20" i="46" a="1"/>
  <c r="C20" i="46" s="1"/>
  <c r="D20" i="46" a="1"/>
  <c r="D20" i="46" s="1"/>
  <c r="E20" i="46" a="1"/>
  <c r="E20" i="46" s="1"/>
  <c r="F20" i="46" a="1"/>
  <c r="F20" i="46" s="1"/>
  <c r="G20" i="46" a="1"/>
  <c r="G20" i="46" s="1"/>
  <c r="H20" i="46" a="1"/>
  <c r="H20" i="46" s="1"/>
  <c r="I20" i="46" a="1"/>
  <c r="I20" i="46" s="1"/>
  <c r="J20" i="46" a="1"/>
  <c r="J20" i="46" s="1"/>
  <c r="K20" i="46" a="1"/>
  <c r="K20" i="46" s="1"/>
  <c r="L20" i="46" a="1"/>
  <c r="L20" i="46" s="1"/>
  <c r="M20" i="46" a="1"/>
  <c r="M20" i="46" s="1"/>
  <c r="N20" i="46" a="1"/>
  <c r="N20" i="46" s="1"/>
  <c r="O20" i="46" a="1"/>
  <c r="O20" i="46" s="1"/>
  <c r="P20" i="46" a="1"/>
  <c r="P20" i="46" s="1"/>
  <c r="B21" i="46" a="1"/>
  <c r="B21" i="46" s="1"/>
  <c r="C21" i="46" a="1"/>
  <c r="C21" i="46" s="1"/>
  <c r="D21" i="46" a="1"/>
  <c r="D21" i="46" s="1"/>
  <c r="E21" i="46" a="1"/>
  <c r="E21" i="46" s="1"/>
  <c r="F21" i="46" a="1"/>
  <c r="F21" i="46" s="1"/>
  <c r="G21" i="46" a="1"/>
  <c r="G21" i="46" s="1"/>
  <c r="H21" i="46" a="1"/>
  <c r="H21" i="46" s="1"/>
  <c r="I21" i="46" a="1"/>
  <c r="I21" i="46" s="1"/>
  <c r="J21" i="46" a="1"/>
  <c r="J21" i="46" s="1"/>
  <c r="K21" i="46" a="1"/>
  <c r="K21" i="46" s="1"/>
  <c r="L21" i="46" a="1"/>
  <c r="L21" i="46" s="1"/>
  <c r="M21" i="46" a="1"/>
  <c r="M21" i="46" s="1"/>
  <c r="N21" i="46" a="1"/>
  <c r="N21" i="46" s="1"/>
  <c r="O21" i="46" a="1"/>
  <c r="O21" i="46" s="1"/>
  <c r="P21" i="46" a="1"/>
  <c r="P21" i="46" s="1"/>
  <c r="B22" i="46" a="1"/>
  <c r="B22" i="46" s="1"/>
  <c r="C22" i="46" a="1"/>
  <c r="C22" i="46" s="1"/>
  <c r="D22" i="46" a="1"/>
  <c r="D22" i="46" s="1"/>
  <c r="E22" i="46" a="1"/>
  <c r="E22" i="46" s="1"/>
  <c r="F22" i="46" a="1"/>
  <c r="F22" i="46" s="1"/>
  <c r="G22" i="46" a="1"/>
  <c r="G22" i="46" s="1"/>
  <c r="H22" i="46" a="1"/>
  <c r="H22" i="46" s="1"/>
  <c r="I22" i="46" a="1"/>
  <c r="I22" i="46" s="1"/>
  <c r="J22" i="46" a="1"/>
  <c r="J22" i="46" s="1"/>
  <c r="K22" i="46" a="1"/>
  <c r="K22" i="46" s="1"/>
  <c r="L22" i="46" a="1"/>
  <c r="L22" i="46" s="1"/>
  <c r="M22" i="46" a="1"/>
  <c r="M22" i="46" s="1"/>
  <c r="N22" i="46" a="1"/>
  <c r="N22" i="46" s="1"/>
  <c r="O22" i="46" a="1"/>
  <c r="O22" i="46" s="1"/>
  <c r="P22" i="46" a="1"/>
  <c r="P22" i="46" s="1"/>
  <c r="B23" i="46" a="1"/>
  <c r="B23" i="46" s="1"/>
  <c r="C23" i="46" a="1"/>
  <c r="C23" i="46" s="1"/>
  <c r="D23" i="46" a="1"/>
  <c r="D23" i="46" s="1"/>
  <c r="E23" i="46" a="1"/>
  <c r="E23" i="46" s="1"/>
  <c r="F23" i="46" a="1"/>
  <c r="F23" i="46" s="1"/>
  <c r="G23" i="46" a="1"/>
  <c r="G23" i="46" s="1"/>
  <c r="H23" i="46" a="1"/>
  <c r="H23" i="46" s="1"/>
  <c r="I23" i="46" a="1"/>
  <c r="I23" i="46" s="1"/>
  <c r="J23" i="46" a="1"/>
  <c r="J23" i="46" s="1"/>
  <c r="K23" i="46" a="1"/>
  <c r="K23" i="46" s="1"/>
  <c r="L23" i="46" a="1"/>
  <c r="L23" i="46" s="1"/>
  <c r="M23" i="46" a="1"/>
  <c r="M23" i="46" s="1"/>
  <c r="N23" i="46" a="1"/>
  <c r="N23" i="46" s="1"/>
  <c r="O23" i="46" a="1"/>
  <c r="O23" i="46" s="1"/>
  <c r="P23" i="46" a="1"/>
  <c r="P23" i="46" s="1"/>
  <c r="B24" i="46" a="1"/>
  <c r="B24" i="46" s="1"/>
  <c r="C24" i="46" a="1"/>
  <c r="C24" i="46" s="1"/>
  <c r="D24" i="46" a="1"/>
  <c r="D24" i="46" s="1"/>
  <c r="E24" i="46" a="1"/>
  <c r="E24" i="46" s="1"/>
  <c r="F24" i="46" a="1"/>
  <c r="F24" i="46" s="1"/>
  <c r="G24" i="46" a="1"/>
  <c r="G24" i="46" s="1"/>
  <c r="H24" i="46" a="1"/>
  <c r="H24" i="46" s="1"/>
  <c r="I24" i="46" a="1"/>
  <c r="I24" i="46" s="1"/>
  <c r="J24" i="46" a="1"/>
  <c r="J24" i="46" s="1"/>
  <c r="K24" i="46" a="1"/>
  <c r="K24" i="46" s="1"/>
  <c r="L24" i="46" a="1"/>
  <c r="L24" i="46" s="1"/>
  <c r="M24" i="46" a="1"/>
  <c r="M24" i="46" s="1"/>
  <c r="N24" i="46" a="1"/>
  <c r="N24" i="46" s="1"/>
  <c r="O24" i="46" a="1"/>
  <c r="O24" i="46" s="1"/>
  <c r="P24" i="46" a="1"/>
  <c r="P24" i="46" s="1"/>
  <c r="B25" i="46" a="1"/>
  <c r="B25" i="46" s="1"/>
  <c r="C25" i="46" a="1"/>
  <c r="C25" i="46" s="1"/>
  <c r="D25" i="46" a="1"/>
  <c r="D25" i="46" s="1"/>
  <c r="E25" i="46" a="1"/>
  <c r="E25" i="46" s="1"/>
  <c r="F25" i="46" a="1"/>
  <c r="F25" i="46" s="1"/>
  <c r="G25" i="46" a="1"/>
  <c r="G25" i="46" s="1"/>
  <c r="H25" i="46" a="1"/>
  <c r="H25" i="46" s="1"/>
  <c r="I25" i="46" a="1"/>
  <c r="I25" i="46" s="1"/>
  <c r="J25" i="46" a="1"/>
  <c r="J25" i="46" s="1"/>
  <c r="K25" i="46" a="1"/>
  <c r="K25" i="46" s="1"/>
  <c r="L25" i="46" a="1"/>
  <c r="L25" i="46" s="1"/>
  <c r="M25" i="46" a="1"/>
  <c r="M25" i="46" s="1"/>
  <c r="N25" i="46" a="1"/>
  <c r="N25" i="46" s="1"/>
  <c r="O25" i="46" a="1"/>
  <c r="O25" i="46" s="1"/>
  <c r="P25" i="46" a="1"/>
  <c r="P25" i="46" s="1"/>
  <c r="B26" i="46" a="1"/>
  <c r="B26" i="46" s="1"/>
  <c r="C26" i="46" a="1"/>
  <c r="C26" i="46" s="1"/>
  <c r="D26" i="46" a="1"/>
  <c r="D26" i="46" s="1"/>
  <c r="E26" i="46" a="1"/>
  <c r="E26" i="46" s="1"/>
  <c r="F26" i="46" a="1"/>
  <c r="F26" i="46" s="1"/>
  <c r="G26" i="46" a="1"/>
  <c r="G26" i="46" s="1"/>
  <c r="H26" i="46" a="1"/>
  <c r="H26" i="46" s="1"/>
  <c r="I26" i="46" a="1"/>
  <c r="I26" i="46" s="1"/>
  <c r="J26" i="46" a="1"/>
  <c r="J26" i="46" s="1"/>
  <c r="K26" i="46" a="1"/>
  <c r="K26" i="46" s="1"/>
  <c r="L26" i="46" a="1"/>
  <c r="L26" i="46" s="1"/>
  <c r="M26" i="46" a="1"/>
  <c r="M26" i="46" s="1"/>
  <c r="N26" i="46" a="1"/>
  <c r="N26" i="46" s="1"/>
  <c r="O26" i="46" a="1"/>
  <c r="O26" i="46" s="1"/>
  <c r="P26" i="46" a="1"/>
  <c r="P26" i="46" s="1"/>
  <c r="B27" i="46" a="1"/>
  <c r="B27" i="46" s="1"/>
  <c r="C27" i="46" a="1"/>
  <c r="C27" i="46" s="1"/>
  <c r="D27" i="46" a="1"/>
  <c r="D27" i="46" s="1"/>
  <c r="E27" i="46" a="1"/>
  <c r="E27" i="46" s="1"/>
  <c r="F27" i="46" a="1"/>
  <c r="F27" i="46" s="1"/>
  <c r="G27" i="46" a="1"/>
  <c r="G27" i="46" s="1"/>
  <c r="H27" i="46" a="1"/>
  <c r="H27" i="46" s="1"/>
  <c r="I27" i="46" a="1"/>
  <c r="I27" i="46" s="1"/>
  <c r="J27" i="46" a="1"/>
  <c r="J27" i="46" s="1"/>
  <c r="K27" i="46" a="1"/>
  <c r="K27" i="46" s="1"/>
  <c r="L27" i="46" a="1"/>
  <c r="L27" i="46" s="1"/>
  <c r="M27" i="46" a="1"/>
  <c r="M27" i="46" s="1"/>
  <c r="N27" i="46" a="1"/>
  <c r="N27" i="46" s="1"/>
  <c r="O27" i="46" a="1"/>
  <c r="O27" i="46" s="1"/>
  <c r="P27" i="46" a="1"/>
  <c r="P27" i="46" s="1"/>
  <c r="B28" i="46" a="1"/>
  <c r="B28" i="46" s="1"/>
  <c r="C28" i="46" a="1"/>
  <c r="C28" i="46" s="1"/>
  <c r="D28" i="46" a="1"/>
  <c r="D28" i="46" s="1"/>
  <c r="E28" i="46" a="1"/>
  <c r="E28" i="46" s="1"/>
  <c r="F28" i="46" a="1"/>
  <c r="F28" i="46" s="1"/>
  <c r="G28" i="46" a="1"/>
  <c r="G28" i="46" s="1"/>
  <c r="H28" i="46" a="1"/>
  <c r="H28" i="46" s="1"/>
  <c r="I28" i="46" a="1"/>
  <c r="I28" i="46" s="1"/>
  <c r="J28" i="46" a="1"/>
  <c r="J28" i="46" s="1"/>
  <c r="K28" i="46" a="1"/>
  <c r="K28" i="46" s="1"/>
  <c r="L28" i="46" a="1"/>
  <c r="L28" i="46" s="1"/>
  <c r="M28" i="46" a="1"/>
  <c r="M28" i="46" s="1"/>
  <c r="N28" i="46" a="1"/>
  <c r="N28" i="46" s="1"/>
  <c r="O28" i="46" a="1"/>
  <c r="O28" i="46" s="1"/>
  <c r="P28" i="46" a="1"/>
  <c r="P28" i="46" s="1"/>
  <c r="B29" i="46" a="1"/>
  <c r="B29" i="46" s="1"/>
  <c r="C29" i="46" a="1"/>
  <c r="C29" i="46" s="1"/>
  <c r="D29" i="46" a="1"/>
  <c r="D29" i="46" s="1"/>
  <c r="E29" i="46" a="1"/>
  <c r="E29" i="46" s="1"/>
  <c r="F29" i="46" a="1"/>
  <c r="F29" i="46" s="1"/>
  <c r="G29" i="46" a="1"/>
  <c r="G29" i="46" s="1"/>
  <c r="H29" i="46" a="1"/>
  <c r="H29" i="46" s="1"/>
  <c r="I29" i="46" a="1"/>
  <c r="I29" i="46" s="1"/>
  <c r="J29" i="46" a="1"/>
  <c r="J29" i="46" s="1"/>
  <c r="K29" i="46" a="1"/>
  <c r="K29" i="46" s="1"/>
  <c r="L29" i="46" a="1"/>
  <c r="L29" i="46" s="1"/>
  <c r="M29" i="46" a="1"/>
  <c r="M29" i="46" s="1"/>
  <c r="N29" i="46" a="1"/>
  <c r="N29" i="46" s="1"/>
  <c r="O29" i="46" a="1"/>
  <c r="O29" i="46" s="1"/>
  <c r="P29" i="46" a="1"/>
  <c r="P29" i="46" s="1"/>
  <c r="B30" i="46" a="1"/>
  <c r="B30" i="46" s="1"/>
  <c r="C30" i="46" a="1"/>
  <c r="C30" i="46" s="1"/>
  <c r="D30" i="46" a="1"/>
  <c r="D30" i="46" s="1"/>
  <c r="E30" i="46" a="1"/>
  <c r="E30" i="46" s="1"/>
  <c r="F30" i="46" a="1"/>
  <c r="F30" i="46" s="1"/>
  <c r="G30" i="46" a="1"/>
  <c r="G30" i="46" s="1"/>
  <c r="H30" i="46" a="1"/>
  <c r="H30" i="46" s="1"/>
  <c r="I30" i="46" a="1"/>
  <c r="I30" i="46" s="1"/>
  <c r="J30" i="46" a="1"/>
  <c r="J30" i="46" s="1"/>
  <c r="K30" i="46" a="1"/>
  <c r="K30" i="46" s="1"/>
  <c r="L30" i="46" a="1"/>
  <c r="L30" i="46" s="1"/>
  <c r="M30" i="46" a="1"/>
  <c r="M30" i="46" s="1"/>
  <c r="N30" i="46" a="1"/>
  <c r="N30" i="46" s="1"/>
  <c r="O30" i="46" a="1"/>
  <c r="O30" i="46" s="1"/>
  <c r="P30" i="46" a="1"/>
  <c r="P30" i="46" s="1"/>
  <c r="B31" i="46" a="1"/>
  <c r="B31" i="46" s="1"/>
  <c r="C31" i="46" a="1"/>
  <c r="C31" i="46" s="1"/>
  <c r="D31" i="46" a="1"/>
  <c r="D31" i="46" s="1"/>
  <c r="E31" i="46" a="1"/>
  <c r="E31" i="46" s="1"/>
  <c r="F31" i="46" a="1"/>
  <c r="F31" i="46" s="1"/>
  <c r="G31" i="46" a="1"/>
  <c r="G31" i="46" s="1"/>
  <c r="H31" i="46" a="1"/>
  <c r="H31" i="46" s="1"/>
  <c r="I31" i="46" a="1"/>
  <c r="I31" i="46" s="1"/>
  <c r="J31" i="46" a="1"/>
  <c r="J31" i="46" s="1"/>
  <c r="K31" i="46" a="1"/>
  <c r="K31" i="46" s="1"/>
  <c r="L31" i="46" a="1"/>
  <c r="L31" i="46" s="1"/>
  <c r="M31" i="46" a="1"/>
  <c r="M31" i="46" s="1"/>
  <c r="N31" i="46" a="1"/>
  <c r="N31" i="46" s="1"/>
  <c r="O31" i="46" a="1"/>
  <c r="O31" i="46" s="1"/>
  <c r="P31" i="46" a="1"/>
  <c r="P31" i="46" s="1"/>
  <c r="B32" i="46" a="1"/>
  <c r="B32" i="46" s="1"/>
  <c r="C32" i="46" a="1"/>
  <c r="C32" i="46" s="1"/>
  <c r="D32" i="46" a="1"/>
  <c r="D32" i="46" s="1"/>
  <c r="E32" i="46" a="1"/>
  <c r="E32" i="46" s="1"/>
  <c r="F32" i="46" a="1"/>
  <c r="F32" i="46" s="1"/>
  <c r="G32" i="46" a="1"/>
  <c r="G32" i="46" s="1"/>
  <c r="H32" i="46" a="1"/>
  <c r="H32" i="46" s="1"/>
  <c r="I32" i="46" a="1"/>
  <c r="I32" i="46" s="1"/>
  <c r="J32" i="46" a="1"/>
  <c r="J32" i="46" s="1"/>
  <c r="K32" i="46" a="1"/>
  <c r="K32" i="46" s="1"/>
  <c r="L32" i="46" a="1"/>
  <c r="L32" i="46" s="1"/>
  <c r="M32" i="46" a="1"/>
  <c r="M32" i="46" s="1"/>
  <c r="N32" i="46" a="1"/>
  <c r="N32" i="46" s="1"/>
  <c r="O32" i="46" a="1"/>
  <c r="O32" i="46" s="1"/>
  <c r="P32" i="46" a="1"/>
  <c r="P32" i="46" s="1"/>
  <c r="B33" i="46" a="1"/>
  <c r="B33" i="46" s="1"/>
  <c r="C33" i="46" a="1"/>
  <c r="C33" i="46" s="1"/>
  <c r="D33" i="46" a="1"/>
  <c r="D33" i="46" s="1"/>
  <c r="E33" i="46" a="1"/>
  <c r="E33" i="46" s="1"/>
  <c r="F33" i="46" a="1"/>
  <c r="F33" i="46" s="1"/>
  <c r="G33" i="46" a="1"/>
  <c r="G33" i="46" s="1"/>
  <c r="H33" i="46" a="1"/>
  <c r="H33" i="46" s="1"/>
  <c r="I33" i="46" a="1"/>
  <c r="I33" i="46" s="1"/>
  <c r="J33" i="46" a="1"/>
  <c r="J33" i="46" s="1"/>
  <c r="K33" i="46" a="1"/>
  <c r="K33" i="46" s="1"/>
  <c r="L33" i="46" a="1"/>
  <c r="L33" i="46" s="1"/>
  <c r="M33" i="46" a="1"/>
  <c r="M33" i="46" s="1"/>
  <c r="N33" i="46" a="1"/>
  <c r="N33" i="46" s="1"/>
  <c r="O33" i="46" a="1"/>
  <c r="O33" i="46" s="1"/>
  <c r="P33" i="46" a="1"/>
  <c r="P33" i="46" s="1"/>
  <c r="B34" i="46" a="1"/>
  <c r="B34" i="46" s="1"/>
  <c r="C34" i="46" a="1"/>
  <c r="C34" i="46" s="1"/>
  <c r="D34" i="46" a="1"/>
  <c r="D34" i="46" s="1"/>
  <c r="E34" i="46" a="1"/>
  <c r="E34" i="46" s="1"/>
  <c r="F34" i="46" a="1"/>
  <c r="F34" i="46" s="1"/>
  <c r="G34" i="46" a="1"/>
  <c r="G34" i="46" s="1"/>
  <c r="H34" i="46" a="1"/>
  <c r="H34" i="46" s="1"/>
  <c r="I34" i="46" a="1"/>
  <c r="I34" i="46" s="1"/>
  <c r="J34" i="46" a="1"/>
  <c r="J34" i="46" s="1"/>
  <c r="K34" i="46" a="1"/>
  <c r="K34" i="46" s="1"/>
  <c r="L34" i="46" a="1"/>
  <c r="L34" i="46" s="1"/>
  <c r="M34" i="46" a="1"/>
  <c r="M34" i="46" s="1"/>
  <c r="N34" i="46" a="1"/>
  <c r="N34" i="46" s="1"/>
  <c r="O34" i="46" a="1"/>
  <c r="O34" i="46" s="1"/>
  <c r="P34" i="46" a="1"/>
  <c r="P34" i="46" s="1"/>
  <c r="C2" i="46" a="1"/>
  <c r="C2" i="46" s="1"/>
  <c r="D2" i="46" a="1"/>
  <c r="D2" i="46" s="1"/>
  <c r="E2" i="46" a="1"/>
  <c r="E2" i="46" s="1"/>
  <c r="F2" i="46" a="1"/>
  <c r="F2" i="46" s="1"/>
  <c r="G2" i="46" a="1"/>
  <c r="G2" i="46" s="1"/>
  <c r="H2" i="46" a="1"/>
  <c r="H2" i="46" s="1"/>
  <c r="I2" i="46" a="1"/>
  <c r="I2" i="46" s="1"/>
  <c r="J2" i="46" a="1"/>
  <c r="J2" i="46" s="1"/>
  <c r="K2" i="46" a="1"/>
  <c r="K2" i="46" s="1"/>
  <c r="L2" i="46" a="1"/>
  <c r="L2" i="46" s="1"/>
  <c r="M2" i="46" a="1"/>
  <c r="M2" i="46" s="1"/>
  <c r="N2" i="46" a="1"/>
  <c r="N2" i="46" s="1"/>
  <c r="O2" i="46" a="1"/>
  <c r="O2" i="46" s="1"/>
  <c r="P2" i="46" a="1"/>
  <c r="P2" i="46" s="1"/>
  <c r="B2" i="46" a="1"/>
  <c r="B2" i="46" s="1"/>
  <c r="B3" i="45" l="1" a="1"/>
  <c r="B3" i="45" s="1"/>
  <c r="C3" i="45" a="1"/>
  <c r="C3" i="45" s="1"/>
  <c r="D3" i="45" a="1"/>
  <c r="D3" i="45" s="1"/>
  <c r="E3" i="45" a="1"/>
  <c r="E3" i="45" s="1"/>
  <c r="F3" i="45" a="1"/>
  <c r="F3" i="45" s="1"/>
  <c r="G3" i="45" a="1"/>
  <c r="G3" i="45" s="1"/>
  <c r="H3" i="45" a="1"/>
  <c r="H3" i="45" s="1"/>
  <c r="I3" i="45" a="1"/>
  <c r="I3" i="45" s="1"/>
  <c r="J3" i="45" a="1"/>
  <c r="J3" i="45" s="1"/>
  <c r="K3" i="45" a="1"/>
  <c r="K3" i="45" s="1"/>
  <c r="L3" i="45" a="1"/>
  <c r="L3" i="45" s="1"/>
  <c r="M3" i="45" a="1"/>
  <c r="M3" i="45" s="1"/>
  <c r="N3" i="45" a="1"/>
  <c r="N3" i="45" s="1"/>
  <c r="O3" i="45" a="1"/>
  <c r="O3" i="45" s="1"/>
  <c r="P3" i="45" a="1"/>
  <c r="P3" i="45" s="1"/>
  <c r="B4" i="45" a="1"/>
  <c r="B4" i="45" s="1"/>
  <c r="C4" i="45" a="1"/>
  <c r="C4" i="45" s="1"/>
  <c r="D4" i="45" a="1"/>
  <c r="D4" i="45" s="1"/>
  <c r="E4" i="45" a="1"/>
  <c r="E4" i="45" s="1"/>
  <c r="F4" i="45" a="1"/>
  <c r="F4" i="45" s="1"/>
  <c r="G4" i="45" a="1"/>
  <c r="G4" i="45" s="1"/>
  <c r="H4" i="45" a="1"/>
  <c r="H4" i="45" s="1"/>
  <c r="I4" i="45" a="1"/>
  <c r="I4" i="45" s="1"/>
  <c r="J4" i="45" a="1"/>
  <c r="J4" i="45" s="1"/>
  <c r="K4" i="45" a="1"/>
  <c r="K4" i="45" s="1"/>
  <c r="L4" i="45" a="1"/>
  <c r="L4" i="45" s="1"/>
  <c r="M4" i="45" a="1"/>
  <c r="M4" i="45" s="1"/>
  <c r="N4" i="45" a="1"/>
  <c r="N4" i="45" s="1"/>
  <c r="O4" i="45" a="1"/>
  <c r="O4" i="45" s="1"/>
  <c r="P4" i="45" a="1"/>
  <c r="P4" i="45" s="1"/>
  <c r="B5" i="45" a="1"/>
  <c r="B5" i="45" s="1"/>
  <c r="C5" i="45" a="1"/>
  <c r="C5" i="45" s="1"/>
  <c r="D5" i="45" a="1"/>
  <c r="D5" i="45" s="1"/>
  <c r="E5" i="45" a="1"/>
  <c r="E5" i="45" s="1"/>
  <c r="F5" i="45" a="1"/>
  <c r="F5" i="45" s="1"/>
  <c r="G5" i="45" a="1"/>
  <c r="G5" i="45" s="1"/>
  <c r="H5" i="45" a="1"/>
  <c r="H5" i="45" s="1"/>
  <c r="I5" i="45" a="1"/>
  <c r="I5" i="45" s="1"/>
  <c r="J5" i="45" a="1"/>
  <c r="J5" i="45" s="1"/>
  <c r="K5" i="45" a="1"/>
  <c r="K5" i="45" s="1"/>
  <c r="L5" i="45" a="1"/>
  <c r="L5" i="45" s="1"/>
  <c r="M5" i="45" a="1"/>
  <c r="M5" i="45" s="1"/>
  <c r="N5" i="45" a="1"/>
  <c r="N5" i="45" s="1"/>
  <c r="O5" i="45" a="1"/>
  <c r="O5" i="45" s="1"/>
  <c r="P5" i="45" a="1"/>
  <c r="P5" i="45" s="1"/>
  <c r="B6" i="45" a="1"/>
  <c r="B6" i="45" s="1"/>
  <c r="C6" i="45" a="1"/>
  <c r="C6" i="45" s="1"/>
  <c r="D6" i="45" a="1"/>
  <c r="D6" i="45" s="1"/>
  <c r="E6" i="45" a="1"/>
  <c r="E6" i="45" s="1"/>
  <c r="F6" i="45" a="1"/>
  <c r="F6" i="45" s="1"/>
  <c r="G6" i="45" a="1"/>
  <c r="G6" i="45" s="1"/>
  <c r="H6" i="45" a="1"/>
  <c r="H6" i="45" s="1"/>
  <c r="I6" i="45" a="1"/>
  <c r="I6" i="45" s="1"/>
  <c r="J6" i="45" a="1"/>
  <c r="J6" i="45" s="1"/>
  <c r="K6" i="45" a="1"/>
  <c r="K6" i="45" s="1"/>
  <c r="L6" i="45" a="1"/>
  <c r="L6" i="45" s="1"/>
  <c r="M6" i="45" a="1"/>
  <c r="M6" i="45" s="1"/>
  <c r="N6" i="45" a="1"/>
  <c r="N6" i="45" s="1"/>
  <c r="O6" i="45" a="1"/>
  <c r="O6" i="45" s="1"/>
  <c r="P6" i="45" a="1"/>
  <c r="P6" i="45" s="1"/>
  <c r="B7" i="45" a="1"/>
  <c r="B7" i="45" s="1"/>
  <c r="C7" i="45" a="1"/>
  <c r="C7" i="45" s="1"/>
  <c r="D7" i="45" a="1"/>
  <c r="D7" i="45" s="1"/>
  <c r="E7" i="45" a="1"/>
  <c r="E7" i="45" s="1"/>
  <c r="F7" i="45" a="1"/>
  <c r="F7" i="45" s="1"/>
  <c r="G7" i="45" a="1"/>
  <c r="G7" i="45" s="1"/>
  <c r="H7" i="45" a="1"/>
  <c r="H7" i="45" s="1"/>
  <c r="I7" i="45" a="1"/>
  <c r="I7" i="45" s="1"/>
  <c r="J7" i="45" a="1"/>
  <c r="J7" i="45" s="1"/>
  <c r="K7" i="45" a="1"/>
  <c r="K7" i="45" s="1"/>
  <c r="L7" i="45" a="1"/>
  <c r="L7" i="45" s="1"/>
  <c r="M7" i="45" a="1"/>
  <c r="M7" i="45" s="1"/>
  <c r="N7" i="45" a="1"/>
  <c r="N7" i="45" s="1"/>
  <c r="O7" i="45" a="1"/>
  <c r="O7" i="45" s="1"/>
  <c r="P7" i="45" a="1"/>
  <c r="P7" i="45" s="1"/>
  <c r="B8" i="45" a="1"/>
  <c r="B8" i="45" s="1"/>
  <c r="C8" i="45" a="1"/>
  <c r="C8" i="45" s="1"/>
  <c r="D8" i="45" a="1"/>
  <c r="D8" i="45" s="1"/>
  <c r="E8" i="45" a="1"/>
  <c r="E8" i="45" s="1"/>
  <c r="F8" i="45" a="1"/>
  <c r="F8" i="45" s="1"/>
  <c r="G8" i="45" a="1"/>
  <c r="G8" i="45" s="1"/>
  <c r="H8" i="45" a="1"/>
  <c r="H8" i="45" s="1"/>
  <c r="I8" i="45" a="1"/>
  <c r="I8" i="45" s="1"/>
  <c r="J8" i="45" a="1"/>
  <c r="J8" i="45" s="1"/>
  <c r="K8" i="45" a="1"/>
  <c r="K8" i="45" s="1"/>
  <c r="L8" i="45" a="1"/>
  <c r="L8" i="45" s="1"/>
  <c r="M8" i="45" a="1"/>
  <c r="M8" i="45" s="1"/>
  <c r="N8" i="45" a="1"/>
  <c r="N8" i="45" s="1"/>
  <c r="O8" i="45" a="1"/>
  <c r="O8" i="45" s="1"/>
  <c r="P8" i="45" a="1"/>
  <c r="P8" i="45" s="1"/>
  <c r="B9" i="45" a="1"/>
  <c r="B9" i="45" s="1"/>
  <c r="C9" i="45" a="1"/>
  <c r="C9" i="45" s="1"/>
  <c r="D9" i="45" a="1"/>
  <c r="D9" i="45" s="1"/>
  <c r="E9" i="45" a="1"/>
  <c r="E9" i="45" s="1"/>
  <c r="F9" i="45" a="1"/>
  <c r="F9" i="45" s="1"/>
  <c r="G9" i="45" a="1"/>
  <c r="G9" i="45" s="1"/>
  <c r="H9" i="45" a="1"/>
  <c r="H9" i="45" s="1"/>
  <c r="I9" i="45" a="1"/>
  <c r="I9" i="45" s="1"/>
  <c r="J9" i="45" a="1"/>
  <c r="J9" i="45" s="1"/>
  <c r="K9" i="45" a="1"/>
  <c r="K9" i="45" s="1"/>
  <c r="L9" i="45" a="1"/>
  <c r="L9" i="45" s="1"/>
  <c r="M9" i="45" a="1"/>
  <c r="M9" i="45" s="1"/>
  <c r="N9" i="45" a="1"/>
  <c r="N9" i="45" s="1"/>
  <c r="O9" i="45" a="1"/>
  <c r="O9" i="45" s="1"/>
  <c r="P9" i="45" a="1"/>
  <c r="P9" i="45" s="1"/>
  <c r="B10" i="45" a="1"/>
  <c r="B10" i="45" s="1"/>
  <c r="C10" i="45" a="1"/>
  <c r="C10" i="45" s="1"/>
  <c r="D10" i="45" a="1"/>
  <c r="D10" i="45" s="1"/>
  <c r="E10" i="45" a="1"/>
  <c r="E10" i="45" s="1"/>
  <c r="F10" i="45" a="1"/>
  <c r="F10" i="45" s="1"/>
  <c r="G10" i="45" a="1"/>
  <c r="G10" i="45" s="1"/>
  <c r="H10" i="45" a="1"/>
  <c r="H10" i="45" s="1"/>
  <c r="I10" i="45" a="1"/>
  <c r="I10" i="45" s="1"/>
  <c r="J10" i="45" a="1"/>
  <c r="J10" i="45" s="1"/>
  <c r="K10" i="45" a="1"/>
  <c r="K10" i="45" s="1"/>
  <c r="L10" i="45" a="1"/>
  <c r="L10" i="45" s="1"/>
  <c r="M10" i="45" a="1"/>
  <c r="M10" i="45" s="1"/>
  <c r="N10" i="45" a="1"/>
  <c r="N10" i="45" s="1"/>
  <c r="O10" i="45" a="1"/>
  <c r="O10" i="45" s="1"/>
  <c r="P10" i="45" a="1"/>
  <c r="P10" i="45" s="1"/>
  <c r="B11" i="45" a="1"/>
  <c r="B11" i="45" s="1"/>
  <c r="C11" i="45" a="1"/>
  <c r="C11" i="45" s="1"/>
  <c r="D11" i="45" a="1"/>
  <c r="D11" i="45" s="1"/>
  <c r="E11" i="45" a="1"/>
  <c r="E11" i="45" s="1"/>
  <c r="F11" i="45" a="1"/>
  <c r="F11" i="45" s="1"/>
  <c r="G11" i="45" a="1"/>
  <c r="G11" i="45" s="1"/>
  <c r="H11" i="45" a="1"/>
  <c r="H11" i="45" s="1"/>
  <c r="I11" i="45" a="1"/>
  <c r="I11" i="45" s="1"/>
  <c r="J11" i="45" a="1"/>
  <c r="J11" i="45" s="1"/>
  <c r="K11" i="45" a="1"/>
  <c r="K11" i="45" s="1"/>
  <c r="L11" i="45" a="1"/>
  <c r="L11" i="45" s="1"/>
  <c r="M11" i="45" a="1"/>
  <c r="M11" i="45" s="1"/>
  <c r="N11" i="45" a="1"/>
  <c r="N11" i="45" s="1"/>
  <c r="O11" i="45" a="1"/>
  <c r="O11" i="45" s="1"/>
  <c r="P11" i="45" a="1"/>
  <c r="P11" i="45" s="1"/>
  <c r="B12" i="45" a="1"/>
  <c r="B12" i="45" s="1"/>
  <c r="C12" i="45" a="1"/>
  <c r="C12" i="45" s="1"/>
  <c r="D12" i="45" a="1"/>
  <c r="D12" i="45" s="1"/>
  <c r="E12" i="45" a="1"/>
  <c r="E12" i="45" s="1"/>
  <c r="F12" i="45" a="1"/>
  <c r="F12" i="45" s="1"/>
  <c r="G12" i="45" a="1"/>
  <c r="G12" i="45" s="1"/>
  <c r="H12" i="45" a="1"/>
  <c r="H12" i="45" s="1"/>
  <c r="I12" i="45" a="1"/>
  <c r="I12" i="45" s="1"/>
  <c r="J12" i="45" a="1"/>
  <c r="J12" i="45" s="1"/>
  <c r="K12" i="45" a="1"/>
  <c r="K12" i="45" s="1"/>
  <c r="L12" i="45" a="1"/>
  <c r="L12" i="45" s="1"/>
  <c r="M12" i="45" a="1"/>
  <c r="M12" i="45" s="1"/>
  <c r="N12" i="45" a="1"/>
  <c r="N12" i="45" s="1"/>
  <c r="O12" i="45" a="1"/>
  <c r="O12" i="45" s="1"/>
  <c r="P12" i="45" a="1"/>
  <c r="P12" i="45" s="1"/>
  <c r="B13" i="45" a="1"/>
  <c r="B13" i="45" s="1"/>
  <c r="C13" i="45" a="1"/>
  <c r="C13" i="45" s="1"/>
  <c r="D13" i="45" a="1"/>
  <c r="D13" i="45" s="1"/>
  <c r="E13" i="45" a="1"/>
  <c r="E13" i="45" s="1"/>
  <c r="F13" i="45" a="1"/>
  <c r="F13" i="45" s="1"/>
  <c r="G13" i="45" a="1"/>
  <c r="G13" i="45" s="1"/>
  <c r="H13" i="45" a="1"/>
  <c r="H13" i="45" s="1"/>
  <c r="I13" i="45" a="1"/>
  <c r="I13" i="45" s="1"/>
  <c r="J13" i="45" a="1"/>
  <c r="J13" i="45" s="1"/>
  <c r="K13" i="45" a="1"/>
  <c r="K13" i="45" s="1"/>
  <c r="L13" i="45" a="1"/>
  <c r="L13" i="45" s="1"/>
  <c r="M13" i="45" a="1"/>
  <c r="M13" i="45" s="1"/>
  <c r="N13" i="45" a="1"/>
  <c r="N13" i="45" s="1"/>
  <c r="O13" i="45" a="1"/>
  <c r="O13" i="45" s="1"/>
  <c r="P13" i="45" a="1"/>
  <c r="P13" i="45" s="1"/>
  <c r="B14" i="45" a="1"/>
  <c r="B14" i="45" s="1"/>
  <c r="C14" i="45" a="1"/>
  <c r="C14" i="45" s="1"/>
  <c r="D14" i="45" a="1"/>
  <c r="D14" i="45" s="1"/>
  <c r="E14" i="45" a="1"/>
  <c r="E14" i="45" s="1"/>
  <c r="F14" i="45" a="1"/>
  <c r="F14" i="45" s="1"/>
  <c r="G14" i="45" a="1"/>
  <c r="G14" i="45" s="1"/>
  <c r="H14" i="45" a="1"/>
  <c r="H14" i="45" s="1"/>
  <c r="I14" i="45" a="1"/>
  <c r="I14" i="45" s="1"/>
  <c r="J14" i="45" a="1"/>
  <c r="J14" i="45" s="1"/>
  <c r="K14" i="45" a="1"/>
  <c r="K14" i="45" s="1"/>
  <c r="L14" i="45" a="1"/>
  <c r="L14" i="45" s="1"/>
  <c r="M14" i="45" a="1"/>
  <c r="M14" i="45" s="1"/>
  <c r="N14" i="45" a="1"/>
  <c r="N14" i="45" s="1"/>
  <c r="O14" i="45" a="1"/>
  <c r="O14" i="45" s="1"/>
  <c r="P14" i="45" a="1"/>
  <c r="P14" i="45" s="1"/>
  <c r="B15" i="45" a="1"/>
  <c r="B15" i="45" s="1"/>
  <c r="C15" i="45" a="1"/>
  <c r="C15" i="45" s="1"/>
  <c r="D15" i="45" a="1"/>
  <c r="D15" i="45" s="1"/>
  <c r="E15" i="45" a="1"/>
  <c r="E15" i="45" s="1"/>
  <c r="F15" i="45" a="1"/>
  <c r="F15" i="45" s="1"/>
  <c r="G15" i="45" a="1"/>
  <c r="G15" i="45" s="1"/>
  <c r="H15" i="45" a="1"/>
  <c r="H15" i="45" s="1"/>
  <c r="I15" i="45" a="1"/>
  <c r="I15" i="45" s="1"/>
  <c r="J15" i="45" a="1"/>
  <c r="J15" i="45" s="1"/>
  <c r="K15" i="45" a="1"/>
  <c r="K15" i="45" s="1"/>
  <c r="L15" i="45" a="1"/>
  <c r="L15" i="45" s="1"/>
  <c r="M15" i="45" a="1"/>
  <c r="M15" i="45" s="1"/>
  <c r="N15" i="45" a="1"/>
  <c r="N15" i="45" s="1"/>
  <c r="O15" i="45" a="1"/>
  <c r="O15" i="45" s="1"/>
  <c r="P15" i="45" a="1"/>
  <c r="P15" i="45" s="1"/>
  <c r="B16" i="45" a="1"/>
  <c r="B16" i="45" s="1"/>
  <c r="C16" i="45" a="1"/>
  <c r="C16" i="45" s="1"/>
  <c r="D16" i="45" a="1"/>
  <c r="D16" i="45" s="1"/>
  <c r="E16" i="45" a="1"/>
  <c r="E16" i="45" s="1"/>
  <c r="F16" i="45" a="1"/>
  <c r="F16" i="45" s="1"/>
  <c r="G16" i="45" a="1"/>
  <c r="G16" i="45" s="1"/>
  <c r="H16" i="45" a="1"/>
  <c r="H16" i="45" s="1"/>
  <c r="I16" i="45" a="1"/>
  <c r="I16" i="45" s="1"/>
  <c r="J16" i="45" a="1"/>
  <c r="J16" i="45" s="1"/>
  <c r="K16" i="45" a="1"/>
  <c r="K16" i="45" s="1"/>
  <c r="L16" i="45" a="1"/>
  <c r="L16" i="45" s="1"/>
  <c r="M16" i="45" a="1"/>
  <c r="M16" i="45" s="1"/>
  <c r="N16" i="45" a="1"/>
  <c r="N16" i="45" s="1"/>
  <c r="O16" i="45" a="1"/>
  <c r="O16" i="45" s="1"/>
  <c r="P16" i="45" a="1"/>
  <c r="P16" i="45" s="1"/>
  <c r="B17" i="45" a="1"/>
  <c r="B17" i="45" s="1"/>
  <c r="C17" i="45" a="1"/>
  <c r="C17" i="45" s="1"/>
  <c r="D17" i="45" a="1"/>
  <c r="D17" i="45" s="1"/>
  <c r="E17" i="45" a="1"/>
  <c r="E17" i="45" s="1"/>
  <c r="F17" i="45" a="1"/>
  <c r="F17" i="45" s="1"/>
  <c r="G17" i="45" a="1"/>
  <c r="G17" i="45" s="1"/>
  <c r="H17" i="45" a="1"/>
  <c r="H17" i="45" s="1"/>
  <c r="I17" i="45" a="1"/>
  <c r="I17" i="45" s="1"/>
  <c r="J17" i="45" a="1"/>
  <c r="J17" i="45" s="1"/>
  <c r="K17" i="45" a="1"/>
  <c r="K17" i="45" s="1"/>
  <c r="L17" i="45" a="1"/>
  <c r="L17" i="45" s="1"/>
  <c r="M17" i="45" a="1"/>
  <c r="M17" i="45" s="1"/>
  <c r="N17" i="45" a="1"/>
  <c r="N17" i="45" s="1"/>
  <c r="O17" i="45" a="1"/>
  <c r="O17" i="45" s="1"/>
  <c r="P17" i="45" a="1"/>
  <c r="P17" i="45" s="1"/>
  <c r="B18" i="45" a="1"/>
  <c r="B18" i="45" s="1"/>
  <c r="C18" i="45" a="1"/>
  <c r="C18" i="45" s="1"/>
  <c r="D18" i="45" a="1"/>
  <c r="D18" i="45" s="1"/>
  <c r="E18" i="45" a="1"/>
  <c r="E18" i="45" s="1"/>
  <c r="F18" i="45" a="1"/>
  <c r="F18" i="45" s="1"/>
  <c r="G18" i="45" a="1"/>
  <c r="G18" i="45" s="1"/>
  <c r="H18" i="45" a="1"/>
  <c r="H18" i="45" s="1"/>
  <c r="I18" i="45" a="1"/>
  <c r="I18" i="45" s="1"/>
  <c r="J18" i="45" a="1"/>
  <c r="J18" i="45" s="1"/>
  <c r="K18" i="45" a="1"/>
  <c r="K18" i="45" s="1"/>
  <c r="L18" i="45" a="1"/>
  <c r="L18" i="45" s="1"/>
  <c r="M18" i="45" a="1"/>
  <c r="M18" i="45" s="1"/>
  <c r="N18" i="45" a="1"/>
  <c r="N18" i="45" s="1"/>
  <c r="O18" i="45" a="1"/>
  <c r="O18" i="45" s="1"/>
  <c r="P18" i="45" a="1"/>
  <c r="P18" i="45" s="1"/>
  <c r="B19" i="45" a="1"/>
  <c r="B19" i="45" s="1"/>
  <c r="C19" i="45" a="1"/>
  <c r="C19" i="45" s="1"/>
  <c r="D19" i="45" a="1"/>
  <c r="D19" i="45" s="1"/>
  <c r="E19" i="45" a="1"/>
  <c r="E19" i="45" s="1"/>
  <c r="F19" i="45" a="1"/>
  <c r="F19" i="45" s="1"/>
  <c r="G19" i="45" a="1"/>
  <c r="G19" i="45" s="1"/>
  <c r="H19" i="45" a="1"/>
  <c r="H19" i="45" s="1"/>
  <c r="I19" i="45" a="1"/>
  <c r="I19" i="45" s="1"/>
  <c r="J19" i="45" a="1"/>
  <c r="J19" i="45" s="1"/>
  <c r="K19" i="45" a="1"/>
  <c r="K19" i="45" s="1"/>
  <c r="L19" i="45" a="1"/>
  <c r="L19" i="45" s="1"/>
  <c r="M19" i="45" a="1"/>
  <c r="M19" i="45" s="1"/>
  <c r="N19" i="45" a="1"/>
  <c r="N19" i="45" s="1"/>
  <c r="O19" i="45" a="1"/>
  <c r="O19" i="45" s="1"/>
  <c r="P19" i="45" a="1"/>
  <c r="P19" i="45" s="1"/>
  <c r="B20" i="45" a="1"/>
  <c r="B20" i="45" s="1"/>
  <c r="C20" i="45" a="1"/>
  <c r="C20" i="45" s="1"/>
  <c r="D20" i="45" a="1"/>
  <c r="D20" i="45" s="1"/>
  <c r="E20" i="45" a="1"/>
  <c r="E20" i="45" s="1"/>
  <c r="F20" i="45" a="1"/>
  <c r="F20" i="45" s="1"/>
  <c r="G20" i="45" a="1"/>
  <c r="G20" i="45" s="1"/>
  <c r="H20" i="45" a="1"/>
  <c r="H20" i="45" s="1"/>
  <c r="I20" i="45" a="1"/>
  <c r="I20" i="45" s="1"/>
  <c r="J20" i="45" a="1"/>
  <c r="J20" i="45" s="1"/>
  <c r="K20" i="45" a="1"/>
  <c r="K20" i="45" s="1"/>
  <c r="L20" i="45" a="1"/>
  <c r="L20" i="45" s="1"/>
  <c r="M20" i="45" a="1"/>
  <c r="M20" i="45" s="1"/>
  <c r="N20" i="45" a="1"/>
  <c r="N20" i="45" s="1"/>
  <c r="O20" i="45" a="1"/>
  <c r="O20" i="45" s="1"/>
  <c r="P20" i="45" a="1"/>
  <c r="P20" i="45" s="1"/>
  <c r="B21" i="45" a="1"/>
  <c r="B21" i="45" s="1"/>
  <c r="C21" i="45" a="1"/>
  <c r="C21" i="45" s="1"/>
  <c r="D21" i="45" a="1"/>
  <c r="D21" i="45" s="1"/>
  <c r="E21" i="45" a="1"/>
  <c r="E21" i="45" s="1"/>
  <c r="F21" i="45" a="1"/>
  <c r="F21" i="45" s="1"/>
  <c r="G21" i="45" a="1"/>
  <c r="G21" i="45" s="1"/>
  <c r="H21" i="45" a="1"/>
  <c r="H21" i="45" s="1"/>
  <c r="I21" i="45" a="1"/>
  <c r="I21" i="45" s="1"/>
  <c r="J21" i="45" a="1"/>
  <c r="J21" i="45" s="1"/>
  <c r="K21" i="45" a="1"/>
  <c r="K21" i="45" s="1"/>
  <c r="L21" i="45" a="1"/>
  <c r="L21" i="45" s="1"/>
  <c r="M21" i="45" a="1"/>
  <c r="M21" i="45" s="1"/>
  <c r="N21" i="45" a="1"/>
  <c r="N21" i="45" s="1"/>
  <c r="O21" i="45" a="1"/>
  <c r="O21" i="45" s="1"/>
  <c r="P21" i="45" a="1"/>
  <c r="P21" i="45" s="1"/>
  <c r="B22" i="45" a="1"/>
  <c r="B22" i="45" s="1"/>
  <c r="C22" i="45" a="1"/>
  <c r="C22" i="45" s="1"/>
  <c r="D22" i="45" a="1"/>
  <c r="D22" i="45" s="1"/>
  <c r="E22" i="45" a="1"/>
  <c r="E22" i="45" s="1"/>
  <c r="F22" i="45" a="1"/>
  <c r="F22" i="45" s="1"/>
  <c r="G22" i="45" a="1"/>
  <c r="G22" i="45" s="1"/>
  <c r="H22" i="45" a="1"/>
  <c r="H22" i="45" s="1"/>
  <c r="I22" i="45" a="1"/>
  <c r="I22" i="45" s="1"/>
  <c r="J22" i="45" a="1"/>
  <c r="J22" i="45" s="1"/>
  <c r="K22" i="45" a="1"/>
  <c r="K22" i="45" s="1"/>
  <c r="L22" i="45" a="1"/>
  <c r="L22" i="45" s="1"/>
  <c r="M22" i="45" a="1"/>
  <c r="M22" i="45" s="1"/>
  <c r="N22" i="45" a="1"/>
  <c r="N22" i="45" s="1"/>
  <c r="O22" i="45" a="1"/>
  <c r="O22" i="45" s="1"/>
  <c r="P22" i="45" a="1"/>
  <c r="P22" i="45" s="1"/>
  <c r="B23" i="45" a="1"/>
  <c r="B23" i="45" s="1"/>
  <c r="C23" i="45" a="1"/>
  <c r="C23" i="45" s="1"/>
  <c r="D23" i="45" a="1"/>
  <c r="D23" i="45" s="1"/>
  <c r="E23" i="45" a="1"/>
  <c r="E23" i="45" s="1"/>
  <c r="F23" i="45" a="1"/>
  <c r="F23" i="45" s="1"/>
  <c r="G23" i="45" a="1"/>
  <c r="G23" i="45" s="1"/>
  <c r="H23" i="45" a="1"/>
  <c r="H23" i="45" s="1"/>
  <c r="I23" i="45" a="1"/>
  <c r="I23" i="45" s="1"/>
  <c r="J23" i="45" a="1"/>
  <c r="J23" i="45" s="1"/>
  <c r="K23" i="45" a="1"/>
  <c r="K23" i="45" s="1"/>
  <c r="L23" i="45" a="1"/>
  <c r="L23" i="45" s="1"/>
  <c r="M23" i="45" a="1"/>
  <c r="M23" i="45" s="1"/>
  <c r="N23" i="45" a="1"/>
  <c r="N23" i="45" s="1"/>
  <c r="O23" i="45" a="1"/>
  <c r="O23" i="45" s="1"/>
  <c r="P23" i="45" a="1"/>
  <c r="P23" i="45" s="1"/>
  <c r="B24" i="45" a="1"/>
  <c r="B24" i="45" s="1"/>
  <c r="C24" i="45" a="1"/>
  <c r="C24" i="45" s="1"/>
  <c r="D24" i="45" a="1"/>
  <c r="D24" i="45" s="1"/>
  <c r="E24" i="45" a="1"/>
  <c r="E24" i="45" s="1"/>
  <c r="F24" i="45" a="1"/>
  <c r="F24" i="45" s="1"/>
  <c r="G24" i="45" a="1"/>
  <c r="G24" i="45" s="1"/>
  <c r="H24" i="45" a="1"/>
  <c r="H24" i="45" s="1"/>
  <c r="I24" i="45" a="1"/>
  <c r="I24" i="45" s="1"/>
  <c r="J24" i="45" a="1"/>
  <c r="J24" i="45" s="1"/>
  <c r="K24" i="45" a="1"/>
  <c r="K24" i="45" s="1"/>
  <c r="L24" i="45" a="1"/>
  <c r="L24" i="45" s="1"/>
  <c r="M24" i="45" a="1"/>
  <c r="M24" i="45" s="1"/>
  <c r="N24" i="45" a="1"/>
  <c r="N24" i="45" s="1"/>
  <c r="O24" i="45" a="1"/>
  <c r="O24" i="45" s="1"/>
  <c r="P24" i="45" a="1"/>
  <c r="P24" i="45" s="1"/>
  <c r="B25" i="45" a="1"/>
  <c r="B25" i="45" s="1"/>
  <c r="C25" i="45" a="1"/>
  <c r="C25" i="45" s="1"/>
  <c r="D25" i="45" a="1"/>
  <c r="D25" i="45" s="1"/>
  <c r="E25" i="45" a="1"/>
  <c r="E25" i="45" s="1"/>
  <c r="F25" i="45" a="1"/>
  <c r="F25" i="45" s="1"/>
  <c r="G25" i="45" a="1"/>
  <c r="G25" i="45" s="1"/>
  <c r="H25" i="45" a="1"/>
  <c r="H25" i="45" s="1"/>
  <c r="I25" i="45" a="1"/>
  <c r="I25" i="45" s="1"/>
  <c r="J25" i="45" a="1"/>
  <c r="J25" i="45" s="1"/>
  <c r="K25" i="45" a="1"/>
  <c r="K25" i="45" s="1"/>
  <c r="L25" i="45" a="1"/>
  <c r="L25" i="45" s="1"/>
  <c r="M25" i="45" a="1"/>
  <c r="M25" i="45" s="1"/>
  <c r="N25" i="45" a="1"/>
  <c r="N25" i="45" s="1"/>
  <c r="O25" i="45" a="1"/>
  <c r="O25" i="45" s="1"/>
  <c r="P25" i="45" a="1"/>
  <c r="P25" i="45" s="1"/>
  <c r="B26" i="45" a="1"/>
  <c r="B26" i="45" s="1"/>
  <c r="C26" i="45" a="1"/>
  <c r="C26" i="45" s="1"/>
  <c r="D26" i="45" a="1"/>
  <c r="D26" i="45" s="1"/>
  <c r="E26" i="45" a="1"/>
  <c r="E26" i="45" s="1"/>
  <c r="F26" i="45" a="1"/>
  <c r="F26" i="45" s="1"/>
  <c r="G26" i="45" a="1"/>
  <c r="G26" i="45" s="1"/>
  <c r="H26" i="45" a="1"/>
  <c r="H26" i="45" s="1"/>
  <c r="I26" i="45" a="1"/>
  <c r="I26" i="45" s="1"/>
  <c r="J26" i="45" a="1"/>
  <c r="J26" i="45" s="1"/>
  <c r="K26" i="45" a="1"/>
  <c r="K26" i="45" s="1"/>
  <c r="L26" i="45" a="1"/>
  <c r="L26" i="45" s="1"/>
  <c r="M26" i="45" a="1"/>
  <c r="M26" i="45" s="1"/>
  <c r="N26" i="45" a="1"/>
  <c r="N26" i="45" s="1"/>
  <c r="O26" i="45" a="1"/>
  <c r="O26" i="45" s="1"/>
  <c r="P26" i="45" a="1"/>
  <c r="P26" i="45" s="1"/>
  <c r="B27" i="45" a="1"/>
  <c r="B27" i="45" s="1"/>
  <c r="C27" i="45" a="1"/>
  <c r="C27" i="45" s="1"/>
  <c r="D27" i="45" a="1"/>
  <c r="D27" i="45" s="1"/>
  <c r="E27" i="45" a="1"/>
  <c r="E27" i="45" s="1"/>
  <c r="F27" i="45" a="1"/>
  <c r="F27" i="45" s="1"/>
  <c r="G27" i="45" a="1"/>
  <c r="G27" i="45" s="1"/>
  <c r="H27" i="45" a="1"/>
  <c r="H27" i="45" s="1"/>
  <c r="I27" i="45" a="1"/>
  <c r="I27" i="45" s="1"/>
  <c r="J27" i="45" a="1"/>
  <c r="J27" i="45" s="1"/>
  <c r="K27" i="45" a="1"/>
  <c r="K27" i="45" s="1"/>
  <c r="L27" i="45" a="1"/>
  <c r="L27" i="45" s="1"/>
  <c r="M27" i="45" a="1"/>
  <c r="M27" i="45" s="1"/>
  <c r="N27" i="45" a="1"/>
  <c r="N27" i="45" s="1"/>
  <c r="O27" i="45" a="1"/>
  <c r="O27" i="45" s="1"/>
  <c r="P27" i="45" a="1"/>
  <c r="P27" i="45" s="1"/>
  <c r="B28" i="45" a="1"/>
  <c r="B28" i="45" s="1"/>
  <c r="C28" i="45" a="1"/>
  <c r="C28" i="45" s="1"/>
  <c r="D28" i="45" a="1"/>
  <c r="D28" i="45" s="1"/>
  <c r="E28" i="45" a="1"/>
  <c r="E28" i="45" s="1"/>
  <c r="F28" i="45" a="1"/>
  <c r="F28" i="45" s="1"/>
  <c r="G28" i="45" a="1"/>
  <c r="G28" i="45" s="1"/>
  <c r="H28" i="45" a="1"/>
  <c r="H28" i="45" s="1"/>
  <c r="I28" i="45" a="1"/>
  <c r="I28" i="45" s="1"/>
  <c r="J28" i="45" a="1"/>
  <c r="J28" i="45" s="1"/>
  <c r="K28" i="45" a="1"/>
  <c r="K28" i="45" s="1"/>
  <c r="L28" i="45" a="1"/>
  <c r="L28" i="45" s="1"/>
  <c r="M28" i="45" a="1"/>
  <c r="M28" i="45" s="1"/>
  <c r="N28" i="45" a="1"/>
  <c r="N28" i="45" s="1"/>
  <c r="O28" i="45" a="1"/>
  <c r="O28" i="45" s="1"/>
  <c r="P28" i="45" a="1"/>
  <c r="P28" i="45" s="1"/>
  <c r="B29" i="45" a="1"/>
  <c r="B29" i="45" s="1"/>
  <c r="C29" i="45" a="1"/>
  <c r="C29" i="45" s="1"/>
  <c r="D29" i="45" a="1"/>
  <c r="D29" i="45" s="1"/>
  <c r="E29" i="45" a="1"/>
  <c r="E29" i="45" s="1"/>
  <c r="F29" i="45" a="1"/>
  <c r="F29" i="45" s="1"/>
  <c r="G29" i="45" a="1"/>
  <c r="G29" i="45" s="1"/>
  <c r="H29" i="45" a="1"/>
  <c r="H29" i="45" s="1"/>
  <c r="I29" i="45" a="1"/>
  <c r="I29" i="45" s="1"/>
  <c r="J29" i="45" a="1"/>
  <c r="J29" i="45" s="1"/>
  <c r="K29" i="45" a="1"/>
  <c r="K29" i="45" s="1"/>
  <c r="L29" i="45" a="1"/>
  <c r="L29" i="45" s="1"/>
  <c r="M29" i="45" a="1"/>
  <c r="M29" i="45" s="1"/>
  <c r="N29" i="45" a="1"/>
  <c r="N29" i="45" s="1"/>
  <c r="O29" i="45" a="1"/>
  <c r="O29" i="45" s="1"/>
  <c r="P29" i="45" a="1"/>
  <c r="P29" i="45" s="1"/>
  <c r="B30" i="45" a="1"/>
  <c r="B30" i="45" s="1"/>
  <c r="C30" i="45" a="1"/>
  <c r="C30" i="45" s="1"/>
  <c r="D30" i="45" a="1"/>
  <c r="D30" i="45" s="1"/>
  <c r="E30" i="45" a="1"/>
  <c r="E30" i="45" s="1"/>
  <c r="F30" i="45" a="1"/>
  <c r="F30" i="45" s="1"/>
  <c r="G30" i="45" a="1"/>
  <c r="G30" i="45" s="1"/>
  <c r="H30" i="45" a="1"/>
  <c r="H30" i="45" s="1"/>
  <c r="I30" i="45" a="1"/>
  <c r="I30" i="45" s="1"/>
  <c r="J30" i="45" a="1"/>
  <c r="J30" i="45" s="1"/>
  <c r="K30" i="45" a="1"/>
  <c r="K30" i="45" s="1"/>
  <c r="L30" i="45" a="1"/>
  <c r="L30" i="45" s="1"/>
  <c r="M30" i="45" a="1"/>
  <c r="M30" i="45" s="1"/>
  <c r="N30" i="45" a="1"/>
  <c r="N30" i="45" s="1"/>
  <c r="O30" i="45" a="1"/>
  <c r="O30" i="45" s="1"/>
  <c r="P30" i="45" a="1"/>
  <c r="P30" i="45" s="1"/>
  <c r="B31" i="45" a="1"/>
  <c r="B31" i="45" s="1"/>
  <c r="C31" i="45" a="1"/>
  <c r="C31" i="45" s="1"/>
  <c r="D31" i="45" a="1"/>
  <c r="D31" i="45" s="1"/>
  <c r="E31" i="45" a="1"/>
  <c r="E31" i="45" s="1"/>
  <c r="F31" i="45" a="1"/>
  <c r="F31" i="45" s="1"/>
  <c r="G31" i="45" a="1"/>
  <c r="G31" i="45" s="1"/>
  <c r="H31" i="45" a="1"/>
  <c r="H31" i="45" s="1"/>
  <c r="I31" i="45" a="1"/>
  <c r="I31" i="45" s="1"/>
  <c r="J31" i="45" a="1"/>
  <c r="J31" i="45" s="1"/>
  <c r="K31" i="45" a="1"/>
  <c r="K31" i="45" s="1"/>
  <c r="L31" i="45" a="1"/>
  <c r="L31" i="45" s="1"/>
  <c r="M31" i="45" a="1"/>
  <c r="M31" i="45" s="1"/>
  <c r="N31" i="45" a="1"/>
  <c r="N31" i="45" s="1"/>
  <c r="O31" i="45" a="1"/>
  <c r="O31" i="45" s="1"/>
  <c r="P31" i="45" a="1"/>
  <c r="P31" i="45" s="1"/>
  <c r="B32" i="45" a="1"/>
  <c r="B32" i="45" s="1"/>
  <c r="C32" i="45" a="1"/>
  <c r="C32" i="45" s="1"/>
  <c r="D32" i="45" a="1"/>
  <c r="D32" i="45" s="1"/>
  <c r="E32" i="45" a="1"/>
  <c r="E32" i="45" s="1"/>
  <c r="F32" i="45" a="1"/>
  <c r="F32" i="45" s="1"/>
  <c r="G32" i="45" a="1"/>
  <c r="G32" i="45" s="1"/>
  <c r="H32" i="45" a="1"/>
  <c r="H32" i="45" s="1"/>
  <c r="I32" i="45" a="1"/>
  <c r="I32" i="45" s="1"/>
  <c r="J32" i="45" a="1"/>
  <c r="J32" i="45" s="1"/>
  <c r="K32" i="45" a="1"/>
  <c r="K32" i="45" s="1"/>
  <c r="L32" i="45" a="1"/>
  <c r="L32" i="45" s="1"/>
  <c r="M32" i="45" a="1"/>
  <c r="M32" i="45" s="1"/>
  <c r="N32" i="45" a="1"/>
  <c r="N32" i="45" s="1"/>
  <c r="O32" i="45" a="1"/>
  <c r="O32" i="45" s="1"/>
  <c r="P32" i="45" a="1"/>
  <c r="P32" i="45" s="1"/>
  <c r="B33" i="45" a="1"/>
  <c r="B33" i="45" s="1"/>
  <c r="C33" i="45" a="1"/>
  <c r="C33" i="45" s="1"/>
  <c r="D33" i="45" a="1"/>
  <c r="D33" i="45" s="1"/>
  <c r="E33" i="45" a="1"/>
  <c r="E33" i="45" s="1"/>
  <c r="F33" i="45" a="1"/>
  <c r="F33" i="45" s="1"/>
  <c r="G33" i="45" a="1"/>
  <c r="G33" i="45" s="1"/>
  <c r="H33" i="45" a="1"/>
  <c r="H33" i="45" s="1"/>
  <c r="I33" i="45" a="1"/>
  <c r="I33" i="45" s="1"/>
  <c r="J33" i="45" a="1"/>
  <c r="J33" i="45" s="1"/>
  <c r="K33" i="45" a="1"/>
  <c r="K33" i="45" s="1"/>
  <c r="L33" i="45" a="1"/>
  <c r="L33" i="45" s="1"/>
  <c r="M33" i="45" a="1"/>
  <c r="M33" i="45" s="1"/>
  <c r="N33" i="45" a="1"/>
  <c r="N33" i="45" s="1"/>
  <c r="O33" i="45" a="1"/>
  <c r="O33" i="45" s="1"/>
  <c r="P33" i="45" a="1"/>
  <c r="P33" i="45" s="1"/>
  <c r="B34" i="45" a="1"/>
  <c r="B34" i="45" s="1"/>
  <c r="C34" i="45" a="1"/>
  <c r="C34" i="45" s="1"/>
  <c r="D34" i="45" a="1"/>
  <c r="D34" i="45" s="1"/>
  <c r="E34" i="45" a="1"/>
  <c r="E34" i="45" s="1"/>
  <c r="F34" i="45" a="1"/>
  <c r="F34" i="45" s="1"/>
  <c r="G34" i="45" a="1"/>
  <c r="G34" i="45" s="1"/>
  <c r="H34" i="45" a="1"/>
  <c r="H34" i="45" s="1"/>
  <c r="I34" i="45" a="1"/>
  <c r="I34" i="45" s="1"/>
  <c r="J34" i="45" a="1"/>
  <c r="J34" i="45" s="1"/>
  <c r="K34" i="45" a="1"/>
  <c r="K34" i="45" s="1"/>
  <c r="L34" i="45" a="1"/>
  <c r="L34" i="45" s="1"/>
  <c r="M34" i="45" a="1"/>
  <c r="M34" i="45" s="1"/>
  <c r="N34" i="45" a="1"/>
  <c r="N34" i="45" s="1"/>
  <c r="O34" i="45" a="1"/>
  <c r="O34" i="45" s="1"/>
  <c r="P34" i="45" a="1"/>
  <c r="P34" i="45" s="1"/>
  <c r="C2" i="45" a="1"/>
  <c r="C2" i="45" s="1"/>
  <c r="D2" i="45" a="1"/>
  <c r="D2" i="45" s="1"/>
  <c r="E2" i="45" a="1"/>
  <c r="E2" i="45"/>
  <c r="F2" i="45" a="1"/>
  <c r="F2" i="45" s="1"/>
  <c r="G2" i="45" a="1"/>
  <c r="G2" i="45" s="1"/>
  <c r="H2" i="45" a="1"/>
  <c r="H2" i="45" s="1"/>
  <c r="I2" i="45" a="1"/>
  <c r="I2" i="45" s="1"/>
  <c r="J2" i="45" a="1"/>
  <c r="J2" i="45" s="1"/>
  <c r="K2" i="45" a="1"/>
  <c r="K2" i="45" s="1"/>
  <c r="L2" i="45" a="1"/>
  <c r="L2" i="45" s="1"/>
  <c r="M2" i="45" a="1"/>
  <c r="M2" i="45" s="1"/>
  <c r="N2" i="45" a="1"/>
  <c r="N2" i="45" s="1"/>
  <c r="O2" i="45" a="1"/>
  <c r="O2" i="45" s="1"/>
  <c r="P2" i="45" a="1"/>
  <c r="P2" i="45" s="1"/>
  <c r="B2" i="45" a="1"/>
  <c r="B2" i="45" s="1"/>
  <c r="P7" i="20" l="1" a="1"/>
  <c r="P7" i="20" s="1"/>
  <c r="P10" i="20" a="1"/>
  <c r="P10" i="20" s="1"/>
  <c r="P15" i="20" a="1"/>
  <c r="P15" i="20" s="1"/>
  <c r="P18" i="20" a="1"/>
  <c r="P18" i="20" s="1"/>
  <c r="P23" i="20" a="1"/>
  <c r="P23" i="20" s="1"/>
  <c r="P26" i="20" a="1"/>
  <c r="P26" i="20" s="1"/>
  <c r="P31" i="20" a="1"/>
  <c r="P31" i="20" s="1"/>
  <c r="P3" i="20" a="1"/>
  <c r="P3" i="20" s="1"/>
  <c r="P4" i="20" a="1"/>
  <c r="P4" i="20" s="1"/>
  <c r="P5" i="20" a="1"/>
  <c r="P5" i="20" s="1"/>
  <c r="P8" i="20" a="1"/>
  <c r="P8" i="20" s="1"/>
  <c r="P9" i="20" a="1"/>
  <c r="P9" i="20" s="1"/>
  <c r="P11" i="20" a="1"/>
  <c r="P11" i="20" s="1"/>
  <c r="P12" i="20" a="1"/>
  <c r="P12" i="20" s="1"/>
  <c r="P17" i="20" a="1"/>
  <c r="P17" i="20" s="1"/>
  <c r="P19" i="20" a="1"/>
  <c r="P19" i="20" s="1"/>
  <c r="P20" i="20" a="1"/>
  <c r="P20" i="20" s="1"/>
  <c r="P21" i="20" a="1"/>
  <c r="P21" i="20" s="1"/>
  <c r="P24" i="20" a="1"/>
  <c r="P24" i="20" s="1"/>
  <c r="P27" i="20" a="1"/>
  <c r="P27" i="20" s="1"/>
  <c r="P32" i="20" a="1"/>
  <c r="P32" i="20" s="1"/>
  <c r="P33" i="20" a="1"/>
  <c r="P33" i="20" s="1"/>
  <c r="B3" i="20" a="1"/>
  <c r="B3" i="20" s="1"/>
  <c r="C3" i="20" a="1"/>
  <c r="C3" i="20" s="1"/>
  <c r="D3" i="20" a="1"/>
  <c r="D3" i="20" s="1"/>
  <c r="E3" i="20" a="1"/>
  <c r="E3" i="20" s="1"/>
  <c r="F3" i="20" a="1"/>
  <c r="F3" i="20" s="1"/>
  <c r="G3" i="20" a="1"/>
  <c r="G3" i="20" s="1"/>
  <c r="H3" i="20" a="1"/>
  <c r="H3" i="20" s="1"/>
  <c r="I3" i="20" a="1"/>
  <c r="I3" i="20" s="1"/>
  <c r="J3" i="20" a="1"/>
  <c r="J3" i="20" s="1"/>
  <c r="K3" i="20" a="1"/>
  <c r="K3" i="20" s="1"/>
  <c r="L3" i="20" a="1"/>
  <c r="L3" i="20" s="1"/>
  <c r="M3" i="20" a="1"/>
  <c r="M3" i="20" s="1"/>
  <c r="B4" i="20" a="1"/>
  <c r="B4" i="20"/>
  <c r="C4" i="20" a="1"/>
  <c r="C4" i="20" s="1"/>
  <c r="D4" i="20" a="1"/>
  <c r="D4" i="20" s="1"/>
  <c r="E4" i="20" a="1"/>
  <c r="E4" i="20" s="1"/>
  <c r="F4" i="20" a="1"/>
  <c r="F4" i="20" s="1"/>
  <c r="G4" i="20" a="1"/>
  <c r="G4" i="20" s="1"/>
  <c r="H4" i="20" a="1"/>
  <c r="H4" i="20" s="1"/>
  <c r="I4" i="20" a="1"/>
  <c r="I4" i="20" s="1"/>
  <c r="J4" i="20" a="1"/>
  <c r="J4" i="20" s="1"/>
  <c r="K4" i="20" a="1"/>
  <c r="K4" i="20" s="1"/>
  <c r="L4" i="20" a="1"/>
  <c r="L4" i="20" s="1"/>
  <c r="M4" i="20" a="1"/>
  <c r="M4" i="20" s="1"/>
  <c r="B5" i="20" a="1"/>
  <c r="B5" i="20" s="1"/>
  <c r="C5" i="20" a="1"/>
  <c r="C5" i="20" s="1"/>
  <c r="D5" i="20" a="1"/>
  <c r="D5" i="20" s="1"/>
  <c r="E5" i="20" a="1"/>
  <c r="E5" i="20" s="1"/>
  <c r="F5" i="20" a="1"/>
  <c r="F5" i="20" s="1"/>
  <c r="G5" i="20" a="1"/>
  <c r="G5" i="20" s="1"/>
  <c r="H5" i="20" a="1"/>
  <c r="H5" i="20" s="1"/>
  <c r="I5" i="20" a="1"/>
  <c r="I5" i="20" s="1"/>
  <c r="J5" i="20" a="1"/>
  <c r="J5" i="20" s="1"/>
  <c r="K5" i="20" a="1"/>
  <c r="K5" i="20" s="1"/>
  <c r="L5" i="20" a="1"/>
  <c r="L5" i="20" s="1"/>
  <c r="M5" i="20" a="1"/>
  <c r="M5" i="20" s="1"/>
  <c r="B6" i="20" a="1"/>
  <c r="B6" i="20" s="1"/>
  <c r="C6" i="20" a="1"/>
  <c r="C6" i="20" s="1"/>
  <c r="D6" i="20" a="1"/>
  <c r="D6" i="20" s="1"/>
  <c r="E6" i="20" a="1"/>
  <c r="E6" i="20" s="1"/>
  <c r="F6" i="20" a="1"/>
  <c r="F6" i="20" s="1"/>
  <c r="G6" i="20" a="1"/>
  <c r="G6" i="20" s="1"/>
  <c r="H6" i="20" a="1"/>
  <c r="H6" i="20" s="1"/>
  <c r="I6" i="20" a="1"/>
  <c r="I6" i="20" s="1"/>
  <c r="J6" i="20" a="1"/>
  <c r="J6" i="20" s="1"/>
  <c r="K6" i="20" a="1"/>
  <c r="K6" i="20" s="1"/>
  <c r="L6" i="20" a="1"/>
  <c r="L6" i="20" s="1"/>
  <c r="M6" i="20" a="1"/>
  <c r="M6" i="20" s="1"/>
  <c r="P6" i="20" a="1"/>
  <c r="P6" i="20" s="1"/>
  <c r="B7" i="20" a="1"/>
  <c r="B7" i="20" s="1"/>
  <c r="C7" i="20" a="1"/>
  <c r="C7" i="20" s="1"/>
  <c r="D7" i="20" a="1"/>
  <c r="D7" i="20" s="1"/>
  <c r="E7" i="20" a="1"/>
  <c r="E7" i="20" s="1"/>
  <c r="F7" i="20" a="1"/>
  <c r="F7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B8" i="20" a="1"/>
  <c r="B8" i="20" s="1"/>
  <c r="C8" i="20" a="1"/>
  <c r="C8" i="20" s="1"/>
  <c r="D8" i="20" a="1"/>
  <c r="D8" i="20" s="1"/>
  <c r="E8" i="20" a="1"/>
  <c r="E8" i="20" s="1"/>
  <c r="F8" i="20" a="1"/>
  <c r="F8" i="20" s="1"/>
  <c r="G8" i="20" a="1"/>
  <c r="G8" i="20" s="1"/>
  <c r="H8" i="20" a="1"/>
  <c r="H8" i="20" s="1"/>
  <c r="I8" i="20" a="1"/>
  <c r="I8" i="20" s="1"/>
  <c r="J8" i="20" a="1"/>
  <c r="J8" i="20" s="1"/>
  <c r="K8" i="20" a="1"/>
  <c r="K8" i="20" s="1"/>
  <c r="L8" i="20" a="1"/>
  <c r="L8" i="20" s="1"/>
  <c r="M8" i="20" a="1"/>
  <c r="M8" i="20" s="1"/>
  <c r="B9" i="20" a="1"/>
  <c r="B9" i="20" s="1"/>
  <c r="C9" i="20" a="1"/>
  <c r="C9" i="20" s="1"/>
  <c r="D9" i="20" a="1"/>
  <c r="D9" i="20" s="1"/>
  <c r="E9" i="20" a="1"/>
  <c r="E9" i="20" s="1"/>
  <c r="F9" i="20" a="1"/>
  <c r="F9" i="20" s="1"/>
  <c r="G9" i="20" a="1"/>
  <c r="G9" i="20" s="1"/>
  <c r="H9" i="20" a="1"/>
  <c r="H9" i="20" s="1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B10" i="20" a="1"/>
  <c r="B10" i="20" s="1"/>
  <c r="C10" i="20" a="1"/>
  <c r="C10" i="20" s="1"/>
  <c r="D10" i="20" a="1"/>
  <c r="D10" i="20" s="1"/>
  <c r="E10" i="20" a="1"/>
  <c r="E10" i="20" s="1"/>
  <c r="F10" i="20" a="1"/>
  <c r="F10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 s="1"/>
  <c r="B11" i="20" a="1"/>
  <c r="B11" i="20" s="1"/>
  <c r="C11" i="20" a="1"/>
  <c r="C11" i="20" s="1"/>
  <c r="D11" i="20" a="1"/>
  <c r="D11" i="20" s="1"/>
  <c r="E11" i="20" a="1"/>
  <c r="E11" i="20" s="1"/>
  <c r="F11" i="20" a="1"/>
  <c r="F11" i="20" s="1"/>
  <c r="G11" i="20" a="1"/>
  <c r="G11" i="20" s="1"/>
  <c r="H11" i="20" a="1"/>
  <c r="H11" i="20" s="1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B12" i="20" a="1"/>
  <c r="B12" i="20" s="1"/>
  <c r="C12" i="20" a="1"/>
  <c r="C12" i="20" s="1"/>
  <c r="D12" i="20" a="1"/>
  <c r="D12" i="20" s="1"/>
  <c r="E12" i="20" a="1"/>
  <c r="E12" i="20" s="1"/>
  <c r="F12" i="20" a="1"/>
  <c r="F12" i="20" s="1"/>
  <c r="G12" i="20" a="1"/>
  <c r="G12" i="20" s="1"/>
  <c r="H12" i="20" a="1"/>
  <c r="H12" i="20" s="1"/>
  <c r="I12" i="20" a="1"/>
  <c r="I12" i="20" s="1"/>
  <c r="J12" i="20" a="1"/>
  <c r="J12" i="20" s="1"/>
  <c r="K12" i="20" a="1"/>
  <c r="K12" i="20" s="1"/>
  <c r="L12" i="20" a="1"/>
  <c r="L12" i="20" s="1"/>
  <c r="M12" i="20" a="1"/>
  <c r="M12" i="20" s="1"/>
  <c r="B13" i="20" a="1"/>
  <c r="B13" i="20" s="1"/>
  <c r="C13" i="20" a="1"/>
  <c r="C13" i="20" s="1"/>
  <c r="D13" i="20" a="1"/>
  <c r="D13" i="20" s="1"/>
  <c r="E13" i="20" a="1"/>
  <c r="E13" i="20" s="1"/>
  <c r="F13" i="20" a="1"/>
  <c r="F13" i="20" s="1"/>
  <c r="G13" i="20" a="1"/>
  <c r="G13" i="20"/>
  <c r="H13" i="20" a="1"/>
  <c r="H13" i="20" s="1"/>
  <c r="I13" i="20" a="1"/>
  <c r="I13" i="20" s="1"/>
  <c r="J13" i="20" a="1"/>
  <c r="J13" i="20" s="1"/>
  <c r="K13" i="20" a="1"/>
  <c r="K13" i="20" s="1"/>
  <c r="L13" i="20" a="1"/>
  <c r="L13" i="20" s="1"/>
  <c r="M13" i="20" a="1"/>
  <c r="M13" i="20" s="1"/>
  <c r="P13" i="20" a="1"/>
  <c r="P13" i="20" s="1"/>
  <c r="B14" i="20" a="1"/>
  <c r="B14" i="20" s="1"/>
  <c r="C14" i="20" a="1"/>
  <c r="C14" i="20" s="1"/>
  <c r="D14" i="20" a="1"/>
  <c r="D14" i="20" s="1"/>
  <c r="E14" i="20" a="1"/>
  <c r="E14" i="20" s="1"/>
  <c r="F14" i="20" a="1"/>
  <c r="F14" i="20" s="1"/>
  <c r="G14" i="20" a="1"/>
  <c r="G14" i="20" s="1"/>
  <c r="H14" i="20" a="1"/>
  <c r="H14" i="20" s="1"/>
  <c r="I14" i="20" a="1"/>
  <c r="I14" i="20" s="1"/>
  <c r="J14" i="20" a="1"/>
  <c r="J14" i="20" s="1"/>
  <c r="K14" i="20" a="1"/>
  <c r="K14" i="20" s="1"/>
  <c r="L14" i="20" a="1"/>
  <c r="L14" i="20" s="1"/>
  <c r="M14" i="20" a="1"/>
  <c r="M14" i="20" s="1"/>
  <c r="P14" i="20" a="1"/>
  <c r="P14" i="20" s="1"/>
  <c r="B15" i="20" a="1"/>
  <c r="B15" i="20" s="1"/>
  <c r="C15" i="20" a="1"/>
  <c r="C15" i="20" s="1"/>
  <c r="D15" i="20" a="1"/>
  <c r="D15" i="20" s="1"/>
  <c r="E15" i="20" a="1"/>
  <c r="E15" i="20" s="1"/>
  <c r="F15" i="20" a="1"/>
  <c r="F15" i="20" s="1"/>
  <c r="G15" i="20" a="1"/>
  <c r="G15" i="20" s="1"/>
  <c r="H15" i="20" a="1"/>
  <c r="H15" i="20" s="1"/>
  <c r="I15" i="20" a="1"/>
  <c r="I15" i="20" s="1"/>
  <c r="J15" i="20" a="1"/>
  <c r="J15" i="20" s="1"/>
  <c r="K15" i="20" a="1"/>
  <c r="K15" i="20" s="1"/>
  <c r="L15" i="20" a="1"/>
  <c r="L15" i="20" s="1"/>
  <c r="M15" i="20" a="1"/>
  <c r="M15" i="20" s="1"/>
  <c r="B16" i="20" a="1"/>
  <c r="B16" i="20" s="1"/>
  <c r="C16" i="20" a="1"/>
  <c r="C16" i="20" s="1"/>
  <c r="D16" i="20" a="1"/>
  <c r="D16" i="20" s="1"/>
  <c r="E16" i="20" a="1"/>
  <c r="E16" i="20" s="1"/>
  <c r="F16" i="20" a="1"/>
  <c r="F16" i="20" s="1"/>
  <c r="G16" i="20" a="1"/>
  <c r="G16" i="20" s="1"/>
  <c r="H16" i="20" a="1"/>
  <c r="H16" i="20" s="1"/>
  <c r="I16" i="20" a="1"/>
  <c r="I16" i="20" s="1"/>
  <c r="J16" i="20" a="1"/>
  <c r="J16" i="20" s="1"/>
  <c r="K16" i="20" a="1"/>
  <c r="K16" i="20" s="1"/>
  <c r="L16" i="20" a="1"/>
  <c r="L16" i="20" s="1"/>
  <c r="M16" i="20" a="1"/>
  <c r="M16" i="20" s="1"/>
  <c r="P16" i="20" a="1"/>
  <c r="P16" i="20" s="1"/>
  <c r="B17" i="20" a="1"/>
  <c r="B17" i="20" s="1"/>
  <c r="C17" i="20" a="1"/>
  <c r="C17" i="20" s="1"/>
  <c r="D17" i="20" a="1"/>
  <c r="D17" i="20" s="1"/>
  <c r="E17" i="20" a="1"/>
  <c r="E17" i="20" s="1"/>
  <c r="F17" i="20" a="1"/>
  <c r="F17" i="20" s="1"/>
  <c r="G17" i="20" a="1"/>
  <c r="G17" i="20" s="1"/>
  <c r="H17" i="20" a="1"/>
  <c r="H17" i="20" s="1"/>
  <c r="I17" i="20" a="1"/>
  <c r="I17" i="20" s="1"/>
  <c r="J17" i="20" a="1"/>
  <c r="J17" i="20" s="1"/>
  <c r="K17" i="20" a="1"/>
  <c r="K17" i="20" s="1"/>
  <c r="L17" i="20" a="1"/>
  <c r="L17" i="20" s="1"/>
  <c r="M17" i="20" a="1"/>
  <c r="M17" i="20" s="1"/>
  <c r="B18" i="20" a="1"/>
  <c r="B18" i="20" s="1"/>
  <c r="C18" i="20" a="1"/>
  <c r="C18" i="20" s="1"/>
  <c r="D18" i="20" a="1"/>
  <c r="D18" i="20" s="1"/>
  <c r="E18" i="20" a="1"/>
  <c r="E18" i="20" s="1"/>
  <c r="F18" i="20" a="1"/>
  <c r="F18" i="20" s="1"/>
  <c r="G18" i="20" a="1"/>
  <c r="G18" i="20" s="1"/>
  <c r="H18" i="20" a="1"/>
  <c r="H18" i="20" s="1"/>
  <c r="I18" i="20" a="1"/>
  <c r="I18" i="20" s="1"/>
  <c r="J18" i="20" a="1"/>
  <c r="J18" i="20" s="1"/>
  <c r="K18" i="20" a="1"/>
  <c r="K18" i="20" s="1"/>
  <c r="L18" i="20" a="1"/>
  <c r="L18" i="20" s="1"/>
  <c r="M18" i="20" a="1"/>
  <c r="M18" i="20" s="1"/>
  <c r="B19" i="20" a="1"/>
  <c r="B19" i="20" s="1"/>
  <c r="C19" i="20" a="1"/>
  <c r="C19" i="20" s="1"/>
  <c r="D19" i="20" a="1"/>
  <c r="D19" i="20" s="1"/>
  <c r="E19" i="20" a="1"/>
  <c r="E19" i="20" s="1"/>
  <c r="F19" i="20" a="1"/>
  <c r="F19" i="20" s="1"/>
  <c r="G19" i="20" a="1"/>
  <c r="G19" i="20" s="1"/>
  <c r="H19" i="20" a="1"/>
  <c r="H19" i="20" s="1"/>
  <c r="I19" i="20" a="1"/>
  <c r="I19" i="20" s="1"/>
  <c r="J19" i="20" a="1"/>
  <c r="J19" i="20" s="1"/>
  <c r="K19" i="20" a="1"/>
  <c r="K19" i="20" s="1"/>
  <c r="L19" i="20" a="1"/>
  <c r="L19" i="20" s="1"/>
  <c r="M19" i="20" a="1"/>
  <c r="M19" i="20" s="1"/>
  <c r="B20" i="20" a="1"/>
  <c r="B20" i="20" s="1"/>
  <c r="C20" i="20" a="1"/>
  <c r="C20" i="20" s="1"/>
  <c r="D20" i="20" a="1"/>
  <c r="D20" i="20" s="1"/>
  <c r="E20" i="20" a="1"/>
  <c r="E20" i="20" s="1"/>
  <c r="F20" i="20" a="1"/>
  <c r="F20" i="20" s="1"/>
  <c r="G20" i="20" a="1"/>
  <c r="G20" i="20" s="1"/>
  <c r="H20" i="20" a="1"/>
  <c r="H20" i="20" s="1"/>
  <c r="I20" i="20" a="1"/>
  <c r="I20" i="20" s="1"/>
  <c r="J20" i="20" a="1"/>
  <c r="J20" i="20" s="1"/>
  <c r="K20" i="20" a="1"/>
  <c r="K20" i="20" s="1"/>
  <c r="L20" i="20" a="1"/>
  <c r="L20" i="20" s="1"/>
  <c r="M20" i="20" a="1"/>
  <c r="M20" i="20" s="1"/>
  <c r="B21" i="20" a="1"/>
  <c r="B21" i="20" s="1"/>
  <c r="C21" i="20" a="1"/>
  <c r="C21" i="20" s="1"/>
  <c r="D21" i="20" a="1"/>
  <c r="D21" i="20" s="1"/>
  <c r="E21" i="20" a="1"/>
  <c r="E21" i="20" s="1"/>
  <c r="F21" i="20" a="1"/>
  <c r="F21" i="20" s="1"/>
  <c r="G21" i="20" a="1"/>
  <c r="G21" i="20" s="1"/>
  <c r="H21" i="20" a="1"/>
  <c r="H21" i="20" s="1"/>
  <c r="I21" i="20" a="1"/>
  <c r="I21" i="20" s="1"/>
  <c r="J21" i="20" a="1"/>
  <c r="J21" i="20" s="1"/>
  <c r="K21" i="20" a="1"/>
  <c r="K21" i="20" s="1"/>
  <c r="L21" i="20" a="1"/>
  <c r="L21" i="20" s="1"/>
  <c r="M21" i="20" a="1"/>
  <c r="M21" i="20" s="1"/>
  <c r="B22" i="20" a="1"/>
  <c r="B22" i="20" s="1"/>
  <c r="C22" i="20" a="1"/>
  <c r="C22" i="20" s="1"/>
  <c r="D22" i="20" a="1"/>
  <c r="D22" i="20" s="1"/>
  <c r="E22" i="20" a="1"/>
  <c r="E22" i="20" s="1"/>
  <c r="F22" i="20" a="1"/>
  <c r="F22" i="20" s="1"/>
  <c r="G22" i="20" a="1"/>
  <c r="G22" i="20" s="1"/>
  <c r="H22" i="20" a="1"/>
  <c r="H22" i="20" s="1"/>
  <c r="I22" i="20" a="1"/>
  <c r="I22" i="20" s="1"/>
  <c r="J22" i="20" a="1"/>
  <c r="J22" i="20" s="1"/>
  <c r="K22" i="20" a="1"/>
  <c r="K22" i="20" s="1"/>
  <c r="L22" i="20" a="1"/>
  <c r="L22" i="20" s="1"/>
  <c r="M22" i="20" a="1"/>
  <c r="M22" i="20" s="1"/>
  <c r="P22" i="20" a="1"/>
  <c r="P22" i="20" s="1"/>
  <c r="B23" i="20" a="1"/>
  <c r="B23" i="20" s="1"/>
  <c r="C23" i="20" a="1"/>
  <c r="C23" i="20" s="1"/>
  <c r="D23" i="20" a="1"/>
  <c r="D23" i="20" s="1"/>
  <c r="E23" i="20" a="1"/>
  <c r="E23" i="20" s="1"/>
  <c r="F23" i="20" a="1"/>
  <c r="F23" i="20" s="1"/>
  <c r="G23" i="20" a="1"/>
  <c r="G23" i="20" s="1"/>
  <c r="H23" i="20" a="1"/>
  <c r="H23" i="20" s="1"/>
  <c r="I23" i="20" a="1"/>
  <c r="I23" i="20" s="1"/>
  <c r="J23" i="20" a="1"/>
  <c r="J23" i="20" s="1"/>
  <c r="K23" i="20" a="1"/>
  <c r="K23" i="20" s="1"/>
  <c r="L23" i="20" a="1"/>
  <c r="L23" i="20" s="1"/>
  <c r="M23" i="20" a="1"/>
  <c r="M23" i="20" s="1"/>
  <c r="B24" i="20" a="1"/>
  <c r="B24" i="20" s="1"/>
  <c r="C24" i="20" a="1"/>
  <c r="C24" i="20" s="1"/>
  <c r="D24" i="20" a="1"/>
  <c r="D24" i="20" s="1"/>
  <c r="E24" i="20" a="1"/>
  <c r="E24" i="20"/>
  <c r="F24" i="20" a="1"/>
  <c r="F24" i="20" s="1"/>
  <c r="G24" i="20" a="1"/>
  <c r="G24" i="20" s="1"/>
  <c r="H24" i="20" a="1"/>
  <c r="H24" i="20" s="1"/>
  <c r="I24" i="20" a="1"/>
  <c r="I24" i="20" s="1"/>
  <c r="J24" i="20" a="1"/>
  <c r="J24" i="20" s="1"/>
  <c r="K24" i="20" a="1"/>
  <c r="K24" i="20" s="1"/>
  <c r="L24" i="20" a="1"/>
  <c r="L24" i="20" s="1"/>
  <c r="M24" i="20" a="1"/>
  <c r="M24" i="20" s="1"/>
  <c r="B25" i="20" a="1"/>
  <c r="B25" i="20" s="1"/>
  <c r="C25" i="20" a="1"/>
  <c r="C25" i="20" s="1"/>
  <c r="D25" i="20" a="1"/>
  <c r="D25" i="20" s="1"/>
  <c r="E25" i="20" a="1"/>
  <c r="E25" i="20" s="1"/>
  <c r="F25" i="20" a="1"/>
  <c r="F25" i="20" s="1"/>
  <c r="G25" i="20" a="1"/>
  <c r="G25" i="20" s="1"/>
  <c r="H25" i="20" a="1"/>
  <c r="H25" i="20" s="1"/>
  <c r="I25" i="20" a="1"/>
  <c r="I25" i="20" s="1"/>
  <c r="J25" i="20" a="1"/>
  <c r="J25" i="20" s="1"/>
  <c r="K25" i="20" a="1"/>
  <c r="K25" i="20" s="1"/>
  <c r="L25" i="20" a="1"/>
  <c r="L25" i="20" s="1"/>
  <c r="M25" i="20" a="1"/>
  <c r="M25" i="20" s="1"/>
  <c r="P25" i="20" a="1"/>
  <c r="P25" i="20" s="1"/>
  <c r="B26" i="20" a="1"/>
  <c r="B26" i="20" s="1"/>
  <c r="C26" i="20" a="1"/>
  <c r="C26" i="20" s="1"/>
  <c r="D26" i="20" a="1"/>
  <c r="D26" i="20" s="1"/>
  <c r="E26" i="20" a="1"/>
  <c r="E26" i="20" s="1"/>
  <c r="F26" i="20" a="1"/>
  <c r="F26" i="20" s="1"/>
  <c r="G26" i="20" a="1"/>
  <c r="G26" i="20" s="1"/>
  <c r="H26" i="20" a="1"/>
  <c r="H26" i="20" s="1"/>
  <c r="I26" i="20" a="1"/>
  <c r="I26" i="20" s="1"/>
  <c r="J26" i="20" a="1"/>
  <c r="J26" i="20" s="1"/>
  <c r="K26" i="20" a="1"/>
  <c r="K26" i="20" s="1"/>
  <c r="L26" i="20" a="1"/>
  <c r="L26" i="20" s="1"/>
  <c r="M26" i="20" a="1"/>
  <c r="M26" i="20" s="1"/>
  <c r="B27" i="20" a="1"/>
  <c r="B27" i="20" s="1"/>
  <c r="C27" i="20" a="1"/>
  <c r="C27" i="20" s="1"/>
  <c r="D27" i="20" a="1"/>
  <c r="D27" i="20" s="1"/>
  <c r="E27" i="20" a="1"/>
  <c r="E27" i="20" s="1"/>
  <c r="F27" i="20" a="1"/>
  <c r="F27" i="20" s="1"/>
  <c r="G27" i="20" a="1"/>
  <c r="G27" i="20" s="1"/>
  <c r="H27" i="20" a="1"/>
  <c r="H27" i="20" s="1"/>
  <c r="I27" i="20" a="1"/>
  <c r="I27" i="20" s="1"/>
  <c r="J27" i="20" a="1"/>
  <c r="J27" i="20" s="1"/>
  <c r="K27" i="20" a="1"/>
  <c r="K27" i="20" s="1"/>
  <c r="L27" i="20" a="1"/>
  <c r="L27" i="20" s="1"/>
  <c r="M27" i="20" a="1"/>
  <c r="M27" i="20" s="1"/>
  <c r="B28" i="20" a="1"/>
  <c r="B28" i="20"/>
  <c r="C28" i="20" a="1"/>
  <c r="C28" i="20" s="1"/>
  <c r="D28" i="20" a="1"/>
  <c r="D28" i="20" s="1"/>
  <c r="E28" i="20" a="1"/>
  <c r="E28" i="20" s="1"/>
  <c r="F28" i="20" a="1"/>
  <c r="F28" i="20" s="1"/>
  <c r="G28" i="20" a="1"/>
  <c r="G28" i="20" s="1"/>
  <c r="H28" i="20" a="1"/>
  <c r="H28" i="20" s="1"/>
  <c r="I28" i="20" a="1"/>
  <c r="I28" i="20" s="1"/>
  <c r="J28" i="20" a="1"/>
  <c r="J28" i="20"/>
  <c r="K28" i="20" a="1"/>
  <c r="K28" i="20" s="1"/>
  <c r="L28" i="20" a="1"/>
  <c r="L28" i="20" s="1"/>
  <c r="M28" i="20" a="1"/>
  <c r="M28" i="20" s="1"/>
  <c r="P28" i="20" a="1"/>
  <c r="P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G29" i="20" a="1"/>
  <c r="G29" i="20" s="1"/>
  <c r="H29" i="20" a="1"/>
  <c r="H29" i="20" s="1"/>
  <c r="I29" i="20" a="1"/>
  <c r="I29" i="20" s="1"/>
  <c r="J29" i="20" a="1"/>
  <c r="J29" i="20" s="1"/>
  <c r="K29" i="20" a="1"/>
  <c r="K29" i="20" s="1"/>
  <c r="L29" i="20" a="1"/>
  <c r="L29" i="20" s="1"/>
  <c r="M29" i="20" a="1"/>
  <c r="M29" i="20" s="1"/>
  <c r="P29" i="20" a="1"/>
  <c r="P29" i="20" s="1"/>
  <c r="B30" i="20" a="1"/>
  <c r="B30" i="20" s="1"/>
  <c r="C30" i="20" a="1"/>
  <c r="C30" i="20" s="1"/>
  <c r="D30" i="20" a="1"/>
  <c r="D30" i="20"/>
  <c r="E30" i="20" a="1"/>
  <c r="E30" i="20" s="1"/>
  <c r="F30" i="20" a="1"/>
  <c r="F30" i="20" s="1"/>
  <c r="G30" i="20" a="1"/>
  <c r="G30" i="20" s="1"/>
  <c r="H30" i="20" a="1"/>
  <c r="H30" i="20" s="1"/>
  <c r="I30" i="20" a="1"/>
  <c r="I30" i="20" s="1"/>
  <c r="J30" i="20" a="1"/>
  <c r="J30" i="20" s="1"/>
  <c r="K30" i="20" a="1"/>
  <c r="K30" i="20" s="1"/>
  <c r="L30" i="20" a="1"/>
  <c r="L30" i="20" s="1"/>
  <c r="M30" i="20" a="1"/>
  <c r="M30" i="20" s="1"/>
  <c r="P30" i="20" a="1"/>
  <c r="P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G31" i="20" a="1"/>
  <c r="G31" i="20" s="1"/>
  <c r="H31" i="20" a="1"/>
  <c r="H31" i="20" s="1"/>
  <c r="I31" i="20" a="1"/>
  <c r="I31" i="20" s="1"/>
  <c r="J31" i="20" a="1"/>
  <c r="J31" i="20" s="1"/>
  <c r="K31" i="20" a="1"/>
  <c r="K31" i="20" s="1"/>
  <c r="L31" i="20" a="1"/>
  <c r="L31" i="20" s="1"/>
  <c r="M31" i="20" a="1"/>
  <c r="M31" i="20" s="1"/>
  <c r="B32" i="20" a="1"/>
  <c r="B32" i="20" s="1"/>
  <c r="C32" i="20" a="1"/>
  <c r="C32" i="20" s="1"/>
  <c r="D32" i="20" a="1"/>
  <c r="D32" i="20" s="1"/>
  <c r="E32" i="20" a="1"/>
  <c r="E32" i="20" s="1"/>
  <c r="F32" i="20" a="1"/>
  <c r="F32" i="20" s="1"/>
  <c r="G32" i="20" a="1"/>
  <c r="G32" i="20" s="1"/>
  <c r="H32" i="20" a="1"/>
  <c r="H32" i="20" s="1"/>
  <c r="I32" i="20" a="1"/>
  <c r="I32" i="20" s="1"/>
  <c r="J32" i="20" a="1"/>
  <c r="J32" i="20" s="1"/>
  <c r="K32" i="20" a="1"/>
  <c r="K32" i="20" s="1"/>
  <c r="L32" i="20" a="1"/>
  <c r="L32" i="20" s="1"/>
  <c r="M32" i="20" a="1"/>
  <c r="M32" i="20" s="1"/>
  <c r="B33" i="20" a="1"/>
  <c r="B33" i="20" s="1"/>
  <c r="C33" i="20" a="1"/>
  <c r="C33" i="20" s="1"/>
  <c r="D33" i="20" a="1"/>
  <c r="D33" i="20" s="1"/>
  <c r="E33" i="20" a="1"/>
  <c r="E33" i="20" s="1"/>
  <c r="F33" i="20" a="1"/>
  <c r="F33" i="20" s="1"/>
  <c r="G33" i="20" a="1"/>
  <c r="G33" i="20" s="1"/>
  <c r="H33" i="20" a="1"/>
  <c r="H33" i="20" s="1"/>
  <c r="I33" i="20" a="1"/>
  <c r="I33" i="20" s="1"/>
  <c r="J33" i="20" a="1"/>
  <c r="J33" i="20" s="1"/>
  <c r="K33" i="20" a="1"/>
  <c r="K33" i="20" s="1"/>
  <c r="L33" i="20" a="1"/>
  <c r="L33" i="20" s="1"/>
  <c r="M33" i="20" a="1"/>
  <c r="M33" i="20" s="1"/>
  <c r="B34" i="20" a="1"/>
  <c r="B34" i="20" s="1"/>
  <c r="C34" i="20" a="1"/>
  <c r="C34" i="20" s="1"/>
  <c r="D34" i="20" a="1"/>
  <c r="D34" i="20" s="1"/>
  <c r="E34" i="20" a="1"/>
  <c r="E34" i="20" s="1"/>
  <c r="F34" i="20" a="1"/>
  <c r="F34" i="20" s="1"/>
  <c r="G34" i="20" a="1"/>
  <c r="G34" i="20" s="1"/>
  <c r="H34" i="20" a="1"/>
  <c r="H34" i="20" s="1"/>
  <c r="I34" i="20" a="1"/>
  <c r="I34" i="20" s="1"/>
  <c r="J34" i="20" a="1"/>
  <c r="J34" i="20" s="1"/>
  <c r="K34" i="20" a="1"/>
  <c r="K34" i="20" s="1"/>
  <c r="L34" i="20" a="1"/>
  <c r="L34" i="20" s="1"/>
  <c r="M34" i="20" a="1"/>
  <c r="M34" i="20" s="1"/>
  <c r="P34" i="20" a="1"/>
  <c r="P34" i="20" s="1"/>
  <c r="C2" i="20" a="1"/>
  <c r="C2" i="20" s="1"/>
  <c r="D2" i="20" a="1"/>
  <c r="D2" i="20" s="1"/>
  <c r="E2" i="20" a="1"/>
  <c r="E2" i="20" s="1"/>
  <c r="F2" i="20" a="1"/>
  <c r="F2" i="20" s="1"/>
  <c r="G2" i="20" a="1"/>
  <c r="G2" i="20" s="1"/>
  <c r="H2" i="20" a="1"/>
  <c r="H2" i="20" s="1"/>
  <c r="I2" i="20" a="1"/>
  <c r="I2" i="20" s="1"/>
  <c r="J2" i="20" a="1"/>
  <c r="J2" i="20" s="1"/>
  <c r="K2" i="20" a="1"/>
  <c r="K2" i="20" s="1"/>
  <c r="L2" i="20" a="1"/>
  <c r="L2" i="20" s="1"/>
  <c r="M2" i="20" a="1"/>
  <c r="M2" i="20"/>
  <c r="P2" i="20" a="1"/>
  <c r="P2" i="20" s="1"/>
  <c r="B2" i="20" a="1"/>
  <c r="B2" i="20" s="1"/>
  <c r="N11" i="20" l="1" a="1"/>
  <c r="N11" i="20" s="1"/>
  <c r="N33" i="20" a="1"/>
  <c r="N33" i="20" s="1"/>
  <c r="N2" i="20" a="1"/>
  <c r="N2" i="20" s="1"/>
  <c r="N27" i="20" a="1"/>
  <c r="N27" i="20" s="1"/>
  <c r="N26" i="20" a="1"/>
  <c r="N26" i="20" s="1"/>
  <c r="N10" i="20" a="1"/>
  <c r="N10" i="20" s="1"/>
  <c r="N18" i="20" a="1"/>
  <c r="N18" i="20" s="1"/>
  <c r="N20" i="20" a="1"/>
  <c r="N20" i="20" s="1"/>
  <c r="N23" i="20" a="1"/>
  <c r="N23" i="20" s="1"/>
  <c r="N4" i="20" a="1"/>
  <c r="N4" i="20" s="1"/>
  <c r="N7" i="20" a="1"/>
  <c r="N7" i="20" s="1"/>
  <c r="N16" i="20" a="1"/>
  <c r="N16" i="20" s="1"/>
  <c r="N6" i="20" a="1"/>
  <c r="N6" i="20" s="1"/>
  <c r="N34" i="20" a="1"/>
  <c r="N34" i="20" s="1"/>
  <c r="N12" i="20" a="1"/>
  <c r="N12" i="20" s="1"/>
  <c r="N3" i="20" a="1"/>
  <c r="N3" i="20" s="1"/>
  <c r="N21" i="20" a="1"/>
  <c r="N21" i="20" s="1"/>
  <c r="N9" i="20" a="1"/>
  <c r="N9" i="20" s="1"/>
  <c r="N30" i="20" a="1"/>
  <c r="N30" i="20" s="1"/>
  <c r="N8" i="20" a="1"/>
  <c r="N8" i="20" s="1"/>
  <c r="N14" i="20" a="1"/>
  <c r="N14" i="20" s="1"/>
  <c r="N25" i="20" a="1"/>
  <c r="N25" i="20" s="1"/>
  <c r="N17" i="20" a="1"/>
  <c r="N17" i="20" s="1"/>
  <c r="N32" i="20" a="1"/>
  <c r="N32" i="20" s="1"/>
  <c r="N13" i="20" a="1"/>
  <c r="N13" i="20" s="1"/>
  <c r="N5" i="20" a="1"/>
  <c r="N5" i="20" s="1"/>
  <c r="N31" i="20" a="1"/>
  <c r="N31" i="20" s="1"/>
  <c r="N22" i="20" a="1"/>
  <c r="N22" i="20" s="1"/>
  <c r="N15" i="20" a="1"/>
  <c r="N15" i="20" s="1"/>
  <c r="N24" i="20" a="1"/>
  <c r="N24" i="20" s="1"/>
  <c r="N28" i="20" a="1"/>
  <c r="N28" i="20" s="1"/>
  <c r="N19" i="20" a="1"/>
  <c r="N19" i="20" s="1"/>
  <c r="N29" i="20" a="1"/>
  <c r="N29" i="20" s="1"/>
  <c r="O34" i="20" l="1" a="1"/>
  <c r="O34" i="20" s="1"/>
  <c r="O30" i="20" a="1"/>
  <c r="O30" i="20" s="1"/>
  <c r="O22" i="20" a="1"/>
  <c r="O22" i="20" s="1"/>
  <c r="O11" i="20" a="1"/>
  <c r="O11" i="20" s="1"/>
  <c r="O15" i="20" a="1"/>
  <c r="O15" i="20" s="1"/>
  <c r="O24" i="20" a="1"/>
  <c r="O24" i="20" s="1"/>
  <c r="O2" i="20" a="1"/>
  <c r="O2" i="20" s="1"/>
  <c r="O19" i="20" a="1"/>
  <c r="O19" i="20" s="1"/>
  <c r="O14" i="20" a="1"/>
  <c r="O14" i="20" s="1"/>
  <c r="O6" i="20" a="1"/>
  <c r="O6" i="20" s="1"/>
  <c r="O27" i="20" a="1"/>
  <c r="O27" i="20" s="1"/>
  <c r="O8" i="20" a="1"/>
  <c r="O8" i="20" s="1"/>
  <c r="O5" i="20" a="1"/>
  <c r="O5" i="20" s="1"/>
  <c r="O4" i="20" a="1"/>
  <c r="O4" i="20" s="1"/>
  <c r="O23" i="20" a="1"/>
  <c r="O23" i="20" s="1"/>
  <c r="O10" i="20" a="1"/>
  <c r="O10" i="20" s="1"/>
  <c r="O13" i="20" a="1"/>
  <c r="O13" i="20" s="1"/>
  <c r="O3" i="20" a="1"/>
  <c r="O3" i="20" s="1"/>
  <c r="O12" i="20" a="1"/>
  <c r="O12" i="20" s="1"/>
  <c r="O26" i="20" a="1"/>
  <c r="O26" i="20" s="1"/>
  <c r="O21" i="20" a="1"/>
  <c r="O21" i="20" s="1"/>
  <c r="O31" i="20" a="1"/>
  <c r="O31" i="20" s="1"/>
  <c r="O32" i="20" a="1"/>
  <c r="O32" i="20" s="1"/>
  <c r="O25" i="20" a="1"/>
  <c r="O25" i="20" s="1"/>
  <c r="O20" i="20" a="1"/>
  <c r="O20" i="20" s="1"/>
  <c r="O17" i="20" a="1"/>
  <c r="O17" i="20" s="1"/>
  <c r="O29" i="20" a="1"/>
  <c r="O29" i="20" s="1"/>
  <c r="O16" i="20" a="1"/>
  <c r="O16" i="20" s="1"/>
  <c r="O33" i="20" a="1"/>
  <c r="O33" i="20" s="1"/>
  <c r="O9" i="20" a="1"/>
  <c r="O9" i="20" s="1"/>
  <c r="O28" i="20" a="1"/>
  <c r="O28" i="20" s="1"/>
  <c r="O18" i="20" a="1"/>
  <c r="O18" i="20" s="1"/>
  <c r="O7" i="20" a="1"/>
  <c r="O7" i="20" s="1"/>
  <c r="B3" i="17" l="1" a="1"/>
  <c r="B3" i="17" s="1"/>
  <c r="C3" i="17" a="1"/>
  <c r="C3" i="17" s="1"/>
  <c r="D3" i="17" a="1"/>
  <c r="D3" i="17" s="1"/>
  <c r="E3" i="17" a="1"/>
  <c r="E3" i="17"/>
  <c r="F3" i="17" a="1"/>
  <c r="F3" i="17" s="1"/>
  <c r="G3" i="17" a="1"/>
  <c r="G3" i="17" s="1"/>
  <c r="H3" i="17" a="1"/>
  <c r="H3" i="17" s="1"/>
  <c r="I3" i="17" a="1"/>
  <c r="I3" i="17"/>
  <c r="J3" i="17" a="1"/>
  <c r="J3" i="17" s="1"/>
  <c r="K3" i="17" a="1"/>
  <c r="K3" i="17" s="1"/>
  <c r="L3" i="17" a="1"/>
  <c r="L3" i="17" s="1"/>
  <c r="M3" i="17" a="1"/>
  <c r="M3" i="17" s="1"/>
  <c r="N3" i="17" a="1"/>
  <c r="N3" i="17" s="1"/>
  <c r="O3" i="17" a="1"/>
  <c r="O3" i="17" s="1"/>
  <c r="P3" i="17" a="1"/>
  <c r="P3" i="17" s="1"/>
  <c r="B4" i="17" a="1"/>
  <c r="B4" i="17" s="1"/>
  <c r="C4" i="17" a="1"/>
  <c r="C4" i="17" s="1"/>
  <c r="D4" i="17" a="1"/>
  <c r="D4" i="17" s="1"/>
  <c r="E4" i="17" a="1"/>
  <c r="E4" i="17" s="1"/>
  <c r="F4" i="17" a="1"/>
  <c r="F4" i="17" s="1"/>
  <c r="G4" i="17" a="1"/>
  <c r="G4" i="17" s="1"/>
  <c r="H4" i="17" a="1"/>
  <c r="H4" i="17" s="1"/>
  <c r="I4" i="17" a="1"/>
  <c r="I4" i="17" s="1"/>
  <c r="J4" i="17" a="1"/>
  <c r="J4" i="17" s="1"/>
  <c r="K4" i="17" a="1"/>
  <c r="K4" i="17" s="1"/>
  <c r="L4" i="17" a="1"/>
  <c r="L4" i="17" s="1"/>
  <c r="M4" i="17" a="1"/>
  <c r="M4" i="17" s="1"/>
  <c r="N4" i="17" a="1"/>
  <c r="N4" i="17"/>
  <c r="O4" i="17" a="1"/>
  <c r="O4" i="17" s="1"/>
  <c r="P4" i="17" a="1"/>
  <c r="P4" i="17" s="1"/>
  <c r="B5" i="17" a="1"/>
  <c r="B5" i="17" s="1"/>
  <c r="C5" i="17" a="1"/>
  <c r="C5" i="17"/>
  <c r="D5" i="17" a="1"/>
  <c r="D5" i="17" s="1"/>
  <c r="E5" i="17" a="1"/>
  <c r="E5" i="17" s="1"/>
  <c r="F5" i="17" a="1"/>
  <c r="F5" i="17" s="1"/>
  <c r="G5" i="17" a="1"/>
  <c r="G5" i="17"/>
  <c r="H5" i="17" a="1"/>
  <c r="H5" i="17" s="1"/>
  <c r="I5" i="17" a="1"/>
  <c r="I5" i="17" s="1"/>
  <c r="J5" i="17" a="1"/>
  <c r="J5" i="17" s="1"/>
  <c r="K5" i="17" a="1"/>
  <c r="K5" i="17"/>
  <c r="L5" i="17" a="1"/>
  <c r="L5" i="17" s="1"/>
  <c r="M5" i="17" a="1"/>
  <c r="M5" i="17" s="1"/>
  <c r="N5" i="17" a="1"/>
  <c r="N5" i="17" s="1"/>
  <c r="O5" i="17" a="1"/>
  <c r="O5" i="17" s="1"/>
  <c r="P5" i="17" a="1"/>
  <c r="P5" i="17" s="1"/>
  <c r="B6" i="17" a="1"/>
  <c r="B6" i="17" s="1"/>
  <c r="C6" i="17" a="1"/>
  <c r="C6" i="17" s="1"/>
  <c r="D6" i="17" a="1"/>
  <c r="D6" i="17" s="1"/>
  <c r="E6" i="17" a="1"/>
  <c r="E6" i="17" s="1"/>
  <c r="F6" i="17" a="1"/>
  <c r="F6" i="17" s="1"/>
  <c r="G6" i="17" a="1"/>
  <c r="G6" i="17" s="1"/>
  <c r="H6" i="17" a="1"/>
  <c r="H6" i="17" s="1"/>
  <c r="I6" i="17" a="1"/>
  <c r="I6" i="17" s="1"/>
  <c r="J6" i="17" a="1"/>
  <c r="J6" i="17" s="1"/>
  <c r="K6" i="17" a="1"/>
  <c r="K6" i="17" s="1"/>
  <c r="L6" i="17" a="1"/>
  <c r="L6" i="17" s="1"/>
  <c r="M6" i="17" a="1"/>
  <c r="M6" i="17" s="1"/>
  <c r="N6" i="17" a="1"/>
  <c r="N6" i="17" s="1"/>
  <c r="O6" i="17" a="1"/>
  <c r="O6" i="17" s="1"/>
  <c r="P6" i="17" a="1"/>
  <c r="P6" i="17"/>
  <c r="B7" i="17" a="1"/>
  <c r="B7" i="17" s="1"/>
  <c r="C7" i="17" a="1"/>
  <c r="C7" i="17" s="1"/>
  <c r="D7" i="17" a="1"/>
  <c r="D7" i="17" s="1"/>
  <c r="E7" i="17" a="1"/>
  <c r="E7" i="17"/>
  <c r="F7" i="17" a="1"/>
  <c r="F7" i="17" s="1"/>
  <c r="G7" i="17" a="1"/>
  <c r="G7" i="17" s="1"/>
  <c r="H7" i="17" a="1"/>
  <c r="H7" i="17" s="1"/>
  <c r="I7" i="17" a="1"/>
  <c r="I7" i="17"/>
  <c r="J7" i="17" a="1"/>
  <c r="J7" i="17" s="1"/>
  <c r="K7" i="17" a="1"/>
  <c r="K7" i="17" s="1"/>
  <c r="L7" i="17" a="1"/>
  <c r="L7" i="17" s="1"/>
  <c r="M7" i="17" a="1"/>
  <c r="M7" i="17"/>
  <c r="N7" i="17" a="1"/>
  <c r="N7" i="17" s="1"/>
  <c r="O7" i="17" a="1"/>
  <c r="O7" i="17" s="1"/>
  <c r="P7" i="17" a="1"/>
  <c r="P7" i="17" s="1"/>
  <c r="B8" i="17" a="1"/>
  <c r="B8" i="17" s="1"/>
  <c r="C8" i="17" a="1"/>
  <c r="C8" i="17" s="1"/>
  <c r="D8" i="17" a="1"/>
  <c r="D8" i="17" s="1"/>
  <c r="E8" i="17" a="1"/>
  <c r="E8" i="17" s="1"/>
  <c r="F8" i="17" a="1"/>
  <c r="F8" i="17" s="1"/>
  <c r="G8" i="17" a="1"/>
  <c r="G8" i="17" s="1"/>
  <c r="H8" i="17" a="1"/>
  <c r="H8" i="17" s="1"/>
  <c r="I8" i="17" a="1"/>
  <c r="I8" i="17" s="1"/>
  <c r="J8" i="17" a="1"/>
  <c r="J8" i="17" s="1"/>
  <c r="K8" i="17" a="1"/>
  <c r="K8" i="17" s="1"/>
  <c r="L8" i="17" a="1"/>
  <c r="L8" i="17" s="1"/>
  <c r="M8" i="17" a="1"/>
  <c r="M8" i="17" s="1"/>
  <c r="N8" i="17" a="1"/>
  <c r="N8" i="17" s="1"/>
  <c r="O8" i="17" a="1"/>
  <c r="O8" i="17" s="1"/>
  <c r="P8" i="17" a="1"/>
  <c r="P8" i="17" s="1"/>
  <c r="B9" i="17" a="1"/>
  <c r="B9" i="17" s="1"/>
  <c r="C9" i="17" a="1"/>
  <c r="C9" i="17" s="1"/>
  <c r="D9" i="17" a="1"/>
  <c r="D9" i="17" s="1"/>
  <c r="E9" i="17" a="1"/>
  <c r="E9" i="17" s="1"/>
  <c r="F9" i="17" a="1"/>
  <c r="F9" i="17" s="1"/>
  <c r="G9" i="17" a="1"/>
  <c r="G9" i="17"/>
  <c r="H9" i="17" a="1"/>
  <c r="H9" i="17" s="1"/>
  <c r="I9" i="17" a="1"/>
  <c r="I9" i="17" s="1"/>
  <c r="J9" i="17" a="1"/>
  <c r="J9" i="17" s="1"/>
  <c r="K9" i="17" a="1"/>
  <c r="K9" i="17"/>
  <c r="L9" i="17" a="1"/>
  <c r="L9" i="17" s="1"/>
  <c r="M9" i="17" a="1"/>
  <c r="M9" i="17" s="1"/>
  <c r="N9" i="17" a="1"/>
  <c r="N9" i="17" s="1"/>
  <c r="O9" i="17" a="1"/>
  <c r="O9" i="17"/>
  <c r="P9" i="17" a="1"/>
  <c r="P9" i="17" s="1"/>
  <c r="B10" i="17" a="1"/>
  <c r="B10" i="17" s="1"/>
  <c r="C10" i="17" a="1"/>
  <c r="C10" i="17" s="1"/>
  <c r="D10" i="17" a="1"/>
  <c r="D10" i="17" s="1"/>
  <c r="E10" i="17" a="1"/>
  <c r="E10" i="17" s="1"/>
  <c r="F10" i="17" a="1"/>
  <c r="F10" i="17" s="1"/>
  <c r="G10" i="17" a="1"/>
  <c r="G10" i="17" s="1"/>
  <c r="H10" i="17" a="1"/>
  <c r="H10" i="17" s="1"/>
  <c r="I10" i="17" a="1"/>
  <c r="I10" i="17" s="1"/>
  <c r="J10" i="17" a="1"/>
  <c r="J10" i="17" s="1"/>
  <c r="K10" i="17" a="1"/>
  <c r="K10" i="17" s="1"/>
  <c r="L10" i="17" a="1"/>
  <c r="L10" i="17" s="1"/>
  <c r="M10" i="17" a="1"/>
  <c r="M10" i="17" s="1"/>
  <c r="N10" i="17" a="1"/>
  <c r="N10" i="17" s="1"/>
  <c r="O10" i="17" a="1"/>
  <c r="O10" i="17" s="1"/>
  <c r="P10" i="17" a="1"/>
  <c r="P10" i="17" s="1"/>
  <c r="B11" i="17" a="1"/>
  <c r="B11" i="17" s="1"/>
  <c r="C11" i="17" a="1"/>
  <c r="C11" i="17" s="1"/>
  <c r="D11" i="17" a="1"/>
  <c r="D11" i="17" s="1"/>
  <c r="E11" i="17" a="1"/>
  <c r="E11" i="17" s="1"/>
  <c r="F11" i="17" a="1"/>
  <c r="F11" i="17" s="1"/>
  <c r="G11" i="17" a="1"/>
  <c r="G11" i="17" s="1"/>
  <c r="H11" i="17" a="1"/>
  <c r="H11" i="17" s="1"/>
  <c r="I11" i="17" a="1"/>
  <c r="I11" i="17"/>
  <c r="J11" i="17" a="1"/>
  <c r="J11" i="17" s="1"/>
  <c r="K11" i="17" a="1"/>
  <c r="K11" i="17" s="1"/>
  <c r="L11" i="17" a="1"/>
  <c r="L11" i="17" s="1"/>
  <c r="M11" i="17" a="1"/>
  <c r="M11" i="17"/>
  <c r="N11" i="17" a="1"/>
  <c r="N11" i="17" s="1"/>
  <c r="O11" i="17" a="1"/>
  <c r="O11" i="17" s="1"/>
  <c r="P11" i="17" a="1"/>
  <c r="P11" i="17" s="1"/>
  <c r="B12" i="17" a="1"/>
  <c r="B12" i="17"/>
  <c r="C12" i="17" a="1"/>
  <c r="C12" i="17" s="1"/>
  <c r="D12" i="17" a="1"/>
  <c r="D12" i="17" s="1"/>
  <c r="E12" i="17" a="1"/>
  <c r="E12" i="17" s="1"/>
  <c r="F12" i="17" a="1"/>
  <c r="F12" i="17" s="1"/>
  <c r="G12" i="17" a="1"/>
  <c r="G12" i="17" s="1"/>
  <c r="H12" i="17" a="1"/>
  <c r="H12" i="17" s="1"/>
  <c r="I12" i="17" a="1"/>
  <c r="I12" i="17" s="1"/>
  <c r="J12" i="17" a="1"/>
  <c r="J12" i="17" s="1"/>
  <c r="K12" i="17" a="1"/>
  <c r="K12" i="17" s="1"/>
  <c r="L12" i="17" a="1"/>
  <c r="L12" i="17" s="1"/>
  <c r="M12" i="17" a="1"/>
  <c r="M12" i="17" s="1"/>
  <c r="N12" i="17" a="1"/>
  <c r="N12" i="17" s="1"/>
  <c r="O12" i="17" a="1"/>
  <c r="O12" i="17" s="1"/>
  <c r="P12" i="17" a="1"/>
  <c r="P12" i="17" s="1"/>
  <c r="B13" i="17" a="1"/>
  <c r="B13" i="17" s="1"/>
  <c r="C13" i="17" a="1"/>
  <c r="C13" i="17" s="1"/>
  <c r="D13" i="17" a="1"/>
  <c r="D13" i="17" s="1"/>
  <c r="E13" i="17" a="1"/>
  <c r="E13" i="17" s="1"/>
  <c r="F13" i="17" a="1"/>
  <c r="F13" i="17" s="1"/>
  <c r="G13" i="17" a="1"/>
  <c r="G13" i="17" s="1"/>
  <c r="H13" i="17" a="1"/>
  <c r="H13" i="17" s="1"/>
  <c r="I13" i="17" a="1"/>
  <c r="I13" i="17" s="1"/>
  <c r="J13" i="17" a="1"/>
  <c r="J13" i="17" s="1"/>
  <c r="K13" i="17" a="1"/>
  <c r="K13" i="17"/>
  <c r="L13" i="17" a="1"/>
  <c r="L13" i="17" s="1"/>
  <c r="M13" i="17" a="1"/>
  <c r="M13" i="17" s="1"/>
  <c r="N13" i="17" a="1"/>
  <c r="N13" i="17" s="1"/>
  <c r="O13" i="17" a="1"/>
  <c r="O13" i="17"/>
  <c r="P13" i="17" a="1"/>
  <c r="P13" i="17" s="1"/>
  <c r="B14" i="17" a="1"/>
  <c r="B14" i="17" s="1"/>
  <c r="C14" i="17" a="1"/>
  <c r="C14" i="17" s="1"/>
  <c r="D14" i="17" a="1"/>
  <c r="D14" i="17"/>
  <c r="E14" i="17" a="1"/>
  <c r="E14" i="17" s="1"/>
  <c r="F14" i="17" a="1"/>
  <c r="F14" i="17" s="1"/>
  <c r="G14" i="17" a="1"/>
  <c r="G14" i="17" s="1"/>
  <c r="H14" i="17" a="1"/>
  <c r="H14" i="17" s="1"/>
  <c r="I14" i="17" a="1"/>
  <c r="I14" i="17" s="1"/>
  <c r="J14" i="17" a="1"/>
  <c r="J14" i="17" s="1"/>
  <c r="K14" i="17" a="1"/>
  <c r="K14" i="17" s="1"/>
  <c r="L14" i="17" a="1"/>
  <c r="L14" i="17" s="1"/>
  <c r="M14" i="17" a="1"/>
  <c r="M14" i="17" s="1"/>
  <c r="N14" i="17" a="1"/>
  <c r="N14" i="17" s="1"/>
  <c r="O14" i="17" a="1"/>
  <c r="O14" i="17" s="1"/>
  <c r="P14" i="17" a="1"/>
  <c r="P14" i="17" s="1"/>
  <c r="B15" i="17" a="1"/>
  <c r="B15" i="17" s="1"/>
  <c r="C15" i="17" a="1"/>
  <c r="C15" i="17" s="1"/>
  <c r="D15" i="17" a="1"/>
  <c r="D15" i="17" s="1"/>
  <c r="E15" i="17" a="1"/>
  <c r="E15" i="17" s="1"/>
  <c r="F15" i="17" a="1"/>
  <c r="F15" i="17" s="1"/>
  <c r="G15" i="17" a="1"/>
  <c r="G15" i="17" s="1"/>
  <c r="H15" i="17" a="1"/>
  <c r="H15" i="17" s="1"/>
  <c r="I15" i="17" a="1"/>
  <c r="I15" i="17" s="1"/>
  <c r="J15" i="17" a="1"/>
  <c r="J15" i="17" s="1"/>
  <c r="K15" i="17" a="1"/>
  <c r="K15" i="17" s="1"/>
  <c r="L15" i="17" a="1"/>
  <c r="L15" i="17" s="1"/>
  <c r="M15" i="17" a="1"/>
  <c r="M15" i="17"/>
  <c r="N15" i="17" a="1"/>
  <c r="N15" i="17" s="1"/>
  <c r="O15" i="17" a="1"/>
  <c r="O15" i="17" s="1"/>
  <c r="P15" i="17" a="1"/>
  <c r="P15" i="17" s="1"/>
  <c r="B16" i="17" a="1"/>
  <c r="B16" i="17"/>
  <c r="C16" i="17" a="1"/>
  <c r="C16" i="17" s="1"/>
  <c r="D16" i="17" a="1"/>
  <c r="D16" i="17" s="1"/>
  <c r="E16" i="17" a="1"/>
  <c r="E16" i="17" s="1"/>
  <c r="F16" i="17" a="1"/>
  <c r="F16" i="17"/>
  <c r="G16" i="17" a="1"/>
  <c r="G16" i="17" s="1"/>
  <c r="H16" i="17" a="1"/>
  <c r="H16" i="17" s="1"/>
  <c r="I16" i="17" a="1"/>
  <c r="I16" i="17" s="1"/>
  <c r="J16" i="17" a="1"/>
  <c r="J16" i="17" s="1"/>
  <c r="K16" i="17" a="1"/>
  <c r="K16" i="17" s="1"/>
  <c r="L16" i="17" a="1"/>
  <c r="L16" i="17" s="1"/>
  <c r="M16" i="17" a="1"/>
  <c r="M16" i="17" s="1"/>
  <c r="N16" i="17" a="1"/>
  <c r="N16" i="17" s="1"/>
  <c r="O16" i="17" a="1"/>
  <c r="O16" i="17" s="1"/>
  <c r="P16" i="17" a="1"/>
  <c r="P16" i="17" s="1"/>
  <c r="B17" i="17" a="1"/>
  <c r="B17" i="17" s="1"/>
  <c r="C17" i="17" a="1"/>
  <c r="C17" i="17" s="1"/>
  <c r="D17" i="17" a="1"/>
  <c r="D17" i="17" s="1"/>
  <c r="E17" i="17" a="1"/>
  <c r="E17" i="17" s="1"/>
  <c r="F17" i="17" a="1"/>
  <c r="F17" i="17" s="1"/>
  <c r="G17" i="17" a="1"/>
  <c r="G17" i="17" s="1"/>
  <c r="H17" i="17" a="1"/>
  <c r="H17" i="17" s="1"/>
  <c r="I17" i="17" a="1"/>
  <c r="I17" i="17" s="1"/>
  <c r="J17" i="17" a="1"/>
  <c r="J17" i="17" s="1"/>
  <c r="K17" i="17" a="1"/>
  <c r="K17" i="17" s="1"/>
  <c r="L17" i="17" a="1"/>
  <c r="L17" i="17" s="1"/>
  <c r="M17" i="17" a="1"/>
  <c r="M17" i="17" s="1"/>
  <c r="N17" i="17" a="1"/>
  <c r="N17" i="17" s="1"/>
  <c r="O17" i="17" a="1"/>
  <c r="O17" i="17"/>
  <c r="P17" i="17" a="1"/>
  <c r="P17" i="17" s="1"/>
  <c r="B18" i="17" a="1"/>
  <c r="B18" i="17" s="1"/>
  <c r="C18" i="17" a="1"/>
  <c r="C18" i="17" s="1"/>
  <c r="D18" i="17" a="1"/>
  <c r="D18" i="17"/>
  <c r="E18" i="17" a="1"/>
  <c r="E18" i="17" s="1"/>
  <c r="F18" i="17" a="1"/>
  <c r="F18" i="17" s="1"/>
  <c r="G18" i="17" a="1"/>
  <c r="G18" i="17" s="1"/>
  <c r="H18" i="17" a="1"/>
  <c r="H18" i="17"/>
  <c r="I18" i="17" a="1"/>
  <c r="I18" i="17" s="1"/>
  <c r="J18" i="17" a="1"/>
  <c r="J18" i="17" s="1"/>
  <c r="K18" i="17" a="1"/>
  <c r="K18" i="17" s="1"/>
  <c r="L18" i="17" a="1"/>
  <c r="L18" i="17" s="1"/>
  <c r="M18" i="17" a="1"/>
  <c r="M18" i="17" s="1"/>
  <c r="N18" i="17" a="1"/>
  <c r="N18" i="17" s="1"/>
  <c r="O18" i="17" a="1"/>
  <c r="O18" i="17" s="1"/>
  <c r="P18" i="17" a="1"/>
  <c r="P18" i="17" s="1"/>
  <c r="B19" i="17" a="1"/>
  <c r="B19" i="17" s="1"/>
  <c r="C19" i="17" a="1"/>
  <c r="C19" i="17" s="1"/>
  <c r="D19" i="17" a="1"/>
  <c r="D19" i="17" s="1"/>
  <c r="E19" i="17" a="1"/>
  <c r="E19" i="17" s="1"/>
  <c r="F19" i="17" a="1"/>
  <c r="F19" i="17" s="1"/>
  <c r="G19" i="17" a="1"/>
  <c r="G19" i="17" s="1"/>
  <c r="H19" i="17" a="1"/>
  <c r="H19" i="17" s="1"/>
  <c r="I19" i="17" a="1"/>
  <c r="I19" i="17" s="1"/>
  <c r="J19" i="17" a="1"/>
  <c r="J19" i="17" s="1"/>
  <c r="K19" i="17" a="1"/>
  <c r="K19" i="17" s="1"/>
  <c r="L19" i="17" a="1"/>
  <c r="L19" i="17" s="1"/>
  <c r="M19" i="17" a="1"/>
  <c r="M19" i="17" s="1"/>
  <c r="N19" i="17" a="1"/>
  <c r="N19" i="17" s="1"/>
  <c r="O19" i="17" a="1"/>
  <c r="O19" i="17" s="1"/>
  <c r="P19" i="17" a="1"/>
  <c r="P19" i="17" s="1"/>
  <c r="B20" i="17" a="1"/>
  <c r="B20" i="17"/>
  <c r="C20" i="17" a="1"/>
  <c r="C20" i="17" s="1"/>
  <c r="D20" i="17" a="1"/>
  <c r="D20" i="17" s="1"/>
  <c r="E20" i="17" a="1"/>
  <c r="E20" i="17" s="1"/>
  <c r="F20" i="17" a="1"/>
  <c r="F20" i="17"/>
  <c r="G20" i="17" a="1"/>
  <c r="G20" i="17" s="1"/>
  <c r="H20" i="17" a="1"/>
  <c r="H20" i="17" s="1"/>
  <c r="I20" i="17" a="1"/>
  <c r="I20" i="17" s="1"/>
  <c r="J20" i="17" a="1"/>
  <c r="J20" i="17"/>
  <c r="K20" i="17" a="1"/>
  <c r="K20" i="17" s="1"/>
  <c r="L20" i="17" a="1"/>
  <c r="L20" i="17" s="1"/>
  <c r="M20" i="17" a="1"/>
  <c r="M20" i="17" s="1"/>
  <c r="N20" i="17" a="1"/>
  <c r="N20" i="17" s="1"/>
  <c r="O20" i="17" a="1"/>
  <c r="O20" i="17" s="1"/>
  <c r="P20" i="17" a="1"/>
  <c r="P20" i="17" s="1"/>
  <c r="B21" i="17" a="1"/>
  <c r="B21" i="17" s="1"/>
  <c r="C21" i="17" a="1"/>
  <c r="C21" i="17" s="1"/>
  <c r="D21" i="17" a="1"/>
  <c r="D21" i="17" s="1"/>
  <c r="E21" i="17" a="1"/>
  <c r="E21" i="17" s="1"/>
  <c r="F21" i="17" a="1"/>
  <c r="F21" i="17" s="1"/>
  <c r="G21" i="17" a="1"/>
  <c r="G21" i="17" s="1"/>
  <c r="H21" i="17" a="1"/>
  <c r="H21" i="17" s="1"/>
  <c r="I21" i="17" a="1"/>
  <c r="I21" i="17" s="1"/>
  <c r="J21" i="17" a="1"/>
  <c r="J21" i="17" s="1"/>
  <c r="K21" i="17" a="1"/>
  <c r="K21" i="17" s="1"/>
  <c r="L21" i="17" a="1"/>
  <c r="L21" i="17" s="1"/>
  <c r="M21" i="17" a="1"/>
  <c r="M21" i="17" s="1"/>
  <c r="N21" i="17" a="1"/>
  <c r="N21" i="17" s="1"/>
  <c r="O21" i="17" a="1"/>
  <c r="O21" i="17" s="1"/>
  <c r="P21" i="17" a="1"/>
  <c r="P21" i="17" s="1"/>
  <c r="B22" i="17" a="1"/>
  <c r="B22" i="17" s="1"/>
  <c r="C22" i="17" a="1"/>
  <c r="C22" i="17" s="1"/>
  <c r="D22" i="17" a="1"/>
  <c r="D22" i="17"/>
  <c r="E22" i="17" a="1"/>
  <c r="E22" i="17" s="1"/>
  <c r="F22" i="17" a="1"/>
  <c r="F22" i="17" s="1"/>
  <c r="G22" i="17" a="1"/>
  <c r="G22" i="17" s="1"/>
  <c r="H22" i="17" a="1"/>
  <c r="H22" i="17"/>
  <c r="I22" i="17" a="1"/>
  <c r="I22" i="17" s="1"/>
  <c r="J22" i="17" a="1"/>
  <c r="J22" i="17" s="1"/>
  <c r="K22" i="17" a="1"/>
  <c r="K22" i="17" s="1"/>
  <c r="L22" i="17" a="1"/>
  <c r="L22" i="17"/>
  <c r="M22" i="17" a="1"/>
  <c r="M22" i="17" s="1"/>
  <c r="N22" i="17" a="1"/>
  <c r="N22" i="17" s="1"/>
  <c r="O22" i="17" a="1"/>
  <c r="O22" i="17" s="1"/>
  <c r="P22" i="17" a="1"/>
  <c r="P22" i="17" s="1"/>
  <c r="B23" i="17" a="1"/>
  <c r="B23" i="17" s="1"/>
  <c r="C23" i="17" a="1"/>
  <c r="C23" i="17" s="1"/>
  <c r="D23" i="17" a="1"/>
  <c r="D23" i="17" s="1"/>
  <c r="E23" i="17" a="1"/>
  <c r="E23" i="17" s="1"/>
  <c r="F23" i="17" a="1"/>
  <c r="F23" i="17" s="1"/>
  <c r="G23" i="17" a="1"/>
  <c r="G23" i="17" s="1"/>
  <c r="H23" i="17" a="1"/>
  <c r="H23" i="17" s="1"/>
  <c r="I23" i="17" a="1"/>
  <c r="I23" i="17" s="1"/>
  <c r="J23" i="17" a="1"/>
  <c r="J23" i="17" s="1"/>
  <c r="K23" i="17" a="1"/>
  <c r="K23" i="17" s="1"/>
  <c r="L23" i="17" a="1"/>
  <c r="L23" i="17" s="1"/>
  <c r="M23" i="17" a="1"/>
  <c r="M23" i="17" s="1"/>
  <c r="N23" i="17" a="1"/>
  <c r="N23" i="17" s="1"/>
  <c r="O23" i="17" a="1"/>
  <c r="O23" i="17" s="1"/>
  <c r="P23" i="17" a="1"/>
  <c r="P23" i="17" s="1"/>
  <c r="B24" i="17" a="1"/>
  <c r="B24" i="17" s="1"/>
  <c r="C24" i="17" a="1"/>
  <c r="C24" i="17" s="1"/>
  <c r="D24" i="17" a="1"/>
  <c r="D24" i="17" s="1"/>
  <c r="E24" i="17" a="1"/>
  <c r="E24" i="17" s="1"/>
  <c r="F24" i="17" a="1"/>
  <c r="F24" i="17"/>
  <c r="G24" i="17" a="1"/>
  <c r="G24" i="17" s="1"/>
  <c r="H24" i="17" a="1"/>
  <c r="H24" i="17" s="1"/>
  <c r="I24" i="17" a="1"/>
  <c r="I24" i="17" s="1"/>
  <c r="J24" i="17" a="1"/>
  <c r="J24" i="17"/>
  <c r="K24" i="17" a="1"/>
  <c r="K24" i="17" s="1"/>
  <c r="L24" i="17" a="1"/>
  <c r="L24" i="17" s="1"/>
  <c r="M24" i="17" a="1"/>
  <c r="M24" i="17" s="1"/>
  <c r="N24" i="17" a="1"/>
  <c r="N24" i="17"/>
  <c r="O24" i="17" a="1"/>
  <c r="O24" i="17" s="1"/>
  <c r="P24" i="17" a="1"/>
  <c r="P24" i="17" s="1"/>
  <c r="B25" i="17" a="1"/>
  <c r="B25" i="17" s="1"/>
  <c r="C25" i="17" a="1"/>
  <c r="C25" i="17" s="1"/>
  <c r="D25" i="17" a="1"/>
  <c r="D25" i="17" s="1"/>
  <c r="E25" i="17" a="1"/>
  <c r="E25" i="17" s="1"/>
  <c r="F25" i="17" a="1"/>
  <c r="F25" i="17" s="1"/>
  <c r="G25" i="17" a="1"/>
  <c r="G25" i="17" s="1"/>
  <c r="H25" i="17" a="1"/>
  <c r="H25" i="17" s="1"/>
  <c r="I25" i="17" a="1"/>
  <c r="I25" i="17" s="1"/>
  <c r="J25" i="17" a="1"/>
  <c r="J25" i="17" s="1"/>
  <c r="K25" i="17" a="1"/>
  <c r="K25" i="17" s="1"/>
  <c r="L25" i="17" a="1"/>
  <c r="L25" i="17" s="1"/>
  <c r="M25" i="17" a="1"/>
  <c r="M25" i="17"/>
  <c r="N25" i="17" a="1"/>
  <c r="N25" i="17" s="1"/>
  <c r="O25" i="17" a="1"/>
  <c r="O25" i="17" s="1"/>
  <c r="P25" i="17" a="1"/>
  <c r="P25" i="17" s="1"/>
  <c r="B26" i="17" a="1"/>
  <c r="B26" i="17"/>
  <c r="C26" i="17" a="1"/>
  <c r="C26" i="17" s="1"/>
  <c r="D26" i="17" a="1"/>
  <c r="D26" i="17" s="1"/>
  <c r="E26" i="17" a="1"/>
  <c r="E26" i="17" s="1"/>
  <c r="F26" i="17" a="1"/>
  <c r="F26" i="17"/>
  <c r="G26" i="17" a="1"/>
  <c r="G26" i="17" s="1"/>
  <c r="H26" i="17" a="1"/>
  <c r="H26" i="17" s="1"/>
  <c r="I26" i="17" a="1"/>
  <c r="I26" i="17" s="1"/>
  <c r="J26" i="17" a="1"/>
  <c r="J26" i="17"/>
  <c r="K26" i="17" a="1"/>
  <c r="K26" i="17" s="1"/>
  <c r="L26" i="17" a="1"/>
  <c r="L26" i="17" s="1"/>
  <c r="M26" i="17" a="1"/>
  <c r="M26" i="17" s="1"/>
  <c r="N26" i="17" a="1"/>
  <c r="N26" i="17"/>
  <c r="O26" i="17" a="1"/>
  <c r="O26" i="17" s="1"/>
  <c r="P26" i="17" a="1"/>
  <c r="P26" i="17" s="1"/>
  <c r="B27" i="17" a="1"/>
  <c r="B27" i="17" s="1"/>
  <c r="C27" i="17" a="1"/>
  <c r="C27" i="17"/>
  <c r="D27" i="17" a="1"/>
  <c r="D27" i="17" s="1"/>
  <c r="E27" i="17" a="1"/>
  <c r="E27" i="17" s="1"/>
  <c r="F27" i="17" a="1"/>
  <c r="F27" i="17" s="1"/>
  <c r="G27" i="17" a="1"/>
  <c r="G27" i="17"/>
  <c r="H27" i="17" a="1"/>
  <c r="H27" i="17" s="1"/>
  <c r="I27" i="17" a="1"/>
  <c r="I27" i="17" s="1"/>
  <c r="J27" i="17" a="1"/>
  <c r="J27" i="17" s="1"/>
  <c r="K27" i="17" a="1"/>
  <c r="K27" i="17"/>
  <c r="L27" i="17" a="1"/>
  <c r="L27" i="17" s="1"/>
  <c r="M27" i="17" a="1"/>
  <c r="M27" i="17" s="1"/>
  <c r="N27" i="17" a="1"/>
  <c r="N27" i="17" s="1"/>
  <c r="O27" i="17" a="1"/>
  <c r="O27" i="17"/>
  <c r="P27" i="17" a="1"/>
  <c r="P27" i="17" s="1"/>
  <c r="B28" i="17" a="1"/>
  <c r="B28" i="17" s="1"/>
  <c r="C28" i="17" a="1"/>
  <c r="C28" i="17" s="1"/>
  <c r="D28" i="17" a="1"/>
  <c r="D28" i="17"/>
  <c r="E28" i="17" a="1"/>
  <c r="E28" i="17" s="1"/>
  <c r="F28" i="17" a="1"/>
  <c r="F28" i="17" s="1"/>
  <c r="G28" i="17" a="1"/>
  <c r="G28" i="17" s="1"/>
  <c r="H28" i="17" a="1"/>
  <c r="H28" i="17"/>
  <c r="I28" i="17" a="1"/>
  <c r="I28" i="17" s="1"/>
  <c r="J28" i="17" a="1"/>
  <c r="J28" i="17" s="1"/>
  <c r="K28" i="17" a="1"/>
  <c r="K28" i="17" s="1"/>
  <c r="L28" i="17" a="1"/>
  <c r="L28" i="17"/>
  <c r="M28" i="17" a="1"/>
  <c r="M28" i="17" s="1"/>
  <c r="N28" i="17" a="1"/>
  <c r="N28" i="17" s="1"/>
  <c r="O28" i="17" a="1"/>
  <c r="O28" i="17" s="1"/>
  <c r="P28" i="17" a="1"/>
  <c r="P28" i="17"/>
  <c r="B29" i="17" a="1"/>
  <c r="B29" i="17" s="1"/>
  <c r="C29" i="17" a="1"/>
  <c r="C29" i="17" s="1"/>
  <c r="D29" i="17" a="1"/>
  <c r="D29" i="17" s="1"/>
  <c r="E29" i="17" a="1"/>
  <c r="E29" i="17"/>
  <c r="F29" i="17" a="1"/>
  <c r="F29" i="17" s="1"/>
  <c r="G29" i="17" a="1"/>
  <c r="G29" i="17" s="1"/>
  <c r="H29" i="17" a="1"/>
  <c r="H29" i="17" s="1"/>
  <c r="I29" i="17" a="1"/>
  <c r="I29" i="17"/>
  <c r="J29" i="17" a="1"/>
  <c r="J29" i="17" s="1"/>
  <c r="K29" i="17" a="1"/>
  <c r="K29" i="17" s="1"/>
  <c r="L29" i="17" a="1"/>
  <c r="L29" i="17" s="1"/>
  <c r="M29" i="17" a="1"/>
  <c r="M29" i="17"/>
  <c r="N29" i="17" a="1"/>
  <c r="N29" i="17" s="1"/>
  <c r="O29" i="17" a="1"/>
  <c r="O29" i="17" s="1"/>
  <c r="P29" i="17" a="1"/>
  <c r="P29" i="17" s="1"/>
  <c r="B30" i="17" a="1"/>
  <c r="B30" i="17"/>
  <c r="C30" i="17" a="1"/>
  <c r="C30" i="17" s="1"/>
  <c r="D30" i="17" a="1"/>
  <c r="D30" i="17" s="1"/>
  <c r="E30" i="17" a="1"/>
  <c r="E30" i="17" s="1"/>
  <c r="F30" i="17" a="1"/>
  <c r="F30" i="17"/>
  <c r="G30" i="17" a="1"/>
  <c r="G30" i="17" s="1"/>
  <c r="H30" i="17" a="1"/>
  <c r="H30" i="17" s="1"/>
  <c r="I30" i="17" a="1"/>
  <c r="I30" i="17" s="1"/>
  <c r="J30" i="17" a="1"/>
  <c r="J30" i="17" s="1"/>
  <c r="K30" i="17" a="1"/>
  <c r="K30" i="17" s="1"/>
  <c r="L30" i="17" a="1"/>
  <c r="L30" i="17" s="1"/>
  <c r="M30" i="17" a="1"/>
  <c r="M30" i="17" s="1"/>
  <c r="N30" i="17" a="1"/>
  <c r="N30" i="17" s="1"/>
  <c r="O30" i="17" a="1"/>
  <c r="O30" i="17" s="1"/>
  <c r="P30" i="17" a="1"/>
  <c r="P30" i="17" s="1"/>
  <c r="B31" i="17" a="1"/>
  <c r="B31" i="17" s="1"/>
  <c r="C31" i="17" a="1"/>
  <c r="C31" i="17" s="1"/>
  <c r="D31" i="17" a="1"/>
  <c r="D31" i="17" s="1"/>
  <c r="E31" i="17" a="1"/>
  <c r="E31" i="17" s="1"/>
  <c r="F31" i="17" a="1"/>
  <c r="F31" i="17" s="1"/>
  <c r="G31" i="17" a="1"/>
  <c r="G31" i="17" s="1"/>
  <c r="H31" i="17" a="1"/>
  <c r="H31" i="17" s="1"/>
  <c r="I31" i="17" a="1"/>
  <c r="I31" i="17" s="1"/>
  <c r="J31" i="17" a="1"/>
  <c r="J31" i="17" s="1"/>
  <c r="K31" i="17" a="1"/>
  <c r="K31" i="17" s="1"/>
  <c r="L31" i="17" a="1"/>
  <c r="L31" i="17" s="1"/>
  <c r="M31" i="17" a="1"/>
  <c r="M31" i="17" s="1"/>
  <c r="N31" i="17" a="1"/>
  <c r="N31" i="17" s="1"/>
  <c r="O31" i="17" a="1"/>
  <c r="O31" i="17" s="1"/>
  <c r="P31" i="17" a="1"/>
  <c r="P31" i="17" s="1"/>
  <c r="B32" i="17" a="1"/>
  <c r="B32" i="17" s="1"/>
  <c r="C32" i="17" a="1"/>
  <c r="C32" i="17" s="1"/>
  <c r="D32" i="17" a="1"/>
  <c r="D32" i="17" s="1"/>
  <c r="E32" i="17" a="1"/>
  <c r="E32" i="17" s="1"/>
  <c r="F32" i="17" a="1"/>
  <c r="F32" i="17" s="1"/>
  <c r="G32" i="17" a="1"/>
  <c r="G32" i="17" s="1"/>
  <c r="H32" i="17" a="1"/>
  <c r="H32" i="17" s="1"/>
  <c r="I32" i="17" a="1"/>
  <c r="I32" i="17" s="1"/>
  <c r="J32" i="17" a="1"/>
  <c r="J32" i="17" s="1"/>
  <c r="K32" i="17" a="1"/>
  <c r="K32" i="17" s="1"/>
  <c r="L32" i="17" a="1"/>
  <c r="L32" i="17" s="1"/>
  <c r="M32" i="17" a="1"/>
  <c r="M32" i="17" s="1"/>
  <c r="N32" i="17" a="1"/>
  <c r="N32" i="17" s="1"/>
  <c r="O32" i="17" a="1"/>
  <c r="O32" i="17" s="1"/>
  <c r="P32" i="17" a="1"/>
  <c r="P32" i="17" s="1"/>
  <c r="B33" i="17" a="1"/>
  <c r="B33" i="17" s="1"/>
  <c r="C33" i="17" a="1"/>
  <c r="C33" i="17" s="1"/>
  <c r="D33" i="17" a="1"/>
  <c r="D33" i="17" s="1"/>
  <c r="E33" i="17" a="1"/>
  <c r="E33" i="17" s="1"/>
  <c r="F33" i="17" a="1"/>
  <c r="F33" i="17" s="1"/>
  <c r="G33" i="17" a="1"/>
  <c r="G33" i="17" s="1"/>
  <c r="H33" i="17" a="1"/>
  <c r="H33" i="17" s="1"/>
  <c r="I33" i="17" a="1"/>
  <c r="I33" i="17" s="1"/>
  <c r="J33" i="17" a="1"/>
  <c r="J33" i="17" s="1"/>
  <c r="K33" i="17" a="1"/>
  <c r="K33" i="17" s="1"/>
  <c r="L33" i="17" a="1"/>
  <c r="L33" i="17" s="1"/>
  <c r="M33" i="17" a="1"/>
  <c r="M33" i="17" s="1"/>
  <c r="N33" i="17" a="1"/>
  <c r="N33" i="17" s="1"/>
  <c r="O33" i="17" a="1"/>
  <c r="O33" i="17" s="1"/>
  <c r="P33" i="17" a="1"/>
  <c r="P33" i="17" s="1"/>
  <c r="B34" i="17" a="1"/>
  <c r="B34" i="17" s="1"/>
  <c r="C34" i="17" a="1"/>
  <c r="C34" i="17" s="1"/>
  <c r="D34" i="17" a="1"/>
  <c r="D34" i="17" s="1"/>
  <c r="E34" i="17" a="1"/>
  <c r="E34" i="17" s="1"/>
  <c r="F34" i="17" a="1"/>
  <c r="F34" i="17" s="1"/>
  <c r="G34" i="17" a="1"/>
  <c r="G34" i="17" s="1"/>
  <c r="H34" i="17" a="1"/>
  <c r="H34" i="17" s="1"/>
  <c r="I34" i="17" a="1"/>
  <c r="I34" i="17" s="1"/>
  <c r="J34" i="17" a="1"/>
  <c r="J34" i="17" s="1"/>
  <c r="K34" i="17" a="1"/>
  <c r="K34" i="17" s="1"/>
  <c r="L34" i="17" a="1"/>
  <c r="L34" i="17" s="1"/>
  <c r="M34" i="17" a="1"/>
  <c r="M34" i="17" s="1"/>
  <c r="N34" i="17" a="1"/>
  <c r="N34" i="17" s="1"/>
  <c r="O34" i="17" a="1"/>
  <c r="O34" i="17" s="1"/>
  <c r="P34" i="17" a="1"/>
  <c r="P34" i="17" s="1"/>
  <c r="C2" i="17" a="1"/>
  <c r="C2" i="17"/>
  <c r="D2" i="17" a="1"/>
  <c r="D2" i="17" s="1"/>
  <c r="E2" i="17" a="1"/>
  <c r="E2" i="17" s="1"/>
  <c r="F2" i="17" a="1"/>
  <c r="F2" i="17"/>
  <c r="G2" i="17" a="1"/>
  <c r="G2" i="17"/>
  <c r="H2" i="17" a="1"/>
  <c r="H2" i="17" s="1"/>
  <c r="I2" i="17" a="1"/>
  <c r="I2" i="17"/>
  <c r="J2" i="17" a="1"/>
  <c r="J2" i="17"/>
  <c r="K2" i="17" a="1"/>
  <c r="K2" i="17"/>
  <c r="L2" i="17" a="1"/>
  <c r="L2" i="17" s="1"/>
  <c r="M2" i="17" a="1"/>
  <c r="M2" i="17"/>
  <c r="N2" i="17" a="1"/>
  <c r="N2" i="17"/>
  <c r="O2" i="17" a="1"/>
  <c r="O2" i="17"/>
  <c r="P2" i="17" a="1"/>
  <c r="P2" i="17" s="1"/>
  <c r="B2" i="17" a="1"/>
  <c r="B2" i="17" s="1"/>
  <c r="B3" i="8" l="1" a="1"/>
  <c r="B3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L3" i="8" a="1"/>
  <c r="L3" i="8" s="1"/>
  <c r="M3" i="8" a="1"/>
  <c r="M3" i="8" s="1"/>
  <c r="N3" i="8" a="1"/>
  <c r="N3" i="8" s="1"/>
  <c r="O3" i="8" a="1"/>
  <c r="O3" i="8" s="1"/>
  <c r="P3" i="8" a="1"/>
  <c r="P3" i="8" s="1"/>
  <c r="B4" i="8" a="1"/>
  <c r="B4" i="8" s="1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K4" i="8" a="1"/>
  <c r="K4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B5" i="8" a="1"/>
  <c r="B5" i="8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N5" i="8" a="1"/>
  <c r="N5" i="8" s="1"/>
  <c r="O5" i="8" a="1"/>
  <c r="O5" i="8" s="1"/>
  <c r="P5" i="8" a="1"/>
  <c r="P5" i="8" s="1"/>
  <c r="B6" i="8" a="1"/>
  <c r="B6" i="8" s="1"/>
  <c r="C6" i="8" a="1"/>
  <c r="C6" i="8" s="1"/>
  <c r="D6" i="8" a="1"/>
  <c r="D6" i="8" s="1"/>
  <c r="E6" i="8" a="1"/>
  <c r="E6" i="8" s="1"/>
  <c r="F6" i="8" a="1"/>
  <c r="F6" i="8" s="1"/>
  <c r="G6" i="8" a="1"/>
  <c r="G6" i="8" s="1"/>
  <c r="H6" i="8" a="1"/>
  <c r="H6" i="8" s="1"/>
  <c r="I6" i="8" a="1"/>
  <c r="I6" i="8" s="1"/>
  <c r="J6" i="8" a="1"/>
  <c r="J6" i="8" s="1"/>
  <c r="K6" i="8" a="1"/>
  <c r="K6" i="8" s="1"/>
  <c r="L6" i="8" a="1"/>
  <c r="L6" i="8" s="1"/>
  <c r="M6" i="8" a="1"/>
  <c r="M6" i="8" s="1"/>
  <c r="N6" i="8" a="1"/>
  <c r="N6" i="8" s="1"/>
  <c r="O6" i="8" a="1"/>
  <c r="O6" i="8" s="1"/>
  <c r="P6" i="8" a="1"/>
  <c r="P6" i="8" s="1"/>
  <c r="B7" i="8" a="1"/>
  <c r="B7" i="8" s="1"/>
  <c r="C7" i="8" a="1"/>
  <c r="C7" i="8" s="1"/>
  <c r="D7" i="8" a="1"/>
  <c r="D7" i="8" s="1"/>
  <c r="E7" i="8" a="1"/>
  <c r="E7" i="8" s="1"/>
  <c r="F7" i="8" a="1"/>
  <c r="F7" i="8" s="1"/>
  <c r="G7" i="8" a="1"/>
  <c r="G7" i="8" s="1"/>
  <c r="H7" i="8" a="1"/>
  <c r="H7" i="8" s="1"/>
  <c r="I7" i="8" a="1"/>
  <c r="I7" i="8" s="1"/>
  <c r="J7" i="8" a="1"/>
  <c r="J7" i="8" s="1"/>
  <c r="K7" i="8" a="1"/>
  <c r="K7" i="8" s="1"/>
  <c r="L7" i="8" a="1"/>
  <c r="L7" i="8" s="1"/>
  <c r="M7" i="8" a="1"/>
  <c r="M7" i="8" s="1"/>
  <c r="N7" i="8" a="1"/>
  <c r="N7" i="8" s="1"/>
  <c r="O7" i="8" a="1"/>
  <c r="O7" i="8" s="1"/>
  <c r="P7" i="8" a="1"/>
  <c r="P7" i="8" s="1"/>
  <c r="B8" i="8" a="1"/>
  <c r="B8" i="8" s="1"/>
  <c r="C8" i="8" a="1"/>
  <c r="C8" i="8" s="1"/>
  <c r="D8" i="8" a="1"/>
  <c r="D8" i="8" s="1"/>
  <c r="E8" i="8" a="1"/>
  <c r="E8" i="8" s="1"/>
  <c r="F8" i="8" a="1"/>
  <c r="F8" i="8" s="1"/>
  <c r="G8" i="8" a="1"/>
  <c r="G8" i="8" s="1"/>
  <c r="H8" i="8" a="1"/>
  <c r="H8" i="8" s="1"/>
  <c r="I8" i="8" a="1"/>
  <c r="I8" i="8" s="1"/>
  <c r="J8" i="8" a="1"/>
  <c r="J8" i="8" s="1"/>
  <c r="K8" i="8" a="1"/>
  <c r="K8" i="8" s="1"/>
  <c r="L8" i="8" a="1"/>
  <c r="L8" i="8" s="1"/>
  <c r="M8" i="8" a="1"/>
  <c r="M8" i="8" s="1"/>
  <c r="N8" i="8" a="1"/>
  <c r="N8" i="8" s="1"/>
  <c r="O8" i="8" a="1"/>
  <c r="O8" i="8" s="1"/>
  <c r="P8" i="8" a="1"/>
  <c r="P8" i="8" s="1"/>
  <c r="B9" i="8" a="1"/>
  <c r="B9" i="8" s="1"/>
  <c r="C9" i="8" a="1"/>
  <c r="C9" i="8" s="1"/>
  <c r="D9" i="8" a="1"/>
  <c r="D9" i="8" s="1"/>
  <c r="E9" i="8" a="1"/>
  <c r="E9" i="8" s="1"/>
  <c r="F9" i="8" a="1"/>
  <c r="F9" i="8" s="1"/>
  <c r="G9" i="8" a="1"/>
  <c r="G9" i="8" s="1"/>
  <c r="H9" i="8" a="1"/>
  <c r="H9" i="8" s="1"/>
  <c r="I9" i="8" a="1"/>
  <c r="I9" i="8" s="1"/>
  <c r="J9" i="8" a="1"/>
  <c r="J9" i="8" s="1"/>
  <c r="K9" i="8" a="1"/>
  <c r="K9" i="8" s="1"/>
  <c r="L9" i="8" a="1"/>
  <c r="L9" i="8" s="1"/>
  <c r="M9" i="8" a="1"/>
  <c r="M9" i="8" s="1"/>
  <c r="N9" i="8" a="1"/>
  <c r="N9" i="8" s="1"/>
  <c r="O9" i="8" a="1"/>
  <c r="O9" i="8" s="1"/>
  <c r="P9" i="8" a="1"/>
  <c r="P9" i="8" s="1"/>
  <c r="B10" i="8" a="1"/>
  <c r="B10" i="8" s="1"/>
  <c r="C10" i="8" a="1"/>
  <c r="C10" i="8" s="1"/>
  <c r="D10" i="8" a="1"/>
  <c r="D10" i="8" s="1"/>
  <c r="E10" i="8" a="1"/>
  <c r="E10" i="8" s="1"/>
  <c r="F10" i="8" a="1"/>
  <c r="F10" i="8" s="1"/>
  <c r="G10" i="8" a="1"/>
  <c r="G10" i="8" s="1"/>
  <c r="H10" i="8" a="1"/>
  <c r="H10" i="8" s="1"/>
  <c r="I10" i="8" a="1"/>
  <c r="I10" i="8" s="1"/>
  <c r="J10" i="8" a="1"/>
  <c r="J10" i="8" s="1"/>
  <c r="K10" i="8" a="1"/>
  <c r="K10" i="8" s="1"/>
  <c r="L10" i="8" a="1"/>
  <c r="L10" i="8" s="1"/>
  <c r="M10" i="8" a="1"/>
  <c r="M10" i="8" s="1"/>
  <c r="N10" i="8" a="1"/>
  <c r="N10" i="8" s="1"/>
  <c r="O10" i="8" a="1"/>
  <c r="O10" i="8" s="1"/>
  <c r="P10" i="8" a="1"/>
  <c r="P10" i="8" s="1"/>
  <c r="B11" i="8" a="1"/>
  <c r="B11" i="8" s="1"/>
  <c r="C11" i="8" a="1"/>
  <c r="C11" i="8" s="1"/>
  <c r="D11" i="8" a="1"/>
  <c r="D11" i="8" s="1"/>
  <c r="E11" i="8" a="1"/>
  <c r="E11" i="8" s="1"/>
  <c r="F11" i="8" a="1"/>
  <c r="F11" i="8" s="1"/>
  <c r="G11" i="8" a="1"/>
  <c r="G11" i="8" s="1"/>
  <c r="H11" i="8" a="1"/>
  <c r="H11" i="8" s="1"/>
  <c r="I11" i="8" a="1"/>
  <c r="I11" i="8" s="1"/>
  <c r="J11" i="8" a="1"/>
  <c r="J11" i="8" s="1"/>
  <c r="K11" i="8" a="1"/>
  <c r="K11" i="8" s="1"/>
  <c r="L11" i="8" a="1"/>
  <c r="L11" i="8" s="1"/>
  <c r="M11" i="8" a="1"/>
  <c r="M11" i="8" s="1"/>
  <c r="N11" i="8" a="1"/>
  <c r="N11" i="8" s="1"/>
  <c r="O11" i="8" a="1"/>
  <c r="O11" i="8" s="1"/>
  <c r="P11" i="8" a="1"/>
  <c r="P11" i="8" s="1"/>
  <c r="B12" i="8" a="1"/>
  <c r="B12" i="8" s="1"/>
  <c r="C12" i="8" a="1"/>
  <c r="C12" i="8" s="1"/>
  <c r="D12" i="8" a="1"/>
  <c r="D12" i="8" s="1"/>
  <c r="E12" i="8" a="1"/>
  <c r="E12" i="8" s="1"/>
  <c r="F12" i="8" a="1"/>
  <c r="F12" i="8" s="1"/>
  <c r="G12" i="8" a="1"/>
  <c r="G12" i="8" s="1"/>
  <c r="H12" i="8" a="1"/>
  <c r="H12" i="8" s="1"/>
  <c r="I12" i="8" a="1"/>
  <c r="I12" i="8" s="1"/>
  <c r="J12" i="8" a="1"/>
  <c r="J12" i="8" s="1"/>
  <c r="K12" i="8" a="1"/>
  <c r="K12" i="8" s="1"/>
  <c r="L12" i="8" a="1"/>
  <c r="L12" i="8" s="1"/>
  <c r="M12" i="8" a="1"/>
  <c r="M12" i="8" s="1"/>
  <c r="N12" i="8" a="1"/>
  <c r="N12" i="8" s="1"/>
  <c r="O12" i="8" a="1"/>
  <c r="O12" i="8" s="1"/>
  <c r="P12" i="8" a="1"/>
  <c r="P12" i="8" s="1"/>
  <c r="B13" i="8" a="1"/>
  <c r="B13" i="8" s="1"/>
  <c r="C13" i="8" a="1"/>
  <c r="C13" i="8" s="1"/>
  <c r="D13" i="8" a="1"/>
  <c r="D13" i="8" s="1"/>
  <c r="E13" i="8" a="1"/>
  <c r="E13" i="8" s="1"/>
  <c r="F13" i="8" a="1"/>
  <c r="F13" i="8" s="1"/>
  <c r="G13" i="8" a="1"/>
  <c r="G13" i="8" s="1"/>
  <c r="H13" i="8" a="1"/>
  <c r="H13" i="8" s="1"/>
  <c r="I13" i="8" a="1"/>
  <c r="I13" i="8" s="1"/>
  <c r="J13" i="8" a="1"/>
  <c r="J13" i="8" s="1"/>
  <c r="K13" i="8" a="1"/>
  <c r="K13" i="8" s="1"/>
  <c r="L13" i="8" a="1"/>
  <c r="L13" i="8" s="1"/>
  <c r="M13" i="8" a="1"/>
  <c r="M13" i="8" s="1"/>
  <c r="N13" i="8" a="1"/>
  <c r="N13" i="8" s="1"/>
  <c r="O13" i="8" a="1"/>
  <c r="O13" i="8" s="1"/>
  <c r="P13" i="8" a="1"/>
  <c r="P13" i="8" s="1"/>
  <c r="B14" i="8" a="1"/>
  <c r="B14" i="8" s="1"/>
  <c r="C14" i="8" a="1"/>
  <c r="C14" i="8" s="1"/>
  <c r="D14" i="8" a="1"/>
  <c r="D14" i="8" s="1"/>
  <c r="E14" i="8" a="1"/>
  <c r="E14" i="8" s="1"/>
  <c r="F14" i="8" a="1"/>
  <c r="F14" i="8" s="1"/>
  <c r="G14" i="8" a="1"/>
  <c r="G14" i="8" s="1"/>
  <c r="H14" i="8" a="1"/>
  <c r="H14" i="8" s="1"/>
  <c r="I14" i="8" a="1"/>
  <c r="I14" i="8" s="1"/>
  <c r="J14" i="8" a="1"/>
  <c r="J14" i="8" s="1"/>
  <c r="K14" i="8" a="1"/>
  <c r="K14" i="8" s="1"/>
  <c r="L14" i="8" a="1"/>
  <c r="L14" i="8" s="1"/>
  <c r="M14" i="8" a="1"/>
  <c r="M14" i="8" s="1"/>
  <c r="N14" i="8" a="1"/>
  <c r="N14" i="8" s="1"/>
  <c r="O14" i="8" a="1"/>
  <c r="O14" i="8" s="1"/>
  <c r="P14" i="8" a="1"/>
  <c r="P14" i="8" s="1"/>
  <c r="B15" i="8" a="1"/>
  <c r="B15" i="8" s="1"/>
  <c r="C15" i="8" a="1"/>
  <c r="C15" i="8" s="1"/>
  <c r="D15" i="8" a="1"/>
  <c r="D15" i="8" s="1"/>
  <c r="E15" i="8" a="1"/>
  <c r="E15" i="8" s="1"/>
  <c r="F15" i="8" a="1"/>
  <c r="F15" i="8" s="1"/>
  <c r="G15" i="8" a="1"/>
  <c r="G15" i="8" s="1"/>
  <c r="H15" i="8" a="1"/>
  <c r="H15" i="8" s="1"/>
  <c r="I15" i="8" a="1"/>
  <c r="I15" i="8" s="1"/>
  <c r="J15" i="8" a="1"/>
  <c r="J15" i="8" s="1"/>
  <c r="K15" i="8" a="1"/>
  <c r="K15" i="8" s="1"/>
  <c r="L15" i="8" a="1"/>
  <c r="L15" i="8" s="1"/>
  <c r="M15" i="8" a="1"/>
  <c r="M15" i="8" s="1"/>
  <c r="N15" i="8" a="1"/>
  <c r="N15" i="8" s="1"/>
  <c r="O15" i="8" a="1"/>
  <c r="O15" i="8" s="1"/>
  <c r="P15" i="8" a="1"/>
  <c r="P15" i="8" s="1"/>
  <c r="B16" i="8" a="1"/>
  <c r="B16" i="8" s="1"/>
  <c r="C16" i="8" a="1"/>
  <c r="C16" i="8" s="1"/>
  <c r="D16" i="8" a="1"/>
  <c r="D16" i="8" s="1"/>
  <c r="E16" i="8" a="1"/>
  <c r="E16" i="8" s="1"/>
  <c r="F16" i="8" a="1"/>
  <c r="F16" i="8" s="1"/>
  <c r="G16" i="8" a="1"/>
  <c r="G16" i="8" s="1"/>
  <c r="H16" i="8" a="1"/>
  <c r="H16" i="8" s="1"/>
  <c r="I16" i="8" a="1"/>
  <c r="I16" i="8" s="1"/>
  <c r="J16" i="8" a="1"/>
  <c r="J16" i="8" s="1"/>
  <c r="K16" i="8" a="1"/>
  <c r="K16" i="8" s="1"/>
  <c r="L16" i="8" a="1"/>
  <c r="L16" i="8" s="1"/>
  <c r="M16" i="8" a="1"/>
  <c r="M16" i="8" s="1"/>
  <c r="N16" i="8" a="1"/>
  <c r="N16" i="8" s="1"/>
  <c r="O16" i="8" a="1"/>
  <c r="O16" i="8" s="1"/>
  <c r="P16" i="8" a="1"/>
  <c r="P16" i="8" s="1"/>
  <c r="B17" i="8" a="1"/>
  <c r="B17" i="8" s="1"/>
  <c r="C17" i="8" a="1"/>
  <c r="C17" i="8" s="1"/>
  <c r="D17" i="8" a="1"/>
  <c r="D17" i="8" s="1"/>
  <c r="E17" i="8" a="1"/>
  <c r="E17" i="8" s="1"/>
  <c r="F17" i="8" a="1"/>
  <c r="F17" i="8" s="1"/>
  <c r="G17" i="8" a="1"/>
  <c r="G17" i="8" s="1"/>
  <c r="H17" i="8" a="1"/>
  <c r="H17" i="8" s="1"/>
  <c r="I17" i="8" a="1"/>
  <c r="I17" i="8" s="1"/>
  <c r="J17" i="8" a="1"/>
  <c r="J17" i="8" s="1"/>
  <c r="K17" i="8" a="1"/>
  <c r="K17" i="8" s="1"/>
  <c r="L17" i="8" a="1"/>
  <c r="L17" i="8" s="1"/>
  <c r="M17" i="8" a="1"/>
  <c r="M17" i="8" s="1"/>
  <c r="N17" i="8" a="1"/>
  <c r="N17" i="8" s="1"/>
  <c r="O17" i="8" a="1"/>
  <c r="O17" i="8" s="1"/>
  <c r="P17" i="8" a="1"/>
  <c r="P17" i="8" s="1"/>
  <c r="B18" i="8" a="1"/>
  <c r="B18" i="8" s="1"/>
  <c r="C18" i="8" a="1"/>
  <c r="C18" i="8" s="1"/>
  <c r="D18" i="8" a="1"/>
  <c r="D18" i="8" s="1"/>
  <c r="E18" i="8" a="1"/>
  <c r="E18" i="8" s="1"/>
  <c r="F18" i="8" a="1"/>
  <c r="F18" i="8" s="1"/>
  <c r="G18" i="8" a="1"/>
  <c r="G18" i="8" s="1"/>
  <c r="H18" i="8" a="1"/>
  <c r="H18" i="8" s="1"/>
  <c r="I18" i="8" a="1"/>
  <c r="I18" i="8" s="1"/>
  <c r="J18" i="8" a="1"/>
  <c r="J18" i="8" s="1"/>
  <c r="K18" i="8" a="1"/>
  <c r="K18" i="8" s="1"/>
  <c r="L18" i="8" a="1"/>
  <c r="L18" i="8" s="1"/>
  <c r="M18" i="8" a="1"/>
  <c r="M18" i="8" s="1"/>
  <c r="N18" i="8" a="1"/>
  <c r="N18" i="8" s="1"/>
  <c r="O18" i="8" a="1"/>
  <c r="O18" i="8" s="1"/>
  <c r="P18" i="8" a="1"/>
  <c r="P18" i="8" s="1"/>
  <c r="B19" i="8" a="1"/>
  <c r="B19" i="8" s="1"/>
  <c r="C19" i="8" a="1"/>
  <c r="C19" i="8" s="1"/>
  <c r="D19" i="8" a="1"/>
  <c r="D19" i="8" s="1"/>
  <c r="E19" i="8" a="1"/>
  <c r="E19" i="8" s="1"/>
  <c r="F19" i="8" a="1"/>
  <c r="F19" i="8" s="1"/>
  <c r="G19" i="8" a="1"/>
  <c r="G19" i="8" s="1"/>
  <c r="H19" i="8" a="1"/>
  <c r="H19" i="8" s="1"/>
  <c r="I19" i="8" a="1"/>
  <c r="I19" i="8" s="1"/>
  <c r="J19" i="8" a="1"/>
  <c r="J19" i="8" s="1"/>
  <c r="K19" i="8" a="1"/>
  <c r="K19" i="8" s="1"/>
  <c r="L19" i="8" a="1"/>
  <c r="L19" i="8" s="1"/>
  <c r="M19" i="8" a="1"/>
  <c r="M19" i="8" s="1"/>
  <c r="N19" i="8" a="1"/>
  <c r="N19" i="8" s="1"/>
  <c r="O19" i="8" a="1"/>
  <c r="O19" i="8" s="1"/>
  <c r="P19" i="8" a="1"/>
  <c r="P19" i="8" s="1"/>
  <c r="B20" i="8" a="1"/>
  <c r="B20" i="8" s="1"/>
  <c r="C20" i="8" a="1"/>
  <c r="C20" i="8" s="1"/>
  <c r="D20" i="8" a="1"/>
  <c r="D20" i="8" s="1"/>
  <c r="E20" i="8" a="1"/>
  <c r="E20" i="8" s="1"/>
  <c r="F20" i="8" a="1"/>
  <c r="F20" i="8" s="1"/>
  <c r="G20" i="8" a="1"/>
  <c r="G20" i="8" s="1"/>
  <c r="H20" i="8" a="1"/>
  <c r="H20" i="8" s="1"/>
  <c r="I20" i="8" a="1"/>
  <c r="I20" i="8" s="1"/>
  <c r="J20" i="8" a="1"/>
  <c r="J20" i="8" s="1"/>
  <c r="K20" i="8" a="1"/>
  <c r="K20" i="8" s="1"/>
  <c r="L20" i="8" a="1"/>
  <c r="L20" i="8" s="1"/>
  <c r="M20" i="8" a="1"/>
  <c r="M20" i="8" s="1"/>
  <c r="N20" i="8" a="1"/>
  <c r="N20" i="8" s="1"/>
  <c r="O20" i="8" a="1"/>
  <c r="O20" i="8" s="1"/>
  <c r="P20" i="8" a="1"/>
  <c r="P20" i="8" s="1"/>
  <c r="B21" i="8" a="1"/>
  <c r="B21" i="8" s="1"/>
  <c r="C21" i="8" a="1"/>
  <c r="C21" i="8" s="1"/>
  <c r="D21" i="8" a="1"/>
  <c r="D21" i="8" s="1"/>
  <c r="E21" i="8" a="1"/>
  <c r="E21" i="8" s="1"/>
  <c r="F21" i="8" a="1"/>
  <c r="F21" i="8" s="1"/>
  <c r="G21" i="8" a="1"/>
  <c r="G21" i="8" s="1"/>
  <c r="H21" i="8" a="1"/>
  <c r="H21" i="8" s="1"/>
  <c r="I21" i="8" a="1"/>
  <c r="I21" i="8" s="1"/>
  <c r="J21" i="8" a="1"/>
  <c r="J21" i="8" s="1"/>
  <c r="K21" i="8" a="1"/>
  <c r="K21" i="8" s="1"/>
  <c r="L21" i="8" a="1"/>
  <c r="L21" i="8" s="1"/>
  <c r="M21" i="8" a="1"/>
  <c r="M21" i="8" s="1"/>
  <c r="N21" i="8" a="1"/>
  <c r="N21" i="8" s="1"/>
  <c r="O21" i="8" a="1"/>
  <c r="O21" i="8" s="1"/>
  <c r="P21" i="8" a="1"/>
  <c r="P21" i="8" s="1"/>
  <c r="B22" i="8" a="1"/>
  <c r="B22" i="8" s="1"/>
  <c r="C22" i="8" a="1"/>
  <c r="C22" i="8" s="1"/>
  <c r="D22" i="8" a="1"/>
  <c r="D22" i="8" s="1"/>
  <c r="E22" i="8" a="1"/>
  <c r="E22" i="8" s="1"/>
  <c r="F22" i="8" a="1"/>
  <c r="F22" i="8" s="1"/>
  <c r="G22" i="8" a="1"/>
  <c r="G22" i="8" s="1"/>
  <c r="H22" i="8" a="1"/>
  <c r="H22" i="8" s="1"/>
  <c r="I22" i="8" a="1"/>
  <c r="I22" i="8" s="1"/>
  <c r="J22" i="8" a="1"/>
  <c r="J22" i="8" s="1"/>
  <c r="K22" i="8" a="1"/>
  <c r="K22" i="8" s="1"/>
  <c r="L22" i="8" a="1"/>
  <c r="L22" i="8" s="1"/>
  <c r="M22" i="8" a="1"/>
  <c r="M22" i="8" s="1"/>
  <c r="N22" i="8" a="1"/>
  <c r="N22" i="8" s="1"/>
  <c r="O22" i="8" a="1"/>
  <c r="O22" i="8" s="1"/>
  <c r="P22" i="8" a="1"/>
  <c r="P22" i="8" s="1"/>
  <c r="B23" i="8" a="1"/>
  <c r="B23" i="8" s="1"/>
  <c r="C23" i="8" a="1"/>
  <c r="C23" i="8" s="1"/>
  <c r="D23" i="8" a="1"/>
  <c r="D23" i="8" s="1"/>
  <c r="E23" i="8" a="1"/>
  <c r="E23" i="8" s="1"/>
  <c r="F23" i="8" a="1"/>
  <c r="F23" i="8" s="1"/>
  <c r="G23" i="8" a="1"/>
  <c r="G23" i="8" s="1"/>
  <c r="H23" i="8" a="1"/>
  <c r="H23" i="8" s="1"/>
  <c r="I23" i="8" a="1"/>
  <c r="I23" i="8" s="1"/>
  <c r="J23" i="8" a="1"/>
  <c r="J23" i="8" s="1"/>
  <c r="K23" i="8" a="1"/>
  <c r="K23" i="8" s="1"/>
  <c r="L23" i="8" a="1"/>
  <c r="L23" i="8" s="1"/>
  <c r="M23" i="8" a="1"/>
  <c r="M23" i="8" s="1"/>
  <c r="N23" i="8" a="1"/>
  <c r="N23" i="8" s="1"/>
  <c r="O23" i="8" a="1"/>
  <c r="O23" i="8" s="1"/>
  <c r="P23" i="8" a="1"/>
  <c r="P23" i="8" s="1"/>
  <c r="B24" i="8" a="1"/>
  <c r="B24" i="8" s="1"/>
  <c r="C24" i="8" a="1"/>
  <c r="C24" i="8" s="1"/>
  <c r="D24" i="8" a="1"/>
  <c r="D24" i="8" s="1"/>
  <c r="E24" i="8" a="1"/>
  <c r="E24" i="8" s="1"/>
  <c r="F24" i="8" a="1"/>
  <c r="F24" i="8" s="1"/>
  <c r="G24" i="8" a="1"/>
  <c r="G24" i="8" s="1"/>
  <c r="H24" i="8" a="1"/>
  <c r="H24" i="8" s="1"/>
  <c r="I24" i="8" a="1"/>
  <c r="I24" i="8" s="1"/>
  <c r="J24" i="8" a="1"/>
  <c r="J24" i="8" s="1"/>
  <c r="K24" i="8" a="1"/>
  <c r="K24" i="8" s="1"/>
  <c r="L24" i="8" a="1"/>
  <c r="L24" i="8" s="1"/>
  <c r="M24" i="8" a="1"/>
  <c r="M24" i="8" s="1"/>
  <c r="N24" i="8" a="1"/>
  <c r="N24" i="8" s="1"/>
  <c r="O24" i="8" a="1"/>
  <c r="O24" i="8" s="1"/>
  <c r="P24" i="8" a="1"/>
  <c r="P24" i="8" s="1"/>
  <c r="B25" i="8" a="1"/>
  <c r="B25" i="8" s="1"/>
  <c r="C25" i="8" a="1"/>
  <c r="C25" i="8" s="1"/>
  <c r="D25" i="8" a="1"/>
  <c r="D25" i="8" s="1"/>
  <c r="E25" i="8" a="1"/>
  <c r="E25" i="8" s="1"/>
  <c r="F25" i="8" a="1"/>
  <c r="F25" i="8" s="1"/>
  <c r="G25" i="8" a="1"/>
  <c r="G25" i="8" s="1"/>
  <c r="H25" i="8" a="1"/>
  <c r="H25" i="8" s="1"/>
  <c r="I25" i="8" a="1"/>
  <c r="I25" i="8" s="1"/>
  <c r="J25" i="8" a="1"/>
  <c r="J25" i="8" s="1"/>
  <c r="K25" i="8" a="1"/>
  <c r="K25" i="8" s="1"/>
  <c r="L25" i="8" a="1"/>
  <c r="L25" i="8" s="1"/>
  <c r="M25" i="8" a="1"/>
  <c r="M25" i="8" s="1"/>
  <c r="N25" i="8" a="1"/>
  <c r="N25" i="8" s="1"/>
  <c r="O25" i="8" a="1"/>
  <c r="O25" i="8" s="1"/>
  <c r="P25" i="8" a="1"/>
  <c r="P25" i="8" s="1"/>
  <c r="B26" i="8" a="1"/>
  <c r="B26" i="8" s="1"/>
  <c r="C26" i="8" a="1"/>
  <c r="C26" i="8" s="1"/>
  <c r="D26" i="8" a="1"/>
  <c r="D26" i="8" s="1"/>
  <c r="E26" i="8" a="1"/>
  <c r="E26" i="8" s="1"/>
  <c r="F26" i="8" a="1"/>
  <c r="F26" i="8" s="1"/>
  <c r="G26" i="8" a="1"/>
  <c r="G26" i="8" s="1"/>
  <c r="H26" i="8" a="1"/>
  <c r="H26" i="8" s="1"/>
  <c r="I26" i="8" a="1"/>
  <c r="I26" i="8" s="1"/>
  <c r="J26" i="8" a="1"/>
  <c r="J26" i="8" s="1"/>
  <c r="K26" i="8" a="1"/>
  <c r="K26" i="8" s="1"/>
  <c r="L26" i="8" a="1"/>
  <c r="L26" i="8" s="1"/>
  <c r="M26" i="8" a="1"/>
  <c r="M26" i="8" s="1"/>
  <c r="N26" i="8" a="1"/>
  <c r="N26" i="8" s="1"/>
  <c r="O26" i="8" a="1"/>
  <c r="O26" i="8" s="1"/>
  <c r="P26" i="8" a="1"/>
  <c r="P26" i="8" s="1"/>
  <c r="B27" i="8" a="1"/>
  <c r="B27" i="8" s="1"/>
  <c r="C27" i="8" a="1"/>
  <c r="C27" i="8" s="1"/>
  <c r="D27" i="8" a="1"/>
  <c r="D27" i="8" s="1"/>
  <c r="E27" i="8" a="1"/>
  <c r="E27" i="8" s="1"/>
  <c r="F27" i="8" a="1"/>
  <c r="F27" i="8" s="1"/>
  <c r="G27" i="8" a="1"/>
  <c r="G27" i="8" s="1"/>
  <c r="H27" i="8" a="1"/>
  <c r="H27" i="8" s="1"/>
  <c r="I27" i="8" a="1"/>
  <c r="I27" i="8" s="1"/>
  <c r="J27" i="8" a="1"/>
  <c r="J27" i="8" s="1"/>
  <c r="K27" i="8" a="1"/>
  <c r="K27" i="8" s="1"/>
  <c r="L27" i="8" a="1"/>
  <c r="L27" i="8" s="1"/>
  <c r="M27" i="8" a="1"/>
  <c r="M27" i="8" s="1"/>
  <c r="N27" i="8" a="1"/>
  <c r="N27" i="8" s="1"/>
  <c r="O27" i="8" a="1"/>
  <c r="O27" i="8" s="1"/>
  <c r="P27" i="8" a="1"/>
  <c r="P27" i="8" s="1"/>
  <c r="B28" i="8" a="1"/>
  <c r="B28" i="8" s="1"/>
  <c r="C28" i="8" a="1"/>
  <c r="C28" i="8" s="1"/>
  <c r="D28" i="8" a="1"/>
  <c r="D28" i="8" s="1"/>
  <c r="E28" i="8" a="1"/>
  <c r="E28" i="8" s="1"/>
  <c r="F28" i="8" a="1"/>
  <c r="F28" i="8" s="1"/>
  <c r="G28" i="8" a="1"/>
  <c r="G28" i="8" s="1"/>
  <c r="H28" i="8" a="1"/>
  <c r="H28" i="8" s="1"/>
  <c r="I28" i="8" a="1"/>
  <c r="I28" i="8" s="1"/>
  <c r="J28" i="8" a="1"/>
  <c r="J28" i="8" s="1"/>
  <c r="K28" i="8" a="1"/>
  <c r="K28" i="8" s="1"/>
  <c r="L28" i="8" a="1"/>
  <c r="L28" i="8" s="1"/>
  <c r="M28" i="8" a="1"/>
  <c r="M28" i="8" s="1"/>
  <c r="N28" i="8" a="1"/>
  <c r="N28" i="8" s="1"/>
  <c r="O28" i="8" a="1"/>
  <c r="O28" i="8" s="1"/>
  <c r="P28" i="8" a="1"/>
  <c r="P28" i="8" s="1"/>
  <c r="B29" i="8" a="1"/>
  <c r="B29" i="8" s="1"/>
  <c r="C29" i="8" a="1"/>
  <c r="C29" i="8" s="1"/>
  <c r="D29" i="8" a="1"/>
  <c r="D29" i="8" s="1"/>
  <c r="E29" i="8" a="1"/>
  <c r="E29" i="8" s="1"/>
  <c r="F29" i="8" a="1"/>
  <c r="F29" i="8" s="1"/>
  <c r="G29" i="8" a="1"/>
  <c r="G29" i="8" s="1"/>
  <c r="H29" i="8" a="1"/>
  <c r="H29" i="8" s="1"/>
  <c r="I29" i="8" a="1"/>
  <c r="I29" i="8" s="1"/>
  <c r="J29" i="8" a="1"/>
  <c r="J29" i="8" s="1"/>
  <c r="K29" i="8" a="1"/>
  <c r="K29" i="8" s="1"/>
  <c r="L29" i="8" a="1"/>
  <c r="L29" i="8" s="1"/>
  <c r="M29" i="8" a="1"/>
  <c r="M29" i="8" s="1"/>
  <c r="N29" i="8" a="1"/>
  <c r="N29" i="8" s="1"/>
  <c r="O29" i="8" a="1"/>
  <c r="O29" i="8" s="1"/>
  <c r="P29" i="8" a="1"/>
  <c r="P29" i="8" s="1"/>
  <c r="B30" i="8" a="1"/>
  <c r="B30" i="8" s="1"/>
  <c r="C30" i="8" a="1"/>
  <c r="C30" i="8" s="1"/>
  <c r="D30" i="8" a="1"/>
  <c r="D30" i="8" s="1"/>
  <c r="E30" i="8" a="1"/>
  <c r="E30" i="8" s="1"/>
  <c r="F30" i="8" a="1"/>
  <c r="F30" i="8" s="1"/>
  <c r="G30" i="8" a="1"/>
  <c r="G30" i="8" s="1"/>
  <c r="H30" i="8" a="1"/>
  <c r="H30" i="8" s="1"/>
  <c r="I30" i="8" a="1"/>
  <c r="I30" i="8" s="1"/>
  <c r="J30" i="8" a="1"/>
  <c r="J30" i="8" s="1"/>
  <c r="K30" i="8" a="1"/>
  <c r="K30" i="8" s="1"/>
  <c r="L30" i="8" a="1"/>
  <c r="L30" i="8" s="1"/>
  <c r="M30" i="8" a="1"/>
  <c r="M30" i="8" s="1"/>
  <c r="N30" i="8" a="1"/>
  <c r="N30" i="8" s="1"/>
  <c r="O30" i="8" a="1"/>
  <c r="O30" i="8" s="1"/>
  <c r="P30" i="8" a="1"/>
  <c r="P30" i="8" s="1"/>
  <c r="B31" i="8" a="1"/>
  <c r="B31" i="8" s="1"/>
  <c r="C31" i="8" a="1"/>
  <c r="C31" i="8" s="1"/>
  <c r="D31" i="8" a="1"/>
  <c r="D31" i="8" s="1"/>
  <c r="E31" i="8" a="1"/>
  <c r="E31" i="8" s="1"/>
  <c r="F31" i="8" a="1"/>
  <c r="F31" i="8" s="1"/>
  <c r="G31" i="8" a="1"/>
  <c r="G31" i="8" s="1"/>
  <c r="H31" i="8" a="1"/>
  <c r="H31" i="8" s="1"/>
  <c r="I31" i="8" a="1"/>
  <c r="I31" i="8" s="1"/>
  <c r="J31" i="8" a="1"/>
  <c r="J31" i="8" s="1"/>
  <c r="K31" i="8" a="1"/>
  <c r="K31" i="8" s="1"/>
  <c r="L31" i="8" a="1"/>
  <c r="L31" i="8" s="1"/>
  <c r="M31" i="8" a="1"/>
  <c r="M31" i="8" s="1"/>
  <c r="N31" i="8" a="1"/>
  <c r="N31" i="8" s="1"/>
  <c r="O31" i="8" a="1"/>
  <c r="O31" i="8" s="1"/>
  <c r="P31" i="8" a="1"/>
  <c r="P31" i="8" s="1"/>
  <c r="B32" i="8" a="1"/>
  <c r="B32" i="8" s="1"/>
  <c r="C32" i="8" a="1"/>
  <c r="C32" i="8" s="1"/>
  <c r="D32" i="8" a="1"/>
  <c r="D32" i="8" s="1"/>
  <c r="E32" i="8" a="1"/>
  <c r="E32" i="8" s="1"/>
  <c r="F32" i="8" a="1"/>
  <c r="F32" i="8" s="1"/>
  <c r="G32" i="8" a="1"/>
  <c r="G32" i="8" s="1"/>
  <c r="H32" i="8" a="1"/>
  <c r="H32" i="8" s="1"/>
  <c r="I32" i="8" a="1"/>
  <c r="I32" i="8" s="1"/>
  <c r="J32" i="8" a="1"/>
  <c r="J32" i="8" s="1"/>
  <c r="K32" i="8" a="1"/>
  <c r="K32" i="8" s="1"/>
  <c r="L32" i="8" a="1"/>
  <c r="L32" i="8" s="1"/>
  <c r="M32" i="8" a="1"/>
  <c r="M32" i="8" s="1"/>
  <c r="N32" i="8" a="1"/>
  <c r="N32" i="8" s="1"/>
  <c r="O32" i="8" a="1"/>
  <c r="O32" i="8" s="1"/>
  <c r="P32" i="8" a="1"/>
  <c r="P32" i="8" s="1"/>
  <c r="B33" i="8" a="1"/>
  <c r="B33" i="8" s="1"/>
  <c r="C33" i="8" a="1"/>
  <c r="C33" i="8" s="1"/>
  <c r="D33" i="8" a="1"/>
  <c r="D33" i="8" s="1"/>
  <c r="E33" i="8" a="1"/>
  <c r="E33" i="8" s="1"/>
  <c r="F33" i="8" a="1"/>
  <c r="F33" i="8" s="1"/>
  <c r="G33" i="8" a="1"/>
  <c r="G33" i="8" s="1"/>
  <c r="H33" i="8" a="1"/>
  <c r="H33" i="8" s="1"/>
  <c r="I33" i="8" a="1"/>
  <c r="I33" i="8" s="1"/>
  <c r="J33" i="8" a="1"/>
  <c r="J33" i="8" s="1"/>
  <c r="K33" i="8" a="1"/>
  <c r="K33" i="8" s="1"/>
  <c r="L33" i="8" a="1"/>
  <c r="L33" i="8" s="1"/>
  <c r="M33" i="8" a="1"/>
  <c r="M33" i="8" s="1"/>
  <c r="N33" i="8" a="1"/>
  <c r="N33" i="8" s="1"/>
  <c r="O33" i="8" a="1"/>
  <c r="O33" i="8" s="1"/>
  <c r="P33" i="8" a="1"/>
  <c r="P33" i="8" s="1"/>
  <c r="B34" i="8" a="1"/>
  <c r="B34" i="8" s="1"/>
  <c r="C34" i="8" a="1"/>
  <c r="C34" i="8" s="1"/>
  <c r="D34" i="8" a="1"/>
  <c r="D34" i="8" s="1"/>
  <c r="E34" i="8" a="1"/>
  <c r="E34" i="8" s="1"/>
  <c r="F34" i="8" a="1"/>
  <c r="F34" i="8" s="1"/>
  <c r="G34" i="8" a="1"/>
  <c r="G34" i="8" s="1"/>
  <c r="H34" i="8" a="1"/>
  <c r="H34" i="8" s="1"/>
  <c r="I34" i="8" a="1"/>
  <c r="I34" i="8" s="1"/>
  <c r="J34" i="8" a="1"/>
  <c r="J34" i="8" s="1"/>
  <c r="K34" i="8" a="1"/>
  <c r="K34" i="8" s="1"/>
  <c r="L34" i="8" a="1"/>
  <c r="L34" i="8" s="1"/>
  <c r="M34" i="8" a="1"/>
  <c r="M34" i="8" s="1"/>
  <c r="N34" i="8" a="1"/>
  <c r="N34" i="8" s="1"/>
  <c r="O34" i="8" a="1"/>
  <c r="O34" i="8" s="1"/>
  <c r="P34" i="8" a="1"/>
  <c r="P34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K2" i="8" a="1"/>
  <c r="K2" i="8" s="1"/>
  <c r="L2" i="8" a="1"/>
  <c r="L2" i="8" s="1"/>
  <c r="M2" i="8" a="1"/>
  <c r="M2" i="8" s="1"/>
  <c r="N2" i="8" a="1"/>
  <c r="N2" i="8" s="1"/>
  <c r="O2" i="8" a="1"/>
  <c r="O2" i="8" s="1"/>
  <c r="P2" i="8" a="1"/>
  <c r="P2" i="8" s="1"/>
  <c r="B2" i="8" a="1"/>
  <c r="B2" i="8" s="1"/>
  <c r="M8" i="10" a="1"/>
  <c r="M8" i="10" s="1"/>
  <c r="M16" i="10" a="1"/>
  <c r="M16" i="10" s="1"/>
  <c r="M23" i="10" a="1"/>
  <c r="M23" i="10" s="1"/>
  <c r="M27" i="10" a="1"/>
  <c r="M27" i="10" s="1"/>
  <c r="M28" i="10" a="1"/>
  <c r="M28" i="10" s="1"/>
  <c r="M29" i="10" a="1"/>
  <c r="M29" i="10" s="1"/>
  <c r="M30" i="10" a="1"/>
  <c r="M30" i="10" s="1"/>
  <c r="M31" i="10" a="1"/>
  <c r="M31" i="10" s="1"/>
  <c r="M32" i="10" a="1"/>
  <c r="M32" i="10" s="1"/>
  <c r="M33" i="10" a="1"/>
  <c r="M33" i="10" s="1"/>
  <c r="M34" i="10" a="1"/>
  <c r="M34" i="10" s="1"/>
  <c r="M7" i="10" a="1"/>
  <c r="M7" i="10" s="1"/>
  <c r="M6" i="10" a="1"/>
  <c r="M6" i="10" s="1"/>
  <c r="D6" i="10" a="1"/>
  <c r="D6" i="10" s="1"/>
  <c r="M5" i="10" a="1"/>
  <c r="M5" i="10" s="1"/>
  <c r="B5" i="10" a="1"/>
  <c r="B5" i="10" s="1"/>
  <c r="M4" i="10" a="1"/>
  <c r="M4" i="10" s="1"/>
  <c r="M3" i="10" a="1"/>
  <c r="M3" i="10" s="1"/>
  <c r="M2" i="10" a="1"/>
  <c r="M2" i="10" s="1"/>
  <c r="M9" i="10" a="1"/>
  <c r="M9" i="10" s="1"/>
  <c r="M10" i="10" a="1"/>
  <c r="M10" i="10" s="1"/>
  <c r="M11" i="10" a="1"/>
  <c r="M11" i="10" s="1"/>
  <c r="M12" i="10" a="1"/>
  <c r="M12" i="10" s="1"/>
  <c r="M13" i="10" a="1"/>
  <c r="M13" i="10" s="1"/>
  <c r="M14" i="10" a="1"/>
  <c r="M14" i="10" s="1"/>
  <c r="M15" i="10" a="1"/>
  <c r="M15" i="10" s="1"/>
  <c r="M17" i="10" a="1"/>
  <c r="M17" i="10" s="1"/>
  <c r="M18" i="10" a="1"/>
  <c r="M18" i="10" s="1"/>
  <c r="C19" i="10" a="1"/>
  <c r="C19" i="10" s="1"/>
  <c r="M19" i="10" a="1"/>
  <c r="M19" i="10" s="1"/>
  <c r="F20" i="10" a="1"/>
  <c r="F20" i="10" s="1"/>
  <c r="M20" i="10" a="1"/>
  <c r="M20" i="10" s="1"/>
  <c r="M21" i="10" a="1"/>
  <c r="M21" i="10" s="1"/>
  <c r="G22" i="10" a="1"/>
  <c r="G22" i="10" s="1"/>
  <c r="M22" i="10" a="1"/>
  <c r="M22" i="10" s="1"/>
  <c r="M25" i="10" a="1"/>
  <c r="M25" i="10" s="1"/>
  <c r="M26" i="10" a="1"/>
  <c r="M26" i="10" s="1"/>
  <c r="H28" i="10" a="1"/>
  <c r="H28" i="10" s="1"/>
  <c r="I28" i="10" a="1"/>
  <c r="I28" i="10" s="1"/>
  <c r="N12" i="10" l="1" a="1"/>
  <c r="N12" i="10" s="1"/>
  <c r="N22" i="10" a="1"/>
  <c r="N22" i="10" s="1"/>
  <c r="N33" i="10" a="1"/>
  <c r="N33" i="10" s="1"/>
  <c r="N9" i="10" a="1"/>
  <c r="N9" i="10" s="1"/>
  <c r="N17" i="10" a="1"/>
  <c r="N17" i="10" s="1"/>
  <c r="N26" i="10" a="1"/>
  <c r="N26" i="10" s="1"/>
  <c r="N30" i="10" a="1"/>
  <c r="N30" i="10" s="1"/>
  <c r="N6" i="10" a="1"/>
  <c r="N6" i="10" s="1"/>
  <c r="N11" i="10" a="1"/>
  <c r="N11" i="10" s="1"/>
  <c r="N19" i="10" a="1"/>
  <c r="N19" i="10" s="1"/>
  <c r="N21" i="10" a="1"/>
  <c r="N21" i="10" s="1"/>
  <c r="N32" i="10" a="1"/>
  <c r="N32" i="10" s="1"/>
  <c r="N8" i="10" a="1"/>
  <c r="N8" i="10" s="1"/>
  <c r="N16" i="10" a="1"/>
  <c r="N16" i="10" s="1"/>
  <c r="N23" i="10" a="1"/>
  <c r="N23" i="10" s="1"/>
  <c r="N27" i="10" a="1"/>
  <c r="N27" i="10" s="1"/>
  <c r="N28" i="10" a="1"/>
  <c r="N28" i="10" s="1"/>
  <c r="N29" i="10" a="1"/>
  <c r="N29" i="10" s="1"/>
  <c r="N13" i="10" a="1"/>
  <c r="N13" i="10" s="1"/>
  <c r="N10" i="10" a="1"/>
  <c r="N10" i="10" s="1"/>
  <c r="N18" i="10" a="1"/>
  <c r="N18" i="10" s="1"/>
  <c r="N31" i="10" a="1"/>
  <c r="N31" i="10" s="1"/>
  <c r="N2" i="10" a="1"/>
  <c r="N2" i="10" s="1"/>
  <c r="N15" i="10" a="1"/>
  <c r="N15" i="10" s="1"/>
  <c r="N20" i="10" a="1"/>
  <c r="N20" i="10" s="1"/>
  <c r="B7" i="10" a="1"/>
  <c r="B7" i="10" s="1"/>
  <c r="B15" i="10" a="1"/>
  <c r="B15" i="10" s="1"/>
  <c r="B20" i="10" a="1"/>
  <c r="B20" i="10" s="1"/>
  <c r="B12" i="10" a="1"/>
  <c r="B12" i="10" s="1"/>
  <c r="B22" i="10" a="1"/>
  <c r="B22" i="10" s="1"/>
  <c r="B24" i="10" a="1"/>
  <c r="B24" i="10" s="1"/>
  <c r="B33" i="10" a="1"/>
  <c r="B33" i="10" s="1"/>
  <c r="B9" i="10" a="1"/>
  <c r="B9" i="10" s="1"/>
  <c r="B17" i="10" a="1"/>
  <c r="B17" i="10" s="1"/>
  <c r="B25" i="10" a="1"/>
  <c r="B25" i="10" s="1"/>
  <c r="B26" i="10" a="1"/>
  <c r="B26" i="10" s="1"/>
  <c r="B30" i="10" a="1"/>
  <c r="B30" i="10" s="1"/>
  <c r="B2" i="10" a="1"/>
  <c r="B2" i="10" s="1"/>
  <c r="B14" i="10" a="1"/>
  <c r="B14" i="10" s="1"/>
  <c r="B6" i="10" a="1"/>
  <c r="B6" i="10" s="1"/>
  <c r="B11" i="10" a="1"/>
  <c r="B11" i="10" s="1"/>
  <c r="B19" i="10" a="1"/>
  <c r="B19" i="10" s="1"/>
  <c r="B21" i="10" a="1"/>
  <c r="B21" i="10" s="1"/>
  <c r="B32" i="10" a="1"/>
  <c r="B32" i="10" s="1"/>
  <c r="B8" i="10" a="1"/>
  <c r="B8" i="10" s="1"/>
  <c r="B16" i="10" a="1"/>
  <c r="B16" i="10" s="1"/>
  <c r="B23" i="10" a="1"/>
  <c r="B23" i="10" s="1"/>
  <c r="B27" i="10" a="1"/>
  <c r="B27" i="10" s="1"/>
  <c r="B29" i="10" a="1"/>
  <c r="B29" i="10" s="1"/>
  <c r="B13" i="10" a="1"/>
  <c r="B13" i="10" s="1"/>
  <c r="B28" i="10" a="1"/>
  <c r="B28" i="10" s="1"/>
  <c r="B34" i="10" a="1"/>
  <c r="B34" i="10" s="1"/>
  <c r="B10" i="10" a="1"/>
  <c r="B10" i="10" s="1"/>
  <c r="B18" i="10" a="1"/>
  <c r="B18" i="10" s="1"/>
  <c r="B31" i="10" a="1"/>
  <c r="B31" i="10" s="1"/>
  <c r="C3" i="10" a="1"/>
  <c r="C3" i="10" s="1"/>
  <c r="C5" i="10" a="1"/>
  <c r="C5" i="10" s="1"/>
  <c r="C10" i="10" a="1"/>
  <c r="C10" i="10" s="1"/>
  <c r="C18" i="10" a="1"/>
  <c r="C18" i="10" s="1"/>
  <c r="C28" i="10" a="1"/>
  <c r="C28" i="10" s="1"/>
  <c r="C31" i="10" a="1"/>
  <c r="C31" i="10" s="1"/>
  <c r="C7" i="10" a="1"/>
  <c r="C7" i="10" s="1"/>
  <c r="C15" i="10" a="1"/>
  <c r="C15" i="10" s="1"/>
  <c r="C20" i="10" a="1"/>
  <c r="C20" i="10" s="1"/>
  <c r="C12" i="10" a="1"/>
  <c r="C12" i="10" s="1"/>
  <c r="C22" i="10" a="1"/>
  <c r="C22" i="10" s="1"/>
  <c r="C24" i="10" a="1"/>
  <c r="C24" i="10" s="1"/>
  <c r="C33" i="10" a="1"/>
  <c r="C33" i="10" s="1"/>
  <c r="C9" i="10" a="1"/>
  <c r="C9" i="10" s="1"/>
  <c r="C17" i="10" a="1"/>
  <c r="C17" i="10" s="1"/>
  <c r="C25" i="10" a="1"/>
  <c r="C25" i="10" s="1"/>
  <c r="C26" i="10" a="1"/>
  <c r="C26" i="10" s="1"/>
  <c r="C30" i="10" a="1"/>
  <c r="C30" i="10" s="1"/>
  <c r="C4" i="10" a="1"/>
  <c r="C4" i="10" s="1"/>
  <c r="C14" i="10" a="1"/>
  <c r="C14" i="10" s="1"/>
  <c r="C6" i="10" a="1"/>
  <c r="C6" i="10" s="1"/>
  <c r="C11" i="10" a="1"/>
  <c r="C11" i="10" s="1"/>
  <c r="C21" i="10" a="1"/>
  <c r="C21" i="10" s="1"/>
  <c r="C32" i="10" a="1"/>
  <c r="C32" i="10" s="1"/>
  <c r="C8" i="10" a="1"/>
  <c r="C8" i="10" s="1"/>
  <c r="C16" i="10" a="1"/>
  <c r="C16" i="10" s="1"/>
  <c r="C23" i="10" a="1"/>
  <c r="C23" i="10" s="1"/>
  <c r="C27" i="10" a="1"/>
  <c r="C27" i="10" s="1"/>
  <c r="C29" i="10" a="1"/>
  <c r="C29" i="10" s="1"/>
  <c r="C2" i="10" a="1"/>
  <c r="C2" i="10" s="1"/>
  <c r="C13" i="10" a="1"/>
  <c r="C13" i="10" s="1"/>
  <c r="C34" i="10" a="1"/>
  <c r="C34" i="10" s="1"/>
  <c r="D3" i="10" a="1"/>
  <c r="D3" i="10" s="1"/>
  <c r="D13" i="10" a="1"/>
  <c r="D13" i="10" s="1"/>
  <c r="D5" i="10" a="1"/>
  <c r="D5" i="10" s="1"/>
  <c r="D10" i="10" a="1"/>
  <c r="D10" i="10" s="1"/>
  <c r="D18" i="10" a="1"/>
  <c r="D18" i="10" s="1"/>
  <c r="D31" i="10" a="1"/>
  <c r="D31" i="10" s="1"/>
  <c r="D7" i="10" a="1"/>
  <c r="D7" i="10" s="1"/>
  <c r="D15" i="10" a="1"/>
  <c r="D15" i="10" s="1"/>
  <c r="D20" i="10" a="1"/>
  <c r="D20" i="10" s="1"/>
  <c r="D28" i="10" a="1"/>
  <c r="D28" i="10" s="1"/>
  <c r="D12" i="10" a="1"/>
  <c r="D12" i="10" s="1"/>
  <c r="D22" i="10" a="1"/>
  <c r="D22" i="10" s="1"/>
  <c r="D24" i="10" a="1"/>
  <c r="D24" i="10" s="1"/>
  <c r="D33" i="10" a="1"/>
  <c r="D33" i="10" s="1"/>
  <c r="D9" i="10" a="1"/>
  <c r="D9" i="10" s="1"/>
  <c r="D17" i="10" a="1"/>
  <c r="D17" i="10" s="1"/>
  <c r="D25" i="10" a="1"/>
  <c r="D25" i="10" s="1"/>
  <c r="D30" i="10" a="1"/>
  <c r="D30" i="10" s="1"/>
  <c r="D2" i="10" a="1"/>
  <c r="D2" i="10" s="1"/>
  <c r="D4" i="10" a="1"/>
  <c r="D4" i="10" s="1"/>
  <c r="D14" i="10" a="1"/>
  <c r="D14" i="10" s="1"/>
  <c r="D19" i="10" a="1"/>
  <c r="D19" i="10" s="1"/>
  <c r="D26" i="10" a="1"/>
  <c r="D26" i="10" s="1"/>
  <c r="D11" i="10" a="1"/>
  <c r="D11" i="10" s="1"/>
  <c r="D21" i="10" a="1"/>
  <c r="D21" i="10" s="1"/>
  <c r="D32" i="10" a="1"/>
  <c r="D32" i="10" s="1"/>
  <c r="D34" i="10" a="1"/>
  <c r="D34" i="10" s="1"/>
  <c r="D8" i="10" a="1"/>
  <c r="D8" i="10" s="1"/>
  <c r="D16" i="10" a="1"/>
  <c r="D16" i="10" s="1"/>
  <c r="D23" i="10" a="1"/>
  <c r="D23" i="10" s="1"/>
  <c r="D27" i="10" a="1"/>
  <c r="D27" i="10" s="1"/>
  <c r="D29" i="10" a="1"/>
  <c r="D29" i="10" s="1"/>
  <c r="E3" i="10" a="1"/>
  <c r="E3" i="10" s="1"/>
  <c r="E8" i="10" a="1"/>
  <c r="E8" i="10" s="1"/>
  <c r="E16" i="10" a="1"/>
  <c r="E16" i="10" s="1"/>
  <c r="E23" i="10" a="1"/>
  <c r="E23" i="10" s="1"/>
  <c r="E27" i="10" a="1"/>
  <c r="E27" i="10" s="1"/>
  <c r="E29" i="10" a="1"/>
  <c r="E29" i="10" s="1"/>
  <c r="E13" i="10" a="1"/>
  <c r="E13" i="10" s="1"/>
  <c r="E34" i="10" a="1"/>
  <c r="E34" i="10" s="1"/>
  <c r="E5" i="10" a="1"/>
  <c r="E5" i="10" s="1"/>
  <c r="E10" i="10" a="1"/>
  <c r="E10" i="10" s="1"/>
  <c r="E18" i="10" a="1"/>
  <c r="E18" i="10" s="1"/>
  <c r="E31" i="10" a="1"/>
  <c r="E31" i="10" s="1"/>
  <c r="E7" i="10" a="1"/>
  <c r="E7" i="10" s="1"/>
  <c r="E15" i="10" a="1"/>
  <c r="E15" i="10" s="1"/>
  <c r="E20" i="10" a="1"/>
  <c r="E20" i="10" s="1"/>
  <c r="E28" i="10" a="1"/>
  <c r="E28" i="10" s="1"/>
  <c r="E12" i="10" a="1"/>
  <c r="E12" i="10" s="1"/>
  <c r="E22" i="10" a="1"/>
  <c r="E22" i="10" s="1"/>
  <c r="E24" i="10" a="1"/>
  <c r="E24" i="10" s="1"/>
  <c r="E33" i="10" a="1"/>
  <c r="E33" i="10" s="1"/>
  <c r="E9" i="10" a="1"/>
  <c r="E9" i="10" s="1"/>
  <c r="E17" i="10" a="1"/>
  <c r="E17" i="10" s="1"/>
  <c r="E25" i="10" a="1"/>
  <c r="E25" i="10" s="1"/>
  <c r="E30" i="10" a="1"/>
  <c r="E30" i="10" s="1"/>
  <c r="E2" i="10" a="1"/>
  <c r="E2" i="10" s="1"/>
  <c r="E4" i="10" a="1"/>
  <c r="E4" i="10" s="1"/>
  <c r="E6" i="10" a="1"/>
  <c r="E6" i="10" s="1"/>
  <c r="E14" i="10" a="1"/>
  <c r="E14" i="10" s="1"/>
  <c r="E19" i="10" a="1"/>
  <c r="E19" i="10" s="1"/>
  <c r="E11" i="10" a="1"/>
  <c r="E11" i="10" s="1"/>
  <c r="E21" i="10" a="1"/>
  <c r="E21" i="10" s="1"/>
  <c r="E26" i="10" a="1"/>
  <c r="E26" i="10" s="1"/>
  <c r="E32" i="10" a="1"/>
  <c r="E32" i="10" s="1"/>
  <c r="F3" i="10" a="1"/>
  <c r="F3" i="10" s="1"/>
  <c r="F11" i="10" a="1"/>
  <c r="F11" i="10" s="1"/>
  <c r="F21" i="10" a="1"/>
  <c r="F21" i="10" s="1"/>
  <c r="F8" i="10" a="1"/>
  <c r="F8" i="10" s="1"/>
  <c r="F16" i="10" a="1"/>
  <c r="F16" i="10" s="1"/>
  <c r="F23" i="10" a="1"/>
  <c r="F23" i="10" s="1"/>
  <c r="F26" i="10" a="1"/>
  <c r="F26" i="10" s="1"/>
  <c r="F27" i="10" a="1"/>
  <c r="F27" i="10" s="1"/>
  <c r="F29" i="10" a="1"/>
  <c r="F29" i="10" s="1"/>
  <c r="F13" i="10" a="1"/>
  <c r="F13" i="10" s="1"/>
  <c r="F34" i="10" a="1"/>
  <c r="F34" i="10" s="1"/>
  <c r="F5" i="10" a="1"/>
  <c r="F5" i="10" s="1"/>
  <c r="F10" i="10" a="1"/>
  <c r="F10" i="10" s="1"/>
  <c r="F18" i="10" a="1"/>
  <c r="F18" i="10" s="1"/>
  <c r="F31" i="10" a="1"/>
  <c r="F31" i="10" s="1"/>
  <c r="F7" i="10" a="1"/>
  <c r="F7" i="10" s="1"/>
  <c r="F15" i="10" a="1"/>
  <c r="F15" i="10" s="1"/>
  <c r="F28" i="10" a="1"/>
  <c r="F28" i="10" s="1"/>
  <c r="F12" i="10" a="1"/>
  <c r="F12" i="10" s="1"/>
  <c r="F22" i="10" a="1"/>
  <c r="F22" i="10" s="1"/>
  <c r="F24" i="10" a="1"/>
  <c r="F24" i="10" s="1"/>
  <c r="F33" i="10" a="1"/>
  <c r="F33" i="10" s="1"/>
  <c r="F9" i="10" a="1"/>
  <c r="F9" i="10" s="1"/>
  <c r="F17" i="10" a="1"/>
  <c r="F17" i="10" s="1"/>
  <c r="F25" i="10" a="1"/>
  <c r="F25" i="10" s="1"/>
  <c r="F30" i="10" a="1"/>
  <c r="F30" i="10" s="1"/>
  <c r="F2" i="10" a="1"/>
  <c r="F2" i="10" s="1"/>
  <c r="F32" i="10" a="1"/>
  <c r="F32" i="10" s="1"/>
  <c r="F4" i="10" a="1"/>
  <c r="F4" i="10" s="1"/>
  <c r="F6" i="10" a="1"/>
  <c r="F6" i="10" s="1"/>
  <c r="F14" i="10" a="1"/>
  <c r="F14" i="10" s="1"/>
  <c r="F19" i="10" a="1"/>
  <c r="F19" i="10" s="1"/>
  <c r="G3" i="10" a="1"/>
  <c r="G3" i="10" s="1"/>
  <c r="G4" i="10" a="1"/>
  <c r="G4" i="10" s="1"/>
  <c r="G6" i="10" a="1"/>
  <c r="G6" i="10" s="1"/>
  <c r="G14" i="10" a="1"/>
  <c r="G14" i="10" s="1"/>
  <c r="G19" i="10" a="1"/>
  <c r="G19" i="10" s="1"/>
  <c r="G34" i="10" a="1"/>
  <c r="G34" i="10" s="1"/>
  <c r="G11" i="10" a="1"/>
  <c r="G11" i="10" s="1"/>
  <c r="G21" i="10" a="1"/>
  <c r="G21" i="10" s="1"/>
  <c r="G32" i="10" a="1"/>
  <c r="G32" i="10" s="1"/>
  <c r="G8" i="10" a="1"/>
  <c r="G8" i="10" s="1"/>
  <c r="G16" i="10" a="1"/>
  <c r="G16" i="10" s="1"/>
  <c r="G23" i="10" a="1"/>
  <c r="G23" i="10" s="1"/>
  <c r="G26" i="10" a="1"/>
  <c r="G26" i="10" s="1"/>
  <c r="G29" i="10" a="1"/>
  <c r="G29" i="10" s="1"/>
  <c r="G13" i="10" a="1"/>
  <c r="G13" i="10" s="1"/>
  <c r="G27" i="10" a="1"/>
  <c r="G27" i="10" s="1"/>
  <c r="G5" i="10" a="1"/>
  <c r="G5" i="10" s="1"/>
  <c r="G10" i="10" a="1"/>
  <c r="G10" i="10" s="1"/>
  <c r="G18" i="10" a="1"/>
  <c r="G18" i="10" s="1"/>
  <c r="G20" i="10" a="1"/>
  <c r="G20" i="10" s="1"/>
  <c r="G31" i="10" a="1"/>
  <c r="G31" i="10" s="1"/>
  <c r="G7" i="10" a="1"/>
  <c r="G7" i="10" s="1"/>
  <c r="G15" i="10" a="1"/>
  <c r="G15" i="10" s="1"/>
  <c r="G28" i="10" a="1"/>
  <c r="G28" i="10" s="1"/>
  <c r="G12" i="10" a="1"/>
  <c r="G12" i="10" s="1"/>
  <c r="G24" i="10" a="1"/>
  <c r="G24" i="10" s="1"/>
  <c r="G33" i="10" a="1"/>
  <c r="G33" i="10" s="1"/>
  <c r="G9" i="10" a="1"/>
  <c r="G9" i="10" s="1"/>
  <c r="G17" i="10" a="1"/>
  <c r="G17" i="10" s="1"/>
  <c r="G25" i="10" a="1"/>
  <c r="G25" i="10" s="1"/>
  <c r="G30" i="10" a="1"/>
  <c r="G30" i="10" s="1"/>
  <c r="G2" i="10" a="1"/>
  <c r="G2" i="10" s="1"/>
  <c r="H3" i="10" a="1"/>
  <c r="H3" i="10" s="1"/>
  <c r="H9" i="10" a="1"/>
  <c r="H9" i="10" s="1"/>
  <c r="H17" i="10" a="1"/>
  <c r="H17" i="10" s="1"/>
  <c r="H25" i="10" a="1"/>
  <c r="H25" i="10" s="1"/>
  <c r="H30" i="10" a="1"/>
  <c r="H30" i="10" s="1"/>
  <c r="H4" i="10" a="1"/>
  <c r="H4" i="10" s="1"/>
  <c r="H6" i="10" a="1"/>
  <c r="H6" i="10" s="1"/>
  <c r="H14" i="10" a="1"/>
  <c r="H14" i="10" s="1"/>
  <c r="H19" i="10" a="1"/>
  <c r="H19" i="10" s="1"/>
  <c r="H11" i="10" a="1"/>
  <c r="H11" i="10" s="1"/>
  <c r="H21" i="10" a="1"/>
  <c r="H21" i="10" s="1"/>
  <c r="H32" i="10" a="1"/>
  <c r="H32" i="10" s="1"/>
  <c r="H8" i="10" a="1"/>
  <c r="H8" i="10" s="1"/>
  <c r="H16" i="10" a="1"/>
  <c r="H16" i="10" s="1"/>
  <c r="H23" i="10" a="1"/>
  <c r="H23" i="10" s="1"/>
  <c r="H26" i="10" a="1"/>
  <c r="H26" i="10" s="1"/>
  <c r="H29" i="10" a="1"/>
  <c r="H29" i="10" s="1"/>
  <c r="H13" i="10" a="1"/>
  <c r="H13" i="10" s="1"/>
  <c r="H5" i="10" a="1"/>
  <c r="H5" i="10" s="1"/>
  <c r="H10" i="10" a="1"/>
  <c r="H10" i="10" s="1"/>
  <c r="H18" i="10" a="1"/>
  <c r="H18" i="10" s="1"/>
  <c r="H20" i="10" a="1"/>
  <c r="H20" i="10" s="1"/>
  <c r="H27" i="10" a="1"/>
  <c r="H27" i="10" s="1"/>
  <c r="H31" i="10" a="1"/>
  <c r="H31" i="10" s="1"/>
  <c r="H7" i="10" a="1"/>
  <c r="H7" i="10" s="1"/>
  <c r="H15" i="10" a="1"/>
  <c r="H15" i="10" s="1"/>
  <c r="H22" i="10" a="1"/>
  <c r="H22" i="10" s="1"/>
  <c r="H12" i="10" a="1"/>
  <c r="H12" i="10" s="1"/>
  <c r="H24" i="10" a="1"/>
  <c r="H24" i="10" s="1"/>
  <c r="H33" i="10" a="1"/>
  <c r="H33" i="10" s="1"/>
  <c r="H2" i="10" a="1"/>
  <c r="H2" i="10" s="1"/>
  <c r="H34" i="10" a="1"/>
  <c r="H34" i="10" s="1"/>
  <c r="I3" i="10" a="1"/>
  <c r="I3" i="10" s="1"/>
  <c r="I12" i="10" a="1"/>
  <c r="I12" i="10" s="1"/>
  <c r="I24" i="10" a="1"/>
  <c r="I24" i="10" s="1"/>
  <c r="I9" i="10" a="1"/>
  <c r="I9" i="10" s="1"/>
  <c r="I17" i="10" a="1"/>
  <c r="I17" i="10" s="1"/>
  <c r="I30" i="10" a="1"/>
  <c r="I30" i="10" s="1"/>
  <c r="I2" i="10" a="1"/>
  <c r="I2" i="10" s="1"/>
  <c r="I4" i="10" a="1"/>
  <c r="I4" i="10" s="1"/>
  <c r="I6" i="10" a="1"/>
  <c r="I6" i="10" s="1"/>
  <c r="I14" i="10" a="1"/>
  <c r="I14" i="10" s="1"/>
  <c r="I19" i="10" a="1"/>
  <c r="I19" i="10" s="1"/>
  <c r="I25" i="10" a="1"/>
  <c r="I25" i="10" s="1"/>
  <c r="I11" i="10" a="1"/>
  <c r="I11" i="10" s="1"/>
  <c r="I21" i="10" a="1"/>
  <c r="I21" i="10" s="1"/>
  <c r="I32" i="10" a="1"/>
  <c r="I32" i="10" s="1"/>
  <c r="I8" i="10" a="1"/>
  <c r="I8" i="10" s="1"/>
  <c r="I16" i="10" a="1"/>
  <c r="I16" i="10" s="1"/>
  <c r="I23" i="10" a="1"/>
  <c r="I23" i="10" s="1"/>
  <c r="I26" i="10" a="1"/>
  <c r="I26" i="10" s="1"/>
  <c r="I29" i="10" a="1"/>
  <c r="I29" i="10" s="1"/>
  <c r="I13" i="10" a="1"/>
  <c r="I13" i="10" s="1"/>
  <c r="I34" i="10" a="1"/>
  <c r="I34" i="10" s="1"/>
  <c r="I5" i="10" a="1"/>
  <c r="I5" i="10" s="1"/>
  <c r="I10" i="10" a="1"/>
  <c r="I10" i="10" s="1"/>
  <c r="I18" i="10" a="1"/>
  <c r="I18" i="10" s="1"/>
  <c r="I20" i="10" a="1"/>
  <c r="I20" i="10" s="1"/>
  <c r="I31" i="10" a="1"/>
  <c r="I31" i="10" s="1"/>
  <c r="I7" i="10" a="1"/>
  <c r="I7" i="10" s="1"/>
  <c r="I15" i="10" a="1"/>
  <c r="I15" i="10" s="1"/>
  <c r="I22" i="10" a="1"/>
  <c r="I22" i="10" s="1"/>
  <c r="I27" i="10" a="1"/>
  <c r="I27" i="10" s="1"/>
  <c r="I33" i="10" a="1"/>
  <c r="I33" i="10" s="1"/>
  <c r="J3" i="10" a="1"/>
  <c r="J3" i="10" s="1"/>
  <c r="J7" i="10" a="1"/>
  <c r="J7" i="10" s="1"/>
  <c r="J15" i="10" a="1"/>
  <c r="J15" i="10" s="1"/>
  <c r="J22" i="10" a="1"/>
  <c r="J22" i="10" s="1"/>
  <c r="J27" i="10" a="1"/>
  <c r="J27" i="10" s="1"/>
  <c r="J12" i="10" a="1"/>
  <c r="J12" i="10" s="1"/>
  <c r="J33" i="10" a="1"/>
  <c r="J33" i="10" s="1"/>
  <c r="J9" i="10" a="1"/>
  <c r="J9" i="10" s="1"/>
  <c r="J17" i="10" a="1"/>
  <c r="J17" i="10" s="1"/>
  <c r="J30" i="10" a="1"/>
  <c r="J30" i="10" s="1"/>
  <c r="J2" i="10" a="1"/>
  <c r="J2" i="10" s="1"/>
  <c r="J4" i="10" a="1"/>
  <c r="J4" i="10" s="1"/>
  <c r="J6" i="10" a="1"/>
  <c r="J6" i="10" s="1"/>
  <c r="J14" i="10" a="1"/>
  <c r="J14" i="10" s="1"/>
  <c r="J19" i="10" a="1"/>
  <c r="J19" i="10" s="1"/>
  <c r="J11" i="10" a="1"/>
  <c r="J11" i="10" s="1"/>
  <c r="J21" i="10" a="1"/>
  <c r="J21" i="10" s="1"/>
  <c r="J25" i="10" a="1"/>
  <c r="J25" i="10" s="1"/>
  <c r="J32" i="10" a="1"/>
  <c r="J32" i="10" s="1"/>
  <c r="J8" i="10" a="1"/>
  <c r="J8" i="10" s="1"/>
  <c r="J16" i="10" a="1"/>
  <c r="J16" i="10" s="1"/>
  <c r="J23" i="10" a="1"/>
  <c r="J23" i="10" s="1"/>
  <c r="J26" i="10" a="1"/>
  <c r="J26" i="10" s="1"/>
  <c r="J29" i="10" a="1"/>
  <c r="J29" i="10" s="1"/>
  <c r="J13" i="10" a="1"/>
  <c r="J13" i="10" s="1"/>
  <c r="J28" i="10" a="1"/>
  <c r="J28" i="10" s="1"/>
  <c r="J34" i="10" a="1"/>
  <c r="J34" i="10" s="1"/>
  <c r="J5" i="10" a="1"/>
  <c r="J5" i="10" s="1"/>
  <c r="J10" i="10" a="1"/>
  <c r="J10" i="10" s="1"/>
  <c r="J18" i="10" a="1"/>
  <c r="J18" i="10" s="1"/>
  <c r="J20" i="10" a="1"/>
  <c r="J20" i="10" s="1"/>
  <c r="J31" i="10" a="1"/>
  <c r="J31" i="10" s="1"/>
  <c r="K5" i="10" a="1"/>
  <c r="K5" i="10" s="1"/>
  <c r="K10" i="10" a="1"/>
  <c r="K10" i="10" s="1"/>
  <c r="K18" i="10" a="1"/>
  <c r="K18" i="10" s="1"/>
  <c r="K20" i="10" a="1"/>
  <c r="K20" i="10" s="1"/>
  <c r="K28" i="10" a="1"/>
  <c r="K28" i="10" s="1"/>
  <c r="K31" i="10" a="1"/>
  <c r="K31" i="10" s="1"/>
  <c r="K7" i="10" a="1"/>
  <c r="K7" i="10" s="1"/>
  <c r="K15" i="10" a="1"/>
  <c r="K15" i="10" s="1"/>
  <c r="K22" i="10" a="1"/>
  <c r="K22" i="10" s="1"/>
  <c r="K27" i="10" a="1"/>
  <c r="K27" i="10" s="1"/>
  <c r="K3" i="10" a="1"/>
  <c r="K3" i="10" s="1"/>
  <c r="K12" i="10" a="1"/>
  <c r="K12" i="10" s="1"/>
  <c r="K33" i="10" a="1"/>
  <c r="K33" i="10" s="1"/>
  <c r="K9" i="10" a="1"/>
  <c r="K9" i="10" s="1"/>
  <c r="K17" i="10" a="1"/>
  <c r="K17" i="10" s="1"/>
  <c r="K30" i="10" a="1"/>
  <c r="K30" i="10" s="1"/>
  <c r="K2" i="10" a="1"/>
  <c r="K2" i="10" s="1"/>
  <c r="K4" i="10" a="1"/>
  <c r="K4" i="10" s="1"/>
  <c r="K6" i="10" a="1"/>
  <c r="K6" i="10" s="1"/>
  <c r="K14" i="10" a="1"/>
  <c r="K14" i="10" s="1"/>
  <c r="K19" i="10" a="1"/>
  <c r="K19" i="10" s="1"/>
  <c r="K11" i="10" a="1"/>
  <c r="K11" i="10" s="1"/>
  <c r="K21" i="10" a="1"/>
  <c r="K21" i="10" s="1"/>
  <c r="K32" i="10" a="1"/>
  <c r="K32" i="10" s="1"/>
  <c r="K8" i="10" a="1"/>
  <c r="K8" i="10" s="1"/>
  <c r="K16" i="10" a="1"/>
  <c r="K16" i="10" s="1"/>
  <c r="K23" i="10" a="1"/>
  <c r="K23" i="10" s="1"/>
  <c r="K25" i="10" a="1"/>
  <c r="K25" i="10" s="1"/>
  <c r="K26" i="10" a="1"/>
  <c r="K26" i="10" s="1"/>
  <c r="K29" i="10" a="1"/>
  <c r="K29" i="10" s="1"/>
  <c r="K13" i="10" a="1"/>
  <c r="K13" i="10" s="1"/>
  <c r="K34" i="10" a="1"/>
  <c r="K34" i="10" s="1"/>
  <c r="L3" i="10" a="1"/>
  <c r="L3" i="10" s="1"/>
  <c r="L13" i="10" a="1"/>
  <c r="L13" i="10" s="1"/>
  <c r="L26" i="10" a="1"/>
  <c r="L26" i="10" s="1"/>
  <c r="L34" i="10" a="1"/>
  <c r="L34" i="10" s="1"/>
  <c r="L5" i="10" a="1"/>
  <c r="L5" i="10" s="1"/>
  <c r="L10" i="10" a="1"/>
  <c r="L10" i="10" s="1"/>
  <c r="L18" i="10" a="1"/>
  <c r="L18" i="10" s="1"/>
  <c r="L20" i="10" a="1"/>
  <c r="L20" i="10" s="1"/>
  <c r="L31" i="10" a="1"/>
  <c r="L31" i="10" s="1"/>
  <c r="L33" i="10" a="1"/>
  <c r="L33" i="10" s="1"/>
  <c r="L2" i="10" a="1"/>
  <c r="L2" i="10" s="1"/>
  <c r="L7" i="10" a="1"/>
  <c r="L7" i="10" s="1"/>
  <c r="L15" i="10" a="1"/>
  <c r="L15" i="10" s="1"/>
  <c r="L22" i="10" a="1"/>
  <c r="L22" i="10" s="1"/>
  <c r="L27" i="10" a="1"/>
  <c r="L27" i="10" s="1"/>
  <c r="L28" i="10" a="1"/>
  <c r="L28" i="10" s="1"/>
  <c r="L12" i="10" a="1"/>
  <c r="L12" i="10" s="1"/>
  <c r="L9" i="10" a="1"/>
  <c r="L9" i="10" s="1"/>
  <c r="L17" i="10" a="1"/>
  <c r="L17" i="10" s="1"/>
  <c r="L30" i="10" a="1"/>
  <c r="L30" i="10" s="1"/>
  <c r="L4" i="10" a="1"/>
  <c r="L4" i="10" s="1"/>
  <c r="L6" i="10" a="1"/>
  <c r="L6" i="10" s="1"/>
  <c r="L14" i="10" a="1"/>
  <c r="L14" i="10" s="1"/>
  <c r="L19" i="10" a="1"/>
  <c r="L19" i="10" s="1"/>
  <c r="L11" i="10" a="1"/>
  <c r="L11" i="10" s="1"/>
  <c r="L21" i="10" a="1"/>
  <c r="L21" i="10" s="1"/>
  <c r="L32" i="10" a="1"/>
  <c r="L32" i="10" s="1"/>
  <c r="L8" i="10" a="1"/>
  <c r="L8" i="10" s="1"/>
  <c r="L16" i="10" a="1"/>
  <c r="L16" i="10" s="1"/>
  <c r="L23" i="10" a="1"/>
  <c r="L23" i="10" s="1"/>
  <c r="L25" i="10" a="1"/>
  <c r="L25" i="10" s="1"/>
  <c r="L29" i="10" a="1"/>
  <c r="L29" i="10" s="1"/>
  <c r="N4" i="10" a="1"/>
  <c r="N4" i="10" s="1"/>
  <c r="B4" i="10" a="1"/>
  <c r="B4" i="10" s="1"/>
  <c r="B3" i="10" a="1"/>
  <c r="B3" i="10" s="1"/>
  <c r="O6" i="10" a="1"/>
  <c r="O6" i="10" s="1"/>
  <c r="O9" i="10" a="1"/>
  <c r="O9" i="10" s="1"/>
  <c r="O11" i="10" a="1"/>
  <c r="O11" i="10" s="1"/>
  <c r="O12" i="10" a="1"/>
  <c r="O12" i="10" s="1"/>
  <c r="O13" i="10" a="1"/>
  <c r="O13" i="10" s="1"/>
  <c r="O15" i="10" a="1"/>
  <c r="O15" i="10" s="1"/>
  <c r="O17" i="10" a="1"/>
  <c r="O17" i="10" s="1"/>
  <c r="O19" i="10" a="1"/>
  <c r="O19" i="10" s="1"/>
  <c r="O20" i="10" a="1"/>
  <c r="O20" i="10" s="1"/>
  <c r="O21" i="10" a="1"/>
  <c r="O21" i="10" s="1"/>
  <c r="O22" i="10" a="1"/>
  <c r="O22" i="10" s="1"/>
  <c r="O23" i="10" a="1"/>
  <c r="O23" i="10" s="1"/>
  <c r="O27" i="10" a="1"/>
  <c r="O27" i="10" s="1"/>
  <c r="O28" i="10" a="1"/>
  <c r="O28" i="10" s="1"/>
  <c r="O29" i="10" a="1"/>
  <c r="O29" i="10" s="1"/>
  <c r="O31" i="10" a="1"/>
  <c r="O31" i="10" s="1"/>
  <c r="O32" i="10" a="1"/>
  <c r="O32" i="10" s="1"/>
  <c r="O33" i="10" a="1"/>
  <c r="O33" i="10" s="1"/>
  <c r="O2" i="10" a="1"/>
  <c r="O2" i="10" s="1"/>
  <c r="O30" i="10" l="1" a="1"/>
  <c r="O30" i="10" s="1"/>
  <c r="O10" i="10" a="1"/>
  <c r="O10" i="10" s="1"/>
  <c r="O18" i="10" a="1"/>
  <c r="O18" i="10" s="1"/>
  <c r="O8" i="10" a="1"/>
  <c r="O8" i="10" s="1"/>
  <c r="O26" i="10" a="1"/>
  <c r="O26" i="10" s="1"/>
  <c r="O16" i="10" a="1"/>
  <c r="O16" i="10" s="1"/>
  <c r="O4" i="10" a="1"/>
  <c r="O4" i="10" s="1"/>
  <c r="O3" i="10" a="1"/>
  <c r="O3" i="10" s="1"/>
  <c r="N3" i="10" a="1"/>
  <c r="N3" i="10" s="1"/>
  <c r="N7" i="10" a="1"/>
  <c r="N7" i="10" s="1"/>
  <c r="N5" i="10" a="1"/>
  <c r="N5" i="10" s="1"/>
  <c r="N34" i="10" a="1"/>
  <c r="N34" i="10" s="1"/>
  <c r="N14" i="10" a="1"/>
  <c r="N14" i="10" s="1"/>
  <c r="N25" i="10" a="1"/>
  <c r="N25" i="10" s="1"/>
  <c r="P2" i="10" a="1"/>
  <c r="P2" i="10" s="1"/>
  <c r="P33" i="10" a="1"/>
  <c r="P33" i="10" s="1"/>
  <c r="P32" i="10" a="1"/>
  <c r="P32" i="10" s="1"/>
  <c r="P31" i="10" a="1"/>
  <c r="P31" i="10" s="1"/>
  <c r="P30" i="10" a="1"/>
  <c r="P30" i="10" s="1"/>
  <c r="P29" i="10" a="1"/>
  <c r="P29" i="10" s="1"/>
  <c r="P28" i="10" a="1"/>
  <c r="P28" i="10" s="1"/>
  <c r="P27" i="10" a="1"/>
  <c r="P27" i="10" s="1"/>
  <c r="P26" i="10" a="1"/>
  <c r="P26" i="10" s="1"/>
  <c r="P23" i="10" a="1"/>
  <c r="P23" i="10" s="1"/>
  <c r="P22" i="10" a="1"/>
  <c r="P22" i="10" s="1"/>
  <c r="P21" i="10" a="1"/>
  <c r="P21" i="10" s="1"/>
  <c r="P20" i="10" a="1"/>
  <c r="P20" i="10" s="1"/>
  <c r="P19" i="10" a="1"/>
  <c r="P19" i="10" s="1"/>
  <c r="P18" i="10" a="1"/>
  <c r="P18" i="10" s="1"/>
  <c r="P17" i="10" a="1"/>
  <c r="P17" i="10" s="1"/>
  <c r="P16" i="10" a="1"/>
  <c r="P16" i="10" s="1"/>
  <c r="P15" i="10" a="1"/>
  <c r="P15" i="10" s="1"/>
  <c r="P13" i="10" a="1"/>
  <c r="P13" i="10" s="1"/>
  <c r="P12" i="10" a="1"/>
  <c r="P12" i="10" s="1"/>
  <c r="P11" i="10" a="1"/>
  <c r="P11" i="10" s="1"/>
  <c r="P10" i="10" a="1"/>
  <c r="P10" i="10" s="1"/>
  <c r="P9" i="10" a="1"/>
  <c r="P9" i="10" s="1"/>
  <c r="P8" i="10" a="1"/>
  <c r="P8" i="10" s="1"/>
  <c r="P6" i="10" a="1"/>
  <c r="P6" i="10" s="1"/>
  <c r="B3" i="40" a="1"/>
  <c r="B3" i="40" s="1"/>
  <c r="C3" i="40" a="1"/>
  <c r="C3" i="40" s="1"/>
  <c r="D3" i="40" a="1"/>
  <c r="D3" i="40" s="1"/>
  <c r="E3" i="40" a="1"/>
  <c r="E3" i="40" s="1"/>
  <c r="F3" i="40" a="1"/>
  <c r="F3" i="40" s="1"/>
  <c r="G3" i="40" a="1"/>
  <c r="G3" i="40"/>
  <c r="H3" i="40" a="1"/>
  <c r="H3" i="40" s="1"/>
  <c r="I3" i="40" a="1"/>
  <c r="I3" i="40" s="1"/>
  <c r="J3" i="40" a="1"/>
  <c r="J3" i="40"/>
  <c r="K3" i="40" a="1"/>
  <c r="K3" i="40" s="1"/>
  <c r="L3" i="40" a="1"/>
  <c r="L3" i="40" s="1"/>
  <c r="M3" i="40" a="1"/>
  <c r="M3" i="40"/>
  <c r="B4" i="40" a="1"/>
  <c r="B4" i="40" s="1"/>
  <c r="C4" i="40" a="1"/>
  <c r="C4" i="40" s="1"/>
  <c r="D4" i="40" a="1"/>
  <c r="D4" i="40" s="1"/>
  <c r="E4" i="40" a="1"/>
  <c r="E4" i="40" s="1"/>
  <c r="F4" i="40" a="1"/>
  <c r="F4" i="40" s="1"/>
  <c r="G4" i="40" a="1"/>
  <c r="G4" i="40"/>
  <c r="H4" i="40" a="1"/>
  <c r="H4" i="40" s="1"/>
  <c r="I4" i="40" a="1"/>
  <c r="I4" i="40"/>
  <c r="J4" i="40" a="1"/>
  <c r="J4" i="40" s="1"/>
  <c r="K4" i="40" a="1"/>
  <c r="K4" i="40" s="1"/>
  <c r="L4" i="40" a="1"/>
  <c r="L4" i="40" s="1"/>
  <c r="M4" i="40" a="1"/>
  <c r="M4" i="40" s="1"/>
  <c r="B5" i="40" a="1"/>
  <c r="B5" i="40" s="1"/>
  <c r="C5" i="40" a="1"/>
  <c r="C5" i="40" s="1"/>
  <c r="D5" i="40" a="1"/>
  <c r="D5" i="40" s="1"/>
  <c r="E5" i="40" a="1"/>
  <c r="E5" i="40"/>
  <c r="F5" i="40" a="1"/>
  <c r="F5" i="40" s="1"/>
  <c r="G5" i="40" a="1"/>
  <c r="G5" i="40" s="1"/>
  <c r="H5" i="40" a="1"/>
  <c r="H5" i="40" s="1"/>
  <c r="I5" i="40" a="1"/>
  <c r="I5" i="40" s="1"/>
  <c r="J5" i="40" a="1"/>
  <c r="J5" i="40" s="1"/>
  <c r="K5" i="40" a="1"/>
  <c r="K5" i="40" s="1"/>
  <c r="L5" i="40" a="1"/>
  <c r="L5" i="40" s="1"/>
  <c r="M5" i="40" a="1"/>
  <c r="M5" i="40" s="1"/>
  <c r="B6" i="40" a="1"/>
  <c r="B6" i="40" s="1"/>
  <c r="C6" i="40" a="1"/>
  <c r="C6" i="40"/>
  <c r="D6" i="40" a="1"/>
  <c r="D6" i="40" s="1"/>
  <c r="E6" i="40" a="1"/>
  <c r="E6" i="40" s="1"/>
  <c r="F6" i="40" a="1"/>
  <c r="F6" i="40" s="1"/>
  <c r="G6" i="40" a="1"/>
  <c r="G6" i="40" s="1"/>
  <c r="H6" i="40" a="1"/>
  <c r="H6" i="40" s="1"/>
  <c r="I6" i="40" a="1"/>
  <c r="I6" i="40" s="1"/>
  <c r="J6" i="40" a="1"/>
  <c r="J6" i="40" s="1"/>
  <c r="K6" i="40" a="1"/>
  <c r="K6" i="40" s="1"/>
  <c r="L6" i="40" a="1"/>
  <c r="L6" i="40" s="1"/>
  <c r="M6" i="40" a="1"/>
  <c r="M6" i="40"/>
  <c r="B7" i="40" a="1"/>
  <c r="B7" i="40"/>
  <c r="C7" i="40" a="1"/>
  <c r="C7" i="40" s="1"/>
  <c r="D7" i="40" a="1"/>
  <c r="D7" i="40" s="1"/>
  <c r="E7" i="40" a="1"/>
  <c r="E7" i="40" s="1"/>
  <c r="F7" i="40" a="1"/>
  <c r="F7" i="40" s="1"/>
  <c r="G7" i="40" a="1"/>
  <c r="G7" i="40"/>
  <c r="H7" i="40" a="1"/>
  <c r="H7" i="40" s="1"/>
  <c r="I7" i="40" a="1"/>
  <c r="I7" i="40" s="1"/>
  <c r="J7" i="40" a="1"/>
  <c r="J7" i="40" s="1"/>
  <c r="K7" i="40" a="1"/>
  <c r="K7" i="40"/>
  <c r="L7" i="40" a="1"/>
  <c r="L7" i="40" s="1"/>
  <c r="M7" i="40" a="1"/>
  <c r="M7" i="40" s="1"/>
  <c r="B8" i="40" a="1"/>
  <c r="B8" i="40" s="1"/>
  <c r="C8" i="40" a="1"/>
  <c r="C8" i="40" s="1"/>
  <c r="D8" i="40" a="1"/>
  <c r="D8" i="40" s="1"/>
  <c r="E8" i="40" a="1"/>
  <c r="E8" i="40" s="1"/>
  <c r="F8" i="40" a="1"/>
  <c r="F8" i="40" s="1"/>
  <c r="G8" i="40" a="1"/>
  <c r="G8" i="40" s="1"/>
  <c r="H8" i="40" a="1"/>
  <c r="H8" i="40" s="1"/>
  <c r="I8" i="40" a="1"/>
  <c r="I8" i="40" s="1"/>
  <c r="J8" i="40" a="1"/>
  <c r="J8" i="40" s="1"/>
  <c r="K8" i="40" a="1"/>
  <c r="K8" i="40"/>
  <c r="L8" i="40" a="1"/>
  <c r="L8" i="40" s="1"/>
  <c r="M8" i="40" a="1"/>
  <c r="M8" i="40" s="1"/>
  <c r="B9" i="40" a="1"/>
  <c r="B9" i="40" s="1"/>
  <c r="C9" i="40" a="1"/>
  <c r="C9" i="40" s="1"/>
  <c r="D9" i="40" a="1"/>
  <c r="D9" i="40" s="1"/>
  <c r="E9" i="40" a="1"/>
  <c r="E9" i="40" s="1"/>
  <c r="F9" i="40" a="1"/>
  <c r="F9" i="40" s="1"/>
  <c r="G9" i="40" a="1"/>
  <c r="G9" i="40" s="1"/>
  <c r="H9" i="40" a="1"/>
  <c r="H9" i="40" s="1"/>
  <c r="I9" i="40" a="1"/>
  <c r="I9" i="40"/>
  <c r="J9" i="40" a="1"/>
  <c r="J9" i="40"/>
  <c r="K9" i="40" a="1"/>
  <c r="K9" i="40" s="1"/>
  <c r="L9" i="40" a="1"/>
  <c r="L9" i="40" s="1"/>
  <c r="M9" i="40" a="1"/>
  <c r="M9" i="40" s="1"/>
  <c r="B10" i="40" a="1"/>
  <c r="B10" i="40" s="1"/>
  <c r="C10" i="40" a="1"/>
  <c r="C10" i="40" s="1"/>
  <c r="D10" i="40" a="1"/>
  <c r="D10" i="40" s="1"/>
  <c r="E10" i="40" a="1"/>
  <c r="E10" i="40" s="1"/>
  <c r="F10" i="40" a="1"/>
  <c r="F10" i="40"/>
  <c r="G10" i="40" a="1"/>
  <c r="G10" i="40"/>
  <c r="H10" i="40" a="1"/>
  <c r="H10" i="40" s="1"/>
  <c r="I10" i="40" a="1"/>
  <c r="I10" i="40" s="1"/>
  <c r="J10" i="40" a="1"/>
  <c r="J10" i="40" s="1"/>
  <c r="K10" i="40" a="1"/>
  <c r="K10" i="40" s="1"/>
  <c r="L10" i="40" a="1"/>
  <c r="L10" i="40" s="1"/>
  <c r="M10" i="40" a="1"/>
  <c r="M10" i="40" s="1"/>
  <c r="B11" i="40" a="1"/>
  <c r="B11" i="40" s="1"/>
  <c r="C11" i="40" a="1"/>
  <c r="C11" i="40"/>
  <c r="D11" i="40" a="1"/>
  <c r="D11" i="40" s="1"/>
  <c r="E11" i="40" a="1"/>
  <c r="E11" i="40"/>
  <c r="F11" i="40" a="1"/>
  <c r="F11" i="40" s="1"/>
  <c r="G11" i="40" a="1"/>
  <c r="G11" i="40"/>
  <c r="H11" i="40" a="1"/>
  <c r="H11" i="40" s="1"/>
  <c r="I11" i="40" a="1"/>
  <c r="I11" i="40" s="1"/>
  <c r="J11" i="40" a="1"/>
  <c r="J11" i="40"/>
  <c r="K11" i="40" a="1"/>
  <c r="K11" i="40" s="1"/>
  <c r="L11" i="40" a="1"/>
  <c r="L11" i="40" s="1"/>
  <c r="M11" i="40" a="1"/>
  <c r="M11" i="40" s="1"/>
  <c r="B12" i="40" a="1"/>
  <c r="B12" i="40"/>
  <c r="C12" i="40" a="1"/>
  <c r="C12" i="40" s="1"/>
  <c r="D12" i="40" a="1"/>
  <c r="D12" i="40" s="1"/>
  <c r="E12" i="40" a="1"/>
  <c r="E12" i="40" s="1"/>
  <c r="F12" i="40" a="1"/>
  <c r="F12" i="40" s="1"/>
  <c r="G12" i="40" a="1"/>
  <c r="G12" i="40"/>
  <c r="H12" i="40" a="1"/>
  <c r="H12" i="40" s="1"/>
  <c r="I12" i="40" a="1"/>
  <c r="I12" i="40" s="1"/>
  <c r="J12" i="40" a="1"/>
  <c r="J12" i="40" s="1"/>
  <c r="K12" i="40" a="1"/>
  <c r="K12" i="40" s="1"/>
  <c r="L12" i="40" a="1"/>
  <c r="L12" i="40" s="1"/>
  <c r="M12" i="40" a="1"/>
  <c r="M12" i="40" s="1"/>
  <c r="B13" i="40" a="1"/>
  <c r="B13" i="40" s="1"/>
  <c r="C13" i="40" a="1"/>
  <c r="C13" i="40" s="1"/>
  <c r="D13" i="40" a="1"/>
  <c r="D13" i="40" s="1"/>
  <c r="E13" i="40" a="1"/>
  <c r="E13" i="40" s="1"/>
  <c r="F13" i="40" a="1"/>
  <c r="F13" i="40"/>
  <c r="G13" i="40" a="1"/>
  <c r="G13" i="40" s="1"/>
  <c r="H13" i="40" a="1"/>
  <c r="H13" i="40" s="1"/>
  <c r="I13" i="40" a="1"/>
  <c r="I13" i="40" s="1"/>
  <c r="J13" i="40" a="1"/>
  <c r="J13" i="40" s="1"/>
  <c r="K13" i="40" a="1"/>
  <c r="K13" i="40"/>
  <c r="L13" i="40" a="1"/>
  <c r="L13" i="40" s="1"/>
  <c r="M13" i="40" a="1"/>
  <c r="M13" i="40" s="1"/>
  <c r="B14" i="40" a="1"/>
  <c r="B14" i="40" s="1"/>
  <c r="C14" i="40" a="1"/>
  <c r="C14" i="40"/>
  <c r="D14" i="40" a="1"/>
  <c r="D14" i="40" s="1"/>
  <c r="E14" i="40" a="1"/>
  <c r="E14" i="40"/>
  <c r="F14" i="40" a="1"/>
  <c r="F14" i="40" s="1"/>
  <c r="G14" i="40" a="1"/>
  <c r="G14" i="40" s="1"/>
  <c r="H14" i="40" a="1"/>
  <c r="H14" i="40" s="1"/>
  <c r="I14" i="40" a="1"/>
  <c r="I14" i="40" s="1"/>
  <c r="J14" i="40" a="1"/>
  <c r="J14" i="40"/>
  <c r="K14" i="40" a="1"/>
  <c r="K14" i="40" s="1"/>
  <c r="L14" i="40" a="1"/>
  <c r="L14" i="40" s="1"/>
  <c r="M14" i="40" a="1"/>
  <c r="M14" i="40"/>
  <c r="B15" i="40" a="1"/>
  <c r="B15" i="40" s="1"/>
  <c r="C15" i="40" a="1"/>
  <c r="C15" i="40" s="1"/>
  <c r="D15" i="40" a="1"/>
  <c r="D15" i="40" s="1"/>
  <c r="E15" i="40" a="1"/>
  <c r="E15" i="40" s="1"/>
  <c r="F15" i="40" a="1"/>
  <c r="F15" i="40" s="1"/>
  <c r="G15" i="40" a="1"/>
  <c r="G15" i="40" s="1"/>
  <c r="H15" i="40" a="1"/>
  <c r="H15" i="40" s="1"/>
  <c r="I15" i="40" a="1"/>
  <c r="I15" i="40" s="1"/>
  <c r="J15" i="40" a="1"/>
  <c r="J15" i="40" s="1"/>
  <c r="K15" i="40" a="1"/>
  <c r="K15" i="40"/>
  <c r="L15" i="40" a="1"/>
  <c r="L15" i="40" s="1"/>
  <c r="M15" i="40" a="1"/>
  <c r="M15" i="40" s="1"/>
  <c r="B16" i="40" a="1"/>
  <c r="B16" i="40" s="1"/>
  <c r="C16" i="40" a="1"/>
  <c r="C16" i="40" s="1"/>
  <c r="D16" i="40" a="1"/>
  <c r="D16" i="40" s="1"/>
  <c r="E16" i="40" a="1"/>
  <c r="E16" i="40"/>
  <c r="F16" i="40" a="1"/>
  <c r="F16" i="40" s="1"/>
  <c r="G16" i="40" a="1"/>
  <c r="G16" i="40"/>
  <c r="H16" i="40" a="1"/>
  <c r="H16" i="40" s="1"/>
  <c r="I16" i="40" a="1"/>
  <c r="I16" i="40" s="1"/>
  <c r="J16" i="40" a="1"/>
  <c r="J16" i="40" s="1"/>
  <c r="K16" i="40" a="1"/>
  <c r="K16" i="40"/>
  <c r="L16" i="40" a="1"/>
  <c r="L16" i="40" s="1"/>
  <c r="M16" i="40" a="1"/>
  <c r="M16" i="40" s="1"/>
  <c r="B17" i="40" a="1"/>
  <c r="B17" i="40" s="1"/>
  <c r="C17" i="40" a="1"/>
  <c r="C17" i="40" s="1"/>
  <c r="D17" i="40" a="1"/>
  <c r="D17" i="40" s="1"/>
  <c r="E17" i="40" a="1"/>
  <c r="E17" i="40" s="1"/>
  <c r="F17" i="40" a="1"/>
  <c r="F17" i="40" s="1"/>
  <c r="G17" i="40" a="1"/>
  <c r="G17" i="40" s="1"/>
  <c r="H17" i="40" a="1"/>
  <c r="H17" i="40" s="1"/>
  <c r="I17" i="40" a="1"/>
  <c r="I17" i="40" s="1"/>
  <c r="J17" i="40" a="1"/>
  <c r="J17" i="40"/>
  <c r="K17" i="40" a="1"/>
  <c r="K17" i="40" s="1"/>
  <c r="L17" i="40" a="1"/>
  <c r="L17" i="40" s="1"/>
  <c r="M17" i="40" a="1"/>
  <c r="M17" i="40" s="1"/>
  <c r="B18" i="40" a="1"/>
  <c r="B18" i="40" s="1"/>
  <c r="C18" i="40" a="1"/>
  <c r="C18" i="40" s="1"/>
  <c r="D18" i="40" a="1"/>
  <c r="D18" i="40" s="1"/>
  <c r="E18" i="40" a="1"/>
  <c r="E18" i="40" s="1"/>
  <c r="F18" i="40" a="1"/>
  <c r="F18" i="40"/>
  <c r="G18" i="40" a="1"/>
  <c r="G18" i="40" s="1"/>
  <c r="H18" i="40" a="1"/>
  <c r="H18" i="40" s="1"/>
  <c r="I18" i="40" a="1"/>
  <c r="I18" i="40" s="1"/>
  <c r="J18" i="40" a="1"/>
  <c r="J18" i="40" s="1"/>
  <c r="K18" i="40" a="1"/>
  <c r="K18" i="40" s="1"/>
  <c r="L18" i="40" a="1"/>
  <c r="L18" i="40" s="1"/>
  <c r="M18" i="40" a="1"/>
  <c r="M18" i="40" s="1"/>
  <c r="B19" i="40" a="1"/>
  <c r="B19" i="40" s="1"/>
  <c r="C19" i="40" a="1"/>
  <c r="C19" i="40"/>
  <c r="D19" i="40" a="1"/>
  <c r="D19" i="40" s="1"/>
  <c r="E19" i="40" a="1"/>
  <c r="E19" i="40"/>
  <c r="F19" i="40" a="1"/>
  <c r="F19" i="40" s="1"/>
  <c r="G19" i="40" a="1"/>
  <c r="G19" i="40"/>
  <c r="H19" i="40" a="1"/>
  <c r="H19" i="40" s="1"/>
  <c r="I19" i="40" a="1"/>
  <c r="I19" i="40" s="1"/>
  <c r="J19" i="40" a="1"/>
  <c r="J19" i="40"/>
  <c r="K19" i="40" a="1"/>
  <c r="K19" i="40" s="1"/>
  <c r="L19" i="40" a="1"/>
  <c r="L19" i="40" s="1"/>
  <c r="M19" i="40" a="1"/>
  <c r="M19" i="40" s="1"/>
  <c r="B20" i="40" a="1"/>
  <c r="B20" i="40" s="1"/>
  <c r="C20" i="40" a="1"/>
  <c r="C20" i="40" s="1"/>
  <c r="D20" i="40" a="1"/>
  <c r="D20" i="40" s="1"/>
  <c r="E20" i="40" a="1"/>
  <c r="E20" i="40" s="1"/>
  <c r="F20" i="40" a="1"/>
  <c r="F20" i="40"/>
  <c r="G20" i="40" a="1"/>
  <c r="G20" i="40" s="1"/>
  <c r="H20" i="40" a="1"/>
  <c r="H20" i="40" s="1"/>
  <c r="I20" i="40" a="1"/>
  <c r="I20" i="40"/>
  <c r="J20" i="40" a="1"/>
  <c r="J20" i="40" s="1"/>
  <c r="K20" i="40" a="1"/>
  <c r="K20" i="40"/>
  <c r="L20" i="40" a="1"/>
  <c r="L20" i="40" s="1"/>
  <c r="M20" i="40" a="1"/>
  <c r="M20" i="40" s="1"/>
  <c r="B21" i="40" a="1"/>
  <c r="B21" i="40"/>
  <c r="C21" i="40" a="1"/>
  <c r="C21" i="40" s="1"/>
  <c r="D21" i="40" a="1"/>
  <c r="D21" i="40" s="1"/>
  <c r="E21" i="40" a="1"/>
  <c r="E21" i="40" s="1"/>
  <c r="F21" i="40" a="1"/>
  <c r="F21" i="40" s="1"/>
  <c r="G21" i="40" a="1"/>
  <c r="G21" i="40" s="1"/>
  <c r="H21" i="40" a="1"/>
  <c r="H21" i="40" s="1"/>
  <c r="I21" i="40" a="1"/>
  <c r="I21" i="40" s="1"/>
  <c r="J21" i="40" a="1"/>
  <c r="J21" i="40" s="1"/>
  <c r="K21" i="40" a="1"/>
  <c r="K21" i="40"/>
  <c r="L21" i="40" a="1"/>
  <c r="L21" i="40" s="1"/>
  <c r="M21" i="40" a="1"/>
  <c r="M21" i="40"/>
  <c r="B22" i="40" a="1"/>
  <c r="B22" i="40" s="1"/>
  <c r="C22" i="40" a="1"/>
  <c r="C22" i="40" s="1"/>
  <c r="D22" i="40" a="1"/>
  <c r="D22" i="40" s="1"/>
  <c r="E22" i="40" a="1"/>
  <c r="E22" i="40" s="1"/>
  <c r="F22" i="40" a="1"/>
  <c r="F22" i="40" s="1"/>
  <c r="G22" i="40" a="1"/>
  <c r="G22" i="40" s="1"/>
  <c r="H22" i="40" a="1"/>
  <c r="H22" i="40" s="1"/>
  <c r="I22" i="40" a="1"/>
  <c r="I22" i="40" s="1"/>
  <c r="J22" i="40" a="1"/>
  <c r="J22" i="40"/>
  <c r="K22" i="40" a="1"/>
  <c r="K22" i="40" s="1"/>
  <c r="L22" i="40" a="1"/>
  <c r="L22" i="40" s="1"/>
  <c r="M22" i="40" a="1"/>
  <c r="M22" i="40"/>
  <c r="B23" i="40" a="1"/>
  <c r="B23" i="40" s="1"/>
  <c r="C23" i="40" a="1"/>
  <c r="C23" i="40" s="1"/>
  <c r="D23" i="40" a="1"/>
  <c r="D23" i="40" s="1"/>
  <c r="E23" i="40" a="1"/>
  <c r="E23" i="40" s="1"/>
  <c r="F23" i="40" a="1"/>
  <c r="F23" i="40" s="1"/>
  <c r="G23" i="40" a="1"/>
  <c r="G23" i="40" s="1"/>
  <c r="H23" i="40" a="1"/>
  <c r="H23" i="40" s="1"/>
  <c r="I23" i="40" a="1"/>
  <c r="I23" i="40" s="1"/>
  <c r="J23" i="40" a="1"/>
  <c r="J23" i="40"/>
  <c r="K23" i="40" a="1"/>
  <c r="K23" i="40"/>
  <c r="L23" i="40" a="1"/>
  <c r="L23" i="40" s="1"/>
  <c r="M23" i="40" a="1"/>
  <c r="M23" i="40" s="1"/>
  <c r="B24" i="40" a="1"/>
  <c r="B24" i="40" s="1"/>
  <c r="C24" i="40" a="1"/>
  <c r="C24" i="40" s="1"/>
  <c r="D24" i="40" a="1"/>
  <c r="D24" i="40" s="1"/>
  <c r="E24" i="40" a="1"/>
  <c r="E24" i="40"/>
  <c r="F24" i="40" a="1"/>
  <c r="F24" i="40" s="1"/>
  <c r="G24" i="40" a="1"/>
  <c r="G24" i="40"/>
  <c r="H24" i="40" a="1"/>
  <c r="H24" i="40" s="1"/>
  <c r="I24" i="40" a="1"/>
  <c r="I24" i="40" s="1"/>
  <c r="J24" i="40" a="1"/>
  <c r="J24" i="40" s="1"/>
  <c r="K24" i="40" a="1"/>
  <c r="K24" i="40" s="1"/>
  <c r="L24" i="40" a="1"/>
  <c r="L24" i="40" s="1"/>
  <c r="M24" i="40" a="1"/>
  <c r="M24" i="40" s="1"/>
  <c r="B25" i="40" a="1"/>
  <c r="B25" i="40" s="1"/>
  <c r="C25" i="40" a="1"/>
  <c r="C25" i="40" s="1"/>
  <c r="D25" i="40" a="1"/>
  <c r="D25" i="40" s="1"/>
  <c r="E25" i="40" a="1"/>
  <c r="E25" i="40" s="1"/>
  <c r="F25" i="40" a="1"/>
  <c r="F25" i="40"/>
  <c r="G25" i="40" a="1"/>
  <c r="G25" i="40" s="1"/>
  <c r="H25" i="40" a="1"/>
  <c r="H25" i="40" s="1"/>
  <c r="I25" i="40" a="1"/>
  <c r="I25" i="40"/>
  <c r="J25" i="40" a="1"/>
  <c r="J25" i="40" s="1"/>
  <c r="K25" i="40" a="1"/>
  <c r="K25" i="40"/>
  <c r="L25" i="40" a="1"/>
  <c r="L25" i="40" s="1"/>
  <c r="M25" i="40" a="1"/>
  <c r="M25" i="40" s="1"/>
  <c r="B26" i="40" a="1"/>
  <c r="B26" i="40" s="1"/>
  <c r="C26" i="40" a="1"/>
  <c r="C26" i="40" s="1"/>
  <c r="D26" i="40" a="1"/>
  <c r="D26" i="40" s="1"/>
  <c r="E26" i="40" a="1"/>
  <c r="E26" i="40" s="1"/>
  <c r="F26" i="40" a="1"/>
  <c r="F26" i="40"/>
  <c r="G26" i="40" a="1"/>
  <c r="G26" i="40"/>
  <c r="H26" i="40" a="1"/>
  <c r="H26" i="40" s="1"/>
  <c r="I26" i="40" a="1"/>
  <c r="I26" i="40" s="1"/>
  <c r="J26" i="40" a="1"/>
  <c r="J26" i="40"/>
  <c r="K26" i="40" a="1"/>
  <c r="K26" i="40" s="1"/>
  <c r="L26" i="40" a="1"/>
  <c r="L26" i="40" s="1"/>
  <c r="M26" i="40" a="1"/>
  <c r="M26" i="40" s="1"/>
  <c r="B27" i="40" a="1"/>
  <c r="B27" i="40" s="1"/>
  <c r="C27" i="40" a="1"/>
  <c r="C27" i="40" s="1"/>
  <c r="D27" i="40" a="1"/>
  <c r="D27" i="40" s="1"/>
  <c r="E27" i="40" a="1"/>
  <c r="E27" i="40" s="1"/>
  <c r="F27" i="40" a="1"/>
  <c r="F27" i="40" s="1"/>
  <c r="G27" i="40" a="1"/>
  <c r="G27" i="40"/>
  <c r="H27" i="40" a="1"/>
  <c r="H27" i="40" s="1"/>
  <c r="I27" i="40" a="1"/>
  <c r="I27" i="40"/>
  <c r="J27" i="40" a="1"/>
  <c r="J27" i="40" s="1"/>
  <c r="K27" i="40" a="1"/>
  <c r="K27" i="40" s="1"/>
  <c r="L27" i="40" a="1"/>
  <c r="L27" i="40" s="1"/>
  <c r="M27" i="40" a="1"/>
  <c r="M27" i="40" s="1"/>
  <c r="B28" i="40" a="1"/>
  <c r="B28" i="40" s="1"/>
  <c r="C28" i="40" a="1"/>
  <c r="C28" i="40" s="1"/>
  <c r="D28" i="40" a="1"/>
  <c r="D28" i="40" s="1"/>
  <c r="E28" i="40" a="1"/>
  <c r="E28" i="40" s="1"/>
  <c r="F28" i="40" a="1"/>
  <c r="F28" i="40"/>
  <c r="G28" i="40" a="1"/>
  <c r="G28" i="40" s="1"/>
  <c r="H28" i="40" a="1"/>
  <c r="H28" i="40" s="1"/>
  <c r="I28" i="40" a="1"/>
  <c r="I28" i="40" s="1"/>
  <c r="J28" i="40" a="1"/>
  <c r="J28" i="40" s="1"/>
  <c r="K28" i="40" a="1"/>
  <c r="K28" i="40"/>
  <c r="L28" i="40" a="1"/>
  <c r="L28" i="40" s="1"/>
  <c r="M28" i="40" a="1"/>
  <c r="M28" i="40" s="1"/>
  <c r="B29" i="40" a="1"/>
  <c r="B29" i="40"/>
  <c r="C29" i="40" a="1"/>
  <c r="C29" i="40" s="1"/>
  <c r="D29" i="40" a="1"/>
  <c r="D29" i="40" s="1"/>
  <c r="E29" i="40" a="1"/>
  <c r="E29" i="40" s="1"/>
  <c r="F29" i="40" a="1"/>
  <c r="F29" i="40" s="1"/>
  <c r="G29" i="40" a="1"/>
  <c r="G29" i="40" s="1"/>
  <c r="H29" i="40" a="1"/>
  <c r="H29" i="40" s="1"/>
  <c r="I29" i="40" a="1"/>
  <c r="I29" i="40" s="1"/>
  <c r="J29" i="40" a="1"/>
  <c r="J29" i="40" s="1"/>
  <c r="K29" i="40" a="1"/>
  <c r="K29" i="40" s="1"/>
  <c r="L29" i="40" a="1"/>
  <c r="L29" i="40" s="1"/>
  <c r="M29" i="40" a="1"/>
  <c r="M29" i="40" s="1"/>
  <c r="B30" i="40" a="1"/>
  <c r="B30" i="40" s="1"/>
  <c r="C30" i="40" a="1"/>
  <c r="C30" i="40"/>
  <c r="D30" i="40" a="1"/>
  <c r="D30" i="40" s="1"/>
  <c r="E30" i="40" a="1"/>
  <c r="E30" i="40" s="1"/>
  <c r="F30" i="40" a="1"/>
  <c r="F30" i="40" s="1"/>
  <c r="G30" i="40" a="1"/>
  <c r="G30" i="40" s="1"/>
  <c r="H30" i="40" a="1"/>
  <c r="H30" i="40" s="1"/>
  <c r="I30" i="40" a="1"/>
  <c r="I30" i="40" s="1"/>
  <c r="J30" i="40" a="1"/>
  <c r="J30" i="40" s="1"/>
  <c r="K30" i="40" a="1"/>
  <c r="K30" i="40" s="1"/>
  <c r="L30" i="40" a="1"/>
  <c r="L30" i="40" s="1"/>
  <c r="M30" i="40" a="1"/>
  <c r="M30" i="40" s="1"/>
  <c r="B31" i="40" a="1"/>
  <c r="B31" i="40"/>
  <c r="C31" i="40" a="1"/>
  <c r="C31" i="40" s="1"/>
  <c r="D31" i="40" a="1"/>
  <c r="D31" i="40" s="1"/>
  <c r="E31" i="40" a="1"/>
  <c r="E31" i="40" s="1"/>
  <c r="F31" i="40" a="1"/>
  <c r="F31" i="40" s="1"/>
  <c r="G31" i="40" a="1"/>
  <c r="G31" i="40" s="1"/>
  <c r="H31" i="40" a="1"/>
  <c r="H31" i="40" s="1"/>
  <c r="I31" i="40" a="1"/>
  <c r="I31" i="40" s="1"/>
  <c r="J31" i="40" a="1"/>
  <c r="J31" i="40" s="1"/>
  <c r="K31" i="40" a="1"/>
  <c r="K31" i="40" s="1"/>
  <c r="L31" i="40" a="1"/>
  <c r="L31" i="40" s="1"/>
  <c r="M31" i="40" a="1"/>
  <c r="M31" i="40"/>
  <c r="B32" i="40" a="1"/>
  <c r="B32" i="40" s="1"/>
  <c r="C32" i="40" a="1"/>
  <c r="C32" i="40"/>
  <c r="D32" i="40" a="1"/>
  <c r="D32" i="40" s="1"/>
  <c r="E32" i="40" a="1"/>
  <c r="E32" i="40"/>
  <c r="F32" i="40" a="1"/>
  <c r="F32" i="40" s="1"/>
  <c r="G32" i="40" a="1"/>
  <c r="G32" i="40" s="1"/>
  <c r="H32" i="40" a="1"/>
  <c r="H32" i="40" s="1"/>
  <c r="I32" i="40" a="1"/>
  <c r="I32" i="40" s="1"/>
  <c r="J32" i="40" a="1"/>
  <c r="J32" i="40" s="1"/>
  <c r="K32" i="40" a="1"/>
  <c r="K32" i="40" s="1"/>
  <c r="L32" i="40" a="1"/>
  <c r="L32" i="40" s="1"/>
  <c r="M32" i="40" a="1"/>
  <c r="M32" i="40" s="1"/>
  <c r="B33" i="40" a="1"/>
  <c r="B33" i="40" s="1"/>
  <c r="C33" i="40" a="1"/>
  <c r="C33" i="40"/>
  <c r="D33" i="40" a="1"/>
  <c r="D33" i="40" s="1"/>
  <c r="E33" i="40" a="1"/>
  <c r="E33" i="40" s="1"/>
  <c r="F33" i="40" a="1"/>
  <c r="F33" i="40" s="1"/>
  <c r="G33" i="40" a="1"/>
  <c r="G33" i="40"/>
  <c r="H33" i="40" a="1"/>
  <c r="H33" i="40" s="1"/>
  <c r="I33" i="40" a="1"/>
  <c r="I33" i="40" s="1"/>
  <c r="J33" i="40" a="1"/>
  <c r="J33" i="40" s="1"/>
  <c r="K33" i="40" a="1"/>
  <c r="K33" i="40" s="1"/>
  <c r="L33" i="40" a="1"/>
  <c r="L33" i="40" s="1"/>
  <c r="M33" i="40" a="1"/>
  <c r="M33" i="40" s="1"/>
  <c r="B34" i="40" a="1"/>
  <c r="B34" i="40" s="1"/>
  <c r="C34" i="40" a="1"/>
  <c r="C34" i="40" s="1"/>
  <c r="D34" i="40" a="1"/>
  <c r="D34" i="40" s="1"/>
  <c r="E34" i="40" a="1"/>
  <c r="E34" i="40" s="1"/>
  <c r="F34" i="40" a="1"/>
  <c r="F34" i="40" s="1"/>
  <c r="G34" i="40" a="1"/>
  <c r="G34" i="40"/>
  <c r="H34" i="40" a="1"/>
  <c r="H34" i="40" s="1"/>
  <c r="I34" i="40" a="1"/>
  <c r="I34" i="40" s="1"/>
  <c r="J34" i="40" a="1"/>
  <c r="J34" i="40" s="1"/>
  <c r="K34" i="40" a="1"/>
  <c r="K34" i="40" s="1"/>
  <c r="L34" i="40" a="1"/>
  <c r="L34" i="40" s="1"/>
  <c r="M34" i="40" a="1"/>
  <c r="M34" i="40" s="1"/>
  <c r="C2" i="40" a="1"/>
  <c r="C2" i="40"/>
  <c r="D2" i="40" a="1"/>
  <c r="D2" i="40" s="1"/>
  <c r="E2" i="40" a="1"/>
  <c r="E2" i="40"/>
  <c r="F2" i="40" a="1"/>
  <c r="F2" i="40" s="1"/>
  <c r="G2" i="40" a="1"/>
  <c r="G2" i="40" s="1"/>
  <c r="H2" i="40" a="1"/>
  <c r="H2" i="40" s="1"/>
  <c r="I2" i="40" a="1"/>
  <c r="I2" i="40" s="1"/>
  <c r="J2" i="40" a="1"/>
  <c r="J2" i="40" s="1"/>
  <c r="K2" i="40" a="1"/>
  <c r="K2" i="40"/>
  <c r="L2" i="40" a="1"/>
  <c r="L2" i="40" s="1"/>
  <c r="M2" i="40" a="1"/>
  <c r="M2" i="40" s="1"/>
  <c r="B2" i="40" a="1"/>
  <c r="B2" i="40" s="1"/>
  <c r="B3" i="39" a="1"/>
  <c r="B3" i="39" s="1"/>
  <c r="C3" i="39" a="1"/>
  <c r="C3" i="39" s="1"/>
  <c r="D3" i="39" a="1"/>
  <c r="D3" i="39" s="1"/>
  <c r="E3" i="39" a="1"/>
  <c r="E3" i="39" s="1"/>
  <c r="F3" i="39" a="1"/>
  <c r="F3" i="39" s="1"/>
  <c r="G3" i="39" a="1"/>
  <c r="G3" i="39" s="1"/>
  <c r="H3" i="39" a="1"/>
  <c r="H3" i="39" s="1"/>
  <c r="I3" i="39" a="1"/>
  <c r="I3" i="39" s="1"/>
  <c r="J3" i="39" a="1"/>
  <c r="J3" i="39" s="1"/>
  <c r="K3" i="39" a="1"/>
  <c r="K3" i="39" s="1"/>
  <c r="L3" i="39" a="1"/>
  <c r="L3" i="39" s="1"/>
  <c r="M3" i="39" a="1"/>
  <c r="M3" i="39" s="1"/>
  <c r="B4" i="39" a="1"/>
  <c r="B4" i="39" s="1"/>
  <c r="C4" i="39" a="1"/>
  <c r="C4" i="39" s="1"/>
  <c r="D4" i="39" a="1"/>
  <c r="D4" i="39" s="1"/>
  <c r="E4" i="39" a="1"/>
  <c r="E4" i="39" s="1"/>
  <c r="F4" i="39" a="1"/>
  <c r="F4" i="39" s="1"/>
  <c r="G4" i="39" a="1"/>
  <c r="G4" i="39" s="1"/>
  <c r="H4" i="39" a="1"/>
  <c r="H4" i="39" s="1"/>
  <c r="I4" i="39" a="1"/>
  <c r="I4" i="39" s="1"/>
  <c r="J4" i="39" a="1"/>
  <c r="J4" i="39" s="1"/>
  <c r="K4" i="39" a="1"/>
  <c r="K4" i="39" s="1"/>
  <c r="L4" i="39" a="1"/>
  <c r="L4" i="39" s="1"/>
  <c r="M4" i="39" a="1"/>
  <c r="M4" i="39" s="1"/>
  <c r="B5" i="39" a="1"/>
  <c r="B5" i="39" s="1"/>
  <c r="C5" i="39" a="1"/>
  <c r="C5" i="39" s="1"/>
  <c r="D5" i="39" a="1"/>
  <c r="D5" i="39" s="1"/>
  <c r="E5" i="39" a="1"/>
  <c r="E5" i="39" s="1"/>
  <c r="F5" i="39" a="1"/>
  <c r="F5" i="39" s="1"/>
  <c r="G5" i="39" a="1"/>
  <c r="G5" i="39" s="1"/>
  <c r="H5" i="39" a="1"/>
  <c r="H5" i="39" s="1"/>
  <c r="I5" i="39" a="1"/>
  <c r="I5" i="39" s="1"/>
  <c r="J5" i="39" a="1"/>
  <c r="J5" i="39" s="1"/>
  <c r="K5" i="39" a="1"/>
  <c r="K5" i="39" s="1"/>
  <c r="L5" i="39" a="1"/>
  <c r="L5" i="39" s="1"/>
  <c r="M5" i="39" a="1"/>
  <c r="M5" i="39" s="1"/>
  <c r="B6" i="39" a="1"/>
  <c r="B6" i="39" s="1"/>
  <c r="C6" i="39" a="1"/>
  <c r="C6" i="39" s="1"/>
  <c r="D6" i="39" a="1"/>
  <c r="D6" i="39" s="1"/>
  <c r="E6" i="39" a="1"/>
  <c r="E6" i="39" s="1"/>
  <c r="F6" i="39" a="1"/>
  <c r="F6" i="39" s="1"/>
  <c r="G6" i="39" a="1"/>
  <c r="G6" i="39" s="1"/>
  <c r="H6" i="39" a="1"/>
  <c r="H6" i="39" s="1"/>
  <c r="I6" i="39" a="1"/>
  <c r="I6" i="39" s="1"/>
  <c r="J6" i="39" a="1"/>
  <c r="J6" i="39" s="1"/>
  <c r="K6" i="39" a="1"/>
  <c r="K6" i="39" s="1"/>
  <c r="L6" i="39" a="1"/>
  <c r="L6" i="39" s="1"/>
  <c r="M6" i="39" a="1"/>
  <c r="M6" i="39" s="1"/>
  <c r="B7" i="39" a="1"/>
  <c r="B7" i="39" s="1"/>
  <c r="C7" i="39" a="1"/>
  <c r="C7" i="39" s="1"/>
  <c r="D7" i="39" a="1"/>
  <c r="D7" i="39" s="1"/>
  <c r="E7" i="39" a="1"/>
  <c r="E7" i="39" s="1"/>
  <c r="F7" i="39" a="1"/>
  <c r="F7" i="39" s="1"/>
  <c r="G7" i="39" a="1"/>
  <c r="G7" i="39" s="1"/>
  <c r="H7" i="39" a="1"/>
  <c r="H7" i="39" s="1"/>
  <c r="I7" i="39" a="1"/>
  <c r="I7" i="39" s="1"/>
  <c r="J7" i="39" a="1"/>
  <c r="J7" i="39" s="1"/>
  <c r="K7" i="39" a="1"/>
  <c r="K7" i="39" s="1"/>
  <c r="L7" i="39" a="1"/>
  <c r="L7" i="39" s="1"/>
  <c r="M7" i="39" a="1"/>
  <c r="M7" i="39" s="1"/>
  <c r="B8" i="39" a="1"/>
  <c r="B8" i="39" s="1"/>
  <c r="C8" i="39" a="1"/>
  <c r="C8" i="39" s="1"/>
  <c r="D8" i="39" a="1"/>
  <c r="D8" i="39" s="1"/>
  <c r="E8" i="39" a="1"/>
  <c r="E8" i="39" s="1"/>
  <c r="F8" i="39" a="1"/>
  <c r="F8" i="39" s="1"/>
  <c r="G8" i="39" a="1"/>
  <c r="G8" i="39" s="1"/>
  <c r="H8" i="39" a="1"/>
  <c r="H8" i="39" s="1"/>
  <c r="I8" i="39" a="1"/>
  <c r="I8" i="39" s="1"/>
  <c r="J8" i="39" a="1"/>
  <c r="J8" i="39" s="1"/>
  <c r="K8" i="39" a="1"/>
  <c r="K8" i="39" s="1"/>
  <c r="L8" i="39" a="1"/>
  <c r="L8" i="39" s="1"/>
  <c r="M8" i="39" a="1"/>
  <c r="M8" i="39" s="1"/>
  <c r="B9" i="39" a="1"/>
  <c r="B9" i="39" s="1"/>
  <c r="C9" i="39" a="1"/>
  <c r="C9" i="39" s="1"/>
  <c r="D9" i="39" a="1"/>
  <c r="D9" i="39" s="1"/>
  <c r="E9" i="39" a="1"/>
  <c r="E9" i="39" s="1"/>
  <c r="F9" i="39" a="1"/>
  <c r="F9" i="39" s="1"/>
  <c r="G9" i="39" a="1"/>
  <c r="G9" i="39" s="1"/>
  <c r="H9" i="39" a="1"/>
  <c r="H9" i="39" s="1"/>
  <c r="I9" i="39" a="1"/>
  <c r="I9" i="39" s="1"/>
  <c r="J9" i="39" a="1"/>
  <c r="J9" i="39" s="1"/>
  <c r="K9" i="39" a="1"/>
  <c r="K9" i="39" s="1"/>
  <c r="L9" i="39" a="1"/>
  <c r="L9" i="39" s="1"/>
  <c r="M9" i="39" a="1"/>
  <c r="M9" i="39" s="1"/>
  <c r="B10" i="39" a="1"/>
  <c r="B10" i="39" s="1"/>
  <c r="C10" i="39" a="1"/>
  <c r="C10" i="39" s="1"/>
  <c r="D10" i="39" a="1"/>
  <c r="D10" i="39" s="1"/>
  <c r="E10" i="39" a="1"/>
  <c r="E10" i="39" s="1"/>
  <c r="F10" i="39" a="1"/>
  <c r="F10" i="39" s="1"/>
  <c r="G10" i="39" a="1"/>
  <c r="G10" i="39" s="1"/>
  <c r="H10" i="39" a="1"/>
  <c r="H10" i="39" s="1"/>
  <c r="I10" i="39" a="1"/>
  <c r="I10" i="39" s="1"/>
  <c r="J10" i="39" a="1"/>
  <c r="J10" i="39" s="1"/>
  <c r="K10" i="39" a="1"/>
  <c r="K10" i="39" s="1"/>
  <c r="L10" i="39" a="1"/>
  <c r="L10" i="39" s="1"/>
  <c r="M10" i="39" a="1"/>
  <c r="M10" i="39" s="1"/>
  <c r="B11" i="39" a="1"/>
  <c r="B11" i="39" s="1"/>
  <c r="C11" i="39" a="1"/>
  <c r="C11" i="39" s="1"/>
  <c r="D11" i="39" a="1"/>
  <c r="D11" i="39" s="1"/>
  <c r="E11" i="39" a="1"/>
  <c r="E11" i="39" s="1"/>
  <c r="F11" i="39" a="1"/>
  <c r="F11" i="39" s="1"/>
  <c r="G11" i="39" a="1"/>
  <c r="G11" i="39" s="1"/>
  <c r="H11" i="39" a="1"/>
  <c r="H11" i="39" s="1"/>
  <c r="I11" i="39" a="1"/>
  <c r="I11" i="39" s="1"/>
  <c r="J11" i="39" a="1"/>
  <c r="J11" i="39" s="1"/>
  <c r="K11" i="39" a="1"/>
  <c r="K11" i="39" s="1"/>
  <c r="L11" i="39" a="1"/>
  <c r="L11" i="39" s="1"/>
  <c r="M11" i="39" a="1"/>
  <c r="M11" i="39" s="1"/>
  <c r="B12" i="39" a="1"/>
  <c r="B12" i="39" s="1"/>
  <c r="C12" i="39" a="1"/>
  <c r="C12" i="39" s="1"/>
  <c r="D12" i="39" a="1"/>
  <c r="D12" i="39" s="1"/>
  <c r="E12" i="39" a="1"/>
  <c r="E12" i="39" s="1"/>
  <c r="F12" i="39" a="1"/>
  <c r="F12" i="39" s="1"/>
  <c r="G12" i="39" a="1"/>
  <c r="G12" i="39" s="1"/>
  <c r="H12" i="39" a="1"/>
  <c r="H12" i="39" s="1"/>
  <c r="I12" i="39" a="1"/>
  <c r="I12" i="39" s="1"/>
  <c r="J12" i="39" a="1"/>
  <c r="J12" i="39" s="1"/>
  <c r="K12" i="39" a="1"/>
  <c r="K12" i="39" s="1"/>
  <c r="L12" i="39" a="1"/>
  <c r="L12" i="39" s="1"/>
  <c r="M12" i="39" a="1"/>
  <c r="M12" i="39" s="1"/>
  <c r="B13" i="39" a="1"/>
  <c r="B13" i="39" s="1"/>
  <c r="C13" i="39" a="1"/>
  <c r="C13" i="39" s="1"/>
  <c r="D13" i="39" a="1"/>
  <c r="D13" i="39" s="1"/>
  <c r="E13" i="39" a="1"/>
  <c r="E13" i="39" s="1"/>
  <c r="F13" i="39" a="1"/>
  <c r="F13" i="39" s="1"/>
  <c r="G13" i="39" a="1"/>
  <c r="G13" i="39" s="1"/>
  <c r="H13" i="39" a="1"/>
  <c r="H13" i="39" s="1"/>
  <c r="I13" i="39" a="1"/>
  <c r="I13" i="39" s="1"/>
  <c r="J13" i="39" a="1"/>
  <c r="J13" i="39" s="1"/>
  <c r="K13" i="39" a="1"/>
  <c r="K13" i="39" s="1"/>
  <c r="L13" i="39" a="1"/>
  <c r="L13" i="39" s="1"/>
  <c r="M13" i="39" a="1"/>
  <c r="M13" i="39" s="1"/>
  <c r="B14" i="39" a="1"/>
  <c r="B14" i="39" s="1"/>
  <c r="C14" i="39" a="1"/>
  <c r="C14" i="39" s="1"/>
  <c r="D14" i="39" a="1"/>
  <c r="D14" i="39" s="1"/>
  <c r="E14" i="39" a="1"/>
  <c r="E14" i="39" s="1"/>
  <c r="F14" i="39" a="1"/>
  <c r="F14" i="39" s="1"/>
  <c r="G14" i="39" a="1"/>
  <c r="G14" i="39" s="1"/>
  <c r="H14" i="39" a="1"/>
  <c r="H14" i="39" s="1"/>
  <c r="I14" i="39" a="1"/>
  <c r="I14" i="39" s="1"/>
  <c r="J14" i="39" a="1"/>
  <c r="J14" i="39" s="1"/>
  <c r="K14" i="39" a="1"/>
  <c r="K14" i="39" s="1"/>
  <c r="L14" i="39" a="1"/>
  <c r="L14" i="39" s="1"/>
  <c r="M14" i="39" a="1"/>
  <c r="M14" i="39" s="1"/>
  <c r="B15" i="39" a="1"/>
  <c r="B15" i="39" s="1"/>
  <c r="C15" i="39" a="1"/>
  <c r="C15" i="39" s="1"/>
  <c r="D15" i="39" a="1"/>
  <c r="D15" i="39" s="1"/>
  <c r="E15" i="39" a="1"/>
  <c r="E15" i="39" s="1"/>
  <c r="F15" i="39" a="1"/>
  <c r="F15" i="39" s="1"/>
  <c r="G15" i="39" a="1"/>
  <c r="G15" i="39" s="1"/>
  <c r="H15" i="39" a="1"/>
  <c r="H15" i="39" s="1"/>
  <c r="I15" i="39" a="1"/>
  <c r="I15" i="39" s="1"/>
  <c r="J15" i="39" a="1"/>
  <c r="J15" i="39" s="1"/>
  <c r="K15" i="39" a="1"/>
  <c r="K15" i="39" s="1"/>
  <c r="L15" i="39" a="1"/>
  <c r="L15" i="39" s="1"/>
  <c r="M15" i="39" a="1"/>
  <c r="M15" i="39" s="1"/>
  <c r="B16" i="39" a="1"/>
  <c r="B16" i="39" s="1"/>
  <c r="C16" i="39" a="1"/>
  <c r="C16" i="39" s="1"/>
  <c r="D16" i="39" a="1"/>
  <c r="D16" i="39" s="1"/>
  <c r="E16" i="39" a="1"/>
  <c r="E16" i="39" s="1"/>
  <c r="F16" i="39" a="1"/>
  <c r="F16" i="39" s="1"/>
  <c r="G16" i="39" a="1"/>
  <c r="G16" i="39" s="1"/>
  <c r="H16" i="39" a="1"/>
  <c r="H16" i="39" s="1"/>
  <c r="I16" i="39" a="1"/>
  <c r="I16" i="39" s="1"/>
  <c r="J16" i="39" a="1"/>
  <c r="J16" i="39" s="1"/>
  <c r="K16" i="39" a="1"/>
  <c r="K16" i="39" s="1"/>
  <c r="L16" i="39" a="1"/>
  <c r="L16" i="39" s="1"/>
  <c r="M16" i="39" a="1"/>
  <c r="M16" i="39" s="1"/>
  <c r="B17" i="39" a="1"/>
  <c r="B17" i="39" s="1"/>
  <c r="C17" i="39" a="1"/>
  <c r="C17" i="39" s="1"/>
  <c r="D17" i="39" a="1"/>
  <c r="D17" i="39" s="1"/>
  <c r="E17" i="39" a="1"/>
  <c r="E17" i="39" s="1"/>
  <c r="F17" i="39" a="1"/>
  <c r="F17" i="39" s="1"/>
  <c r="G17" i="39" a="1"/>
  <c r="G17" i="39" s="1"/>
  <c r="H17" i="39" a="1"/>
  <c r="H17" i="39" s="1"/>
  <c r="I17" i="39" a="1"/>
  <c r="I17" i="39" s="1"/>
  <c r="J17" i="39" a="1"/>
  <c r="J17" i="39" s="1"/>
  <c r="K17" i="39" a="1"/>
  <c r="K17" i="39" s="1"/>
  <c r="L17" i="39" a="1"/>
  <c r="L17" i="39" s="1"/>
  <c r="M17" i="39" a="1"/>
  <c r="M17" i="39" s="1"/>
  <c r="B18" i="39" a="1"/>
  <c r="B18" i="39" s="1"/>
  <c r="C18" i="39" a="1"/>
  <c r="C18" i="39" s="1"/>
  <c r="D18" i="39" a="1"/>
  <c r="D18" i="39" s="1"/>
  <c r="E18" i="39" a="1"/>
  <c r="E18" i="39" s="1"/>
  <c r="F18" i="39" a="1"/>
  <c r="F18" i="39" s="1"/>
  <c r="G18" i="39" a="1"/>
  <c r="G18" i="39" s="1"/>
  <c r="H18" i="39" a="1"/>
  <c r="H18" i="39" s="1"/>
  <c r="I18" i="39" a="1"/>
  <c r="I18" i="39" s="1"/>
  <c r="J18" i="39" a="1"/>
  <c r="J18" i="39" s="1"/>
  <c r="K18" i="39" a="1"/>
  <c r="K18" i="39" s="1"/>
  <c r="L18" i="39" a="1"/>
  <c r="L18" i="39" s="1"/>
  <c r="M18" i="39" a="1"/>
  <c r="M18" i="39" s="1"/>
  <c r="B19" i="39" a="1"/>
  <c r="B19" i="39" s="1"/>
  <c r="C19" i="39" a="1"/>
  <c r="C19" i="39" s="1"/>
  <c r="D19" i="39" a="1"/>
  <c r="D19" i="39" s="1"/>
  <c r="E19" i="39" a="1"/>
  <c r="E19" i="39" s="1"/>
  <c r="F19" i="39" a="1"/>
  <c r="F19" i="39" s="1"/>
  <c r="G19" i="39" a="1"/>
  <c r="G19" i="39" s="1"/>
  <c r="H19" i="39" a="1"/>
  <c r="H19" i="39" s="1"/>
  <c r="I19" i="39" a="1"/>
  <c r="I19" i="39" s="1"/>
  <c r="J19" i="39" a="1"/>
  <c r="J19" i="39" s="1"/>
  <c r="K19" i="39" a="1"/>
  <c r="K19" i="39" s="1"/>
  <c r="L19" i="39" a="1"/>
  <c r="L19" i="39" s="1"/>
  <c r="M19" i="39" a="1"/>
  <c r="M19" i="39" s="1"/>
  <c r="B20" i="39" a="1"/>
  <c r="B20" i="39" s="1"/>
  <c r="C20" i="39" a="1"/>
  <c r="C20" i="39" s="1"/>
  <c r="D20" i="39" a="1"/>
  <c r="D20" i="39" s="1"/>
  <c r="E20" i="39" a="1"/>
  <c r="E20" i="39" s="1"/>
  <c r="F20" i="39" a="1"/>
  <c r="F20" i="39" s="1"/>
  <c r="G20" i="39" a="1"/>
  <c r="G20" i="39" s="1"/>
  <c r="H20" i="39" a="1"/>
  <c r="H20" i="39" s="1"/>
  <c r="I20" i="39" a="1"/>
  <c r="I20" i="39" s="1"/>
  <c r="J20" i="39" a="1"/>
  <c r="J20" i="39" s="1"/>
  <c r="K20" i="39" a="1"/>
  <c r="K20" i="39" s="1"/>
  <c r="L20" i="39" a="1"/>
  <c r="L20" i="39" s="1"/>
  <c r="M20" i="39" a="1"/>
  <c r="M20" i="39" s="1"/>
  <c r="B21" i="39" a="1"/>
  <c r="B21" i="39" s="1"/>
  <c r="C21" i="39" a="1"/>
  <c r="C21" i="39" s="1"/>
  <c r="D21" i="39" a="1"/>
  <c r="D21" i="39" s="1"/>
  <c r="E21" i="39" a="1"/>
  <c r="E21" i="39" s="1"/>
  <c r="F21" i="39" a="1"/>
  <c r="F21" i="39" s="1"/>
  <c r="G21" i="39" a="1"/>
  <c r="G21" i="39" s="1"/>
  <c r="H21" i="39" a="1"/>
  <c r="H21" i="39" s="1"/>
  <c r="I21" i="39" a="1"/>
  <c r="I21" i="39" s="1"/>
  <c r="J21" i="39" a="1"/>
  <c r="J21" i="39" s="1"/>
  <c r="K21" i="39" a="1"/>
  <c r="K21" i="39" s="1"/>
  <c r="L21" i="39" a="1"/>
  <c r="L21" i="39" s="1"/>
  <c r="M21" i="39" a="1"/>
  <c r="M21" i="39" s="1"/>
  <c r="B22" i="39" a="1"/>
  <c r="B22" i="39" s="1"/>
  <c r="C22" i="39" a="1"/>
  <c r="C22" i="39" s="1"/>
  <c r="D22" i="39" a="1"/>
  <c r="D22" i="39" s="1"/>
  <c r="E22" i="39" a="1"/>
  <c r="E22" i="39" s="1"/>
  <c r="F22" i="39" a="1"/>
  <c r="F22" i="39" s="1"/>
  <c r="G22" i="39" a="1"/>
  <c r="G22" i="39" s="1"/>
  <c r="H22" i="39" a="1"/>
  <c r="H22" i="39" s="1"/>
  <c r="I22" i="39" a="1"/>
  <c r="I22" i="39" s="1"/>
  <c r="J22" i="39" a="1"/>
  <c r="J22" i="39" s="1"/>
  <c r="K22" i="39" a="1"/>
  <c r="K22" i="39" s="1"/>
  <c r="L22" i="39" a="1"/>
  <c r="L22" i="39" s="1"/>
  <c r="M22" i="39" a="1"/>
  <c r="M22" i="39" s="1"/>
  <c r="B23" i="39" a="1"/>
  <c r="B23" i="39" s="1"/>
  <c r="C23" i="39" a="1"/>
  <c r="C23" i="39" s="1"/>
  <c r="D23" i="39" a="1"/>
  <c r="D23" i="39" s="1"/>
  <c r="E23" i="39" a="1"/>
  <c r="E23" i="39" s="1"/>
  <c r="F23" i="39" a="1"/>
  <c r="F23" i="39" s="1"/>
  <c r="G23" i="39" a="1"/>
  <c r="G23" i="39" s="1"/>
  <c r="H23" i="39" a="1"/>
  <c r="H23" i="39" s="1"/>
  <c r="I23" i="39" a="1"/>
  <c r="I23" i="39" s="1"/>
  <c r="J23" i="39" a="1"/>
  <c r="J23" i="39" s="1"/>
  <c r="K23" i="39" a="1"/>
  <c r="K23" i="39" s="1"/>
  <c r="L23" i="39" a="1"/>
  <c r="L23" i="39" s="1"/>
  <c r="M23" i="39" a="1"/>
  <c r="M23" i="39" s="1"/>
  <c r="B24" i="39" a="1"/>
  <c r="B24" i="39" s="1"/>
  <c r="C24" i="39" a="1"/>
  <c r="C24" i="39" s="1"/>
  <c r="D24" i="39" a="1"/>
  <c r="D24" i="39" s="1"/>
  <c r="E24" i="39" a="1"/>
  <c r="E24" i="39" s="1"/>
  <c r="F24" i="39" a="1"/>
  <c r="F24" i="39" s="1"/>
  <c r="G24" i="39" a="1"/>
  <c r="G24" i="39" s="1"/>
  <c r="H24" i="39" a="1"/>
  <c r="H24" i="39" s="1"/>
  <c r="I24" i="39" a="1"/>
  <c r="I24" i="39" s="1"/>
  <c r="J24" i="39" a="1"/>
  <c r="J24" i="39" s="1"/>
  <c r="K24" i="39" a="1"/>
  <c r="K24" i="39" s="1"/>
  <c r="L24" i="39" a="1"/>
  <c r="L24" i="39" s="1"/>
  <c r="M24" i="39" a="1"/>
  <c r="M24" i="39" s="1"/>
  <c r="B25" i="39" a="1"/>
  <c r="B25" i="39" s="1"/>
  <c r="C25" i="39" a="1"/>
  <c r="C25" i="39" s="1"/>
  <c r="D25" i="39" a="1"/>
  <c r="D25" i="39" s="1"/>
  <c r="E25" i="39" a="1"/>
  <c r="E25" i="39" s="1"/>
  <c r="F25" i="39" a="1"/>
  <c r="F25" i="39" s="1"/>
  <c r="G25" i="39" a="1"/>
  <c r="G25" i="39" s="1"/>
  <c r="H25" i="39" a="1"/>
  <c r="H25" i="39" s="1"/>
  <c r="I25" i="39" a="1"/>
  <c r="I25" i="39" s="1"/>
  <c r="J25" i="39" a="1"/>
  <c r="J25" i="39" s="1"/>
  <c r="K25" i="39" a="1"/>
  <c r="K25" i="39" s="1"/>
  <c r="L25" i="39" a="1"/>
  <c r="L25" i="39" s="1"/>
  <c r="M25" i="39" a="1"/>
  <c r="M25" i="39" s="1"/>
  <c r="B26" i="39" a="1"/>
  <c r="B26" i="39" s="1"/>
  <c r="C26" i="39" a="1"/>
  <c r="C26" i="39" s="1"/>
  <c r="D26" i="39" a="1"/>
  <c r="D26" i="39" s="1"/>
  <c r="E26" i="39" a="1"/>
  <c r="E26" i="39" s="1"/>
  <c r="F26" i="39" a="1"/>
  <c r="F26" i="39" s="1"/>
  <c r="G26" i="39" a="1"/>
  <c r="G26" i="39" s="1"/>
  <c r="H26" i="39" a="1"/>
  <c r="H26" i="39" s="1"/>
  <c r="I26" i="39" a="1"/>
  <c r="I26" i="39" s="1"/>
  <c r="J26" i="39" a="1"/>
  <c r="J26" i="39" s="1"/>
  <c r="K26" i="39" a="1"/>
  <c r="K26" i="39" s="1"/>
  <c r="L26" i="39" a="1"/>
  <c r="L26" i="39" s="1"/>
  <c r="M26" i="39" a="1"/>
  <c r="M26" i="39" s="1"/>
  <c r="B27" i="39" a="1"/>
  <c r="B27" i="39" s="1"/>
  <c r="C27" i="39" a="1"/>
  <c r="C27" i="39" s="1"/>
  <c r="D27" i="39" a="1"/>
  <c r="D27" i="39" s="1"/>
  <c r="E27" i="39" a="1"/>
  <c r="E27" i="39" s="1"/>
  <c r="F27" i="39" a="1"/>
  <c r="F27" i="39" s="1"/>
  <c r="G27" i="39" a="1"/>
  <c r="G27" i="39" s="1"/>
  <c r="H27" i="39" a="1"/>
  <c r="H27" i="39" s="1"/>
  <c r="I27" i="39" a="1"/>
  <c r="I27" i="39" s="1"/>
  <c r="J27" i="39" a="1"/>
  <c r="J27" i="39" s="1"/>
  <c r="K27" i="39" a="1"/>
  <c r="K27" i="39" s="1"/>
  <c r="L27" i="39" a="1"/>
  <c r="L27" i="39" s="1"/>
  <c r="M27" i="39" a="1"/>
  <c r="M27" i="39" s="1"/>
  <c r="B28" i="39" a="1"/>
  <c r="B28" i="39" s="1"/>
  <c r="C28" i="39" a="1"/>
  <c r="C28" i="39" s="1"/>
  <c r="D28" i="39" a="1"/>
  <c r="D28" i="39" s="1"/>
  <c r="E28" i="39" a="1"/>
  <c r="E28" i="39" s="1"/>
  <c r="F28" i="39" a="1"/>
  <c r="F28" i="39" s="1"/>
  <c r="G28" i="39" a="1"/>
  <c r="G28" i="39" s="1"/>
  <c r="H28" i="39" a="1"/>
  <c r="H28" i="39" s="1"/>
  <c r="I28" i="39" a="1"/>
  <c r="I28" i="39" s="1"/>
  <c r="J28" i="39" a="1"/>
  <c r="J28" i="39" s="1"/>
  <c r="K28" i="39" a="1"/>
  <c r="K28" i="39" s="1"/>
  <c r="L28" i="39" a="1"/>
  <c r="L28" i="39" s="1"/>
  <c r="M28" i="39" a="1"/>
  <c r="M28" i="39" s="1"/>
  <c r="B29" i="39" a="1"/>
  <c r="B29" i="39" s="1"/>
  <c r="C29" i="39" a="1"/>
  <c r="C29" i="39" s="1"/>
  <c r="D29" i="39" a="1"/>
  <c r="D29" i="39" s="1"/>
  <c r="E29" i="39" a="1"/>
  <c r="E29" i="39" s="1"/>
  <c r="F29" i="39" a="1"/>
  <c r="F29" i="39" s="1"/>
  <c r="G29" i="39" a="1"/>
  <c r="G29" i="39" s="1"/>
  <c r="H29" i="39" a="1"/>
  <c r="H29" i="39" s="1"/>
  <c r="I29" i="39" a="1"/>
  <c r="I29" i="39" s="1"/>
  <c r="J29" i="39" a="1"/>
  <c r="J29" i="39" s="1"/>
  <c r="K29" i="39" a="1"/>
  <c r="K29" i="39" s="1"/>
  <c r="L29" i="39" a="1"/>
  <c r="L29" i="39" s="1"/>
  <c r="M29" i="39" a="1"/>
  <c r="M29" i="39" s="1"/>
  <c r="B30" i="39" a="1"/>
  <c r="B30" i="39" s="1"/>
  <c r="C30" i="39" a="1"/>
  <c r="C30" i="39" s="1"/>
  <c r="D30" i="39" a="1"/>
  <c r="D30" i="39" s="1"/>
  <c r="E30" i="39" a="1"/>
  <c r="E30" i="39" s="1"/>
  <c r="F30" i="39" a="1"/>
  <c r="F30" i="39" s="1"/>
  <c r="G30" i="39" a="1"/>
  <c r="G30" i="39" s="1"/>
  <c r="H30" i="39" a="1"/>
  <c r="H30" i="39" s="1"/>
  <c r="I30" i="39" a="1"/>
  <c r="I30" i="39" s="1"/>
  <c r="J30" i="39" a="1"/>
  <c r="J30" i="39" s="1"/>
  <c r="K30" i="39" a="1"/>
  <c r="K30" i="39" s="1"/>
  <c r="L30" i="39" a="1"/>
  <c r="L30" i="39" s="1"/>
  <c r="M30" i="39" a="1"/>
  <c r="M30" i="39" s="1"/>
  <c r="B31" i="39" a="1"/>
  <c r="B31" i="39" s="1"/>
  <c r="C31" i="39" a="1"/>
  <c r="C31" i="39" s="1"/>
  <c r="D31" i="39" a="1"/>
  <c r="D31" i="39" s="1"/>
  <c r="E31" i="39" a="1"/>
  <c r="E31" i="39" s="1"/>
  <c r="F31" i="39" a="1"/>
  <c r="F31" i="39" s="1"/>
  <c r="G31" i="39" a="1"/>
  <c r="G31" i="39" s="1"/>
  <c r="H31" i="39" a="1"/>
  <c r="H31" i="39" s="1"/>
  <c r="I31" i="39" a="1"/>
  <c r="I31" i="39" s="1"/>
  <c r="J31" i="39" a="1"/>
  <c r="J31" i="39" s="1"/>
  <c r="K31" i="39" a="1"/>
  <c r="K31" i="39" s="1"/>
  <c r="L31" i="39" a="1"/>
  <c r="L31" i="39" s="1"/>
  <c r="M31" i="39" a="1"/>
  <c r="M31" i="39" s="1"/>
  <c r="B32" i="39" a="1"/>
  <c r="B32" i="39" s="1"/>
  <c r="C32" i="39" a="1"/>
  <c r="C32" i="39" s="1"/>
  <c r="D32" i="39" a="1"/>
  <c r="D32" i="39" s="1"/>
  <c r="E32" i="39" a="1"/>
  <c r="E32" i="39" s="1"/>
  <c r="F32" i="39" a="1"/>
  <c r="F32" i="39" s="1"/>
  <c r="G32" i="39" a="1"/>
  <c r="G32" i="39" s="1"/>
  <c r="H32" i="39" a="1"/>
  <c r="H32" i="39" s="1"/>
  <c r="I32" i="39" a="1"/>
  <c r="I32" i="39" s="1"/>
  <c r="J32" i="39" a="1"/>
  <c r="J32" i="39" s="1"/>
  <c r="K32" i="39" a="1"/>
  <c r="K32" i="39" s="1"/>
  <c r="L32" i="39" a="1"/>
  <c r="L32" i="39" s="1"/>
  <c r="M32" i="39" a="1"/>
  <c r="M32" i="39" s="1"/>
  <c r="B33" i="39" a="1"/>
  <c r="B33" i="39" s="1"/>
  <c r="C33" i="39" a="1"/>
  <c r="C33" i="39" s="1"/>
  <c r="D33" i="39" a="1"/>
  <c r="D33" i="39" s="1"/>
  <c r="E33" i="39" a="1"/>
  <c r="E33" i="39" s="1"/>
  <c r="F33" i="39" a="1"/>
  <c r="F33" i="39" s="1"/>
  <c r="G33" i="39" a="1"/>
  <c r="G33" i="39" s="1"/>
  <c r="H33" i="39" a="1"/>
  <c r="H33" i="39" s="1"/>
  <c r="I33" i="39" a="1"/>
  <c r="I33" i="39" s="1"/>
  <c r="J33" i="39" a="1"/>
  <c r="J33" i="39" s="1"/>
  <c r="K33" i="39" a="1"/>
  <c r="K33" i="39" s="1"/>
  <c r="L33" i="39" a="1"/>
  <c r="L33" i="39" s="1"/>
  <c r="M33" i="39" a="1"/>
  <c r="M33" i="39" s="1"/>
  <c r="B34" i="39" a="1"/>
  <c r="B34" i="39" s="1"/>
  <c r="C34" i="39" a="1"/>
  <c r="C34" i="39" s="1"/>
  <c r="D34" i="39" a="1"/>
  <c r="D34" i="39" s="1"/>
  <c r="E34" i="39" a="1"/>
  <c r="E34" i="39" s="1"/>
  <c r="F34" i="39" a="1"/>
  <c r="F34" i="39" s="1"/>
  <c r="G34" i="39" a="1"/>
  <c r="G34" i="39" s="1"/>
  <c r="H34" i="39" a="1"/>
  <c r="H34" i="39" s="1"/>
  <c r="I34" i="39" a="1"/>
  <c r="I34" i="39" s="1"/>
  <c r="J34" i="39" a="1"/>
  <c r="J34" i="39" s="1"/>
  <c r="K34" i="39" a="1"/>
  <c r="K34" i="39" s="1"/>
  <c r="L34" i="39" a="1"/>
  <c r="L34" i="39" s="1"/>
  <c r="M34" i="39" a="1"/>
  <c r="M34" i="39" s="1"/>
  <c r="C2" i="39" a="1"/>
  <c r="C2" i="39" s="1"/>
  <c r="D2" i="39" a="1"/>
  <c r="D2" i="39" s="1"/>
  <c r="E2" i="39" a="1"/>
  <c r="E2" i="39" s="1"/>
  <c r="F2" i="39" a="1"/>
  <c r="F2" i="39" s="1"/>
  <c r="G2" i="39" a="1"/>
  <c r="G2" i="39" s="1"/>
  <c r="H2" i="39" a="1"/>
  <c r="H2" i="39" s="1"/>
  <c r="I2" i="39" a="1"/>
  <c r="I2" i="39" s="1"/>
  <c r="J2" i="39" a="1"/>
  <c r="J2" i="39" s="1"/>
  <c r="K2" i="39" a="1"/>
  <c r="K2" i="39" s="1"/>
  <c r="L2" i="39" a="1"/>
  <c r="L2" i="39" s="1"/>
  <c r="M2" i="39" a="1"/>
  <c r="M2" i="39" s="1"/>
  <c r="B2" i="39" a="1"/>
  <c r="B2" i="39" s="1"/>
  <c r="P3" i="10" l="1" a="1"/>
  <c r="P3" i="10" s="1"/>
  <c r="P4" i="10" a="1"/>
  <c r="P4" i="10" s="1"/>
  <c r="P25" i="10" a="1"/>
  <c r="P25" i="10" s="1"/>
  <c r="O25" i="10" a="1"/>
  <c r="O25" i="10" s="1"/>
  <c r="P14" i="10" a="1"/>
  <c r="P14" i="10" s="1"/>
  <c r="O14" i="10" a="1"/>
  <c r="O14" i="10" s="1"/>
  <c r="P34" i="10" a="1"/>
  <c r="P34" i="10" s="1"/>
  <c r="O34" i="10" a="1"/>
  <c r="O34" i="10" s="1"/>
  <c r="P5" i="10" a="1"/>
  <c r="P5" i="10" s="1"/>
  <c r="O5" i="10" a="1"/>
  <c r="O5" i="10" s="1"/>
  <c r="P7" i="10" a="1"/>
  <c r="P7" i="10" s="1"/>
  <c r="O7" i="10" a="1"/>
  <c r="O7" i="10" s="1"/>
  <c r="J24" i="10" a="1"/>
  <c r="J24" i="10" s="1"/>
  <c r="B3" i="38" a="1"/>
  <c r="B3" i="38" s="1"/>
  <c r="C3" i="38" a="1"/>
  <c r="C3" i="38" s="1"/>
  <c r="D3" i="38" a="1"/>
  <c r="D3" i="38" s="1"/>
  <c r="E3" i="38" a="1"/>
  <c r="E3" i="38" s="1"/>
  <c r="F3" i="38" a="1"/>
  <c r="F3" i="38" s="1"/>
  <c r="G3" i="38" a="1"/>
  <c r="G3" i="38" s="1"/>
  <c r="H3" i="38" a="1"/>
  <c r="H3" i="38" s="1"/>
  <c r="I3" i="38" a="1"/>
  <c r="I3" i="38" s="1"/>
  <c r="J3" i="38" a="1"/>
  <c r="J3" i="38" s="1"/>
  <c r="K3" i="38" a="1"/>
  <c r="K3" i="38" s="1"/>
  <c r="L3" i="38" a="1"/>
  <c r="L3" i="38" s="1"/>
  <c r="M3" i="38" a="1"/>
  <c r="M3" i="38" s="1"/>
  <c r="B4" i="38" a="1"/>
  <c r="B4" i="38" s="1"/>
  <c r="C4" i="38" a="1"/>
  <c r="C4" i="38" s="1"/>
  <c r="D4" i="38" a="1"/>
  <c r="D4" i="38" s="1"/>
  <c r="E4" i="38" a="1"/>
  <c r="E4" i="38" s="1"/>
  <c r="F4" i="38" a="1"/>
  <c r="F4" i="38" s="1"/>
  <c r="G4" i="38" a="1"/>
  <c r="G4" i="38" s="1"/>
  <c r="H4" i="38" a="1"/>
  <c r="H4" i="38" s="1"/>
  <c r="I4" i="38" a="1"/>
  <c r="I4" i="38" s="1"/>
  <c r="J4" i="38" a="1"/>
  <c r="J4" i="38" s="1"/>
  <c r="K4" i="38" a="1"/>
  <c r="K4" i="38" s="1"/>
  <c r="L4" i="38" a="1"/>
  <c r="L4" i="38" s="1"/>
  <c r="M4" i="38" a="1"/>
  <c r="M4" i="38" s="1"/>
  <c r="B5" i="38" a="1"/>
  <c r="B5" i="38" s="1"/>
  <c r="C5" i="38" a="1"/>
  <c r="C5" i="38" s="1"/>
  <c r="D5" i="38" a="1"/>
  <c r="D5" i="38" s="1"/>
  <c r="E5" i="38" a="1"/>
  <c r="E5" i="38" s="1"/>
  <c r="F5" i="38" a="1"/>
  <c r="F5" i="38" s="1"/>
  <c r="G5" i="38" a="1"/>
  <c r="G5" i="38" s="1"/>
  <c r="H5" i="38" a="1"/>
  <c r="H5" i="38" s="1"/>
  <c r="I5" i="38" a="1"/>
  <c r="I5" i="38" s="1"/>
  <c r="J5" i="38" a="1"/>
  <c r="J5" i="38" s="1"/>
  <c r="K5" i="38" a="1"/>
  <c r="K5" i="38" s="1"/>
  <c r="L5" i="38" a="1"/>
  <c r="L5" i="38" s="1"/>
  <c r="M5" i="38" a="1"/>
  <c r="M5" i="38" s="1"/>
  <c r="B6" i="38" a="1"/>
  <c r="B6" i="38" s="1"/>
  <c r="C6" i="38" a="1"/>
  <c r="C6" i="38" s="1"/>
  <c r="D6" i="38" a="1"/>
  <c r="D6" i="38" s="1"/>
  <c r="E6" i="38" a="1"/>
  <c r="E6" i="38" s="1"/>
  <c r="F6" i="38" a="1"/>
  <c r="F6" i="38" s="1"/>
  <c r="G6" i="38" a="1"/>
  <c r="G6" i="38" s="1"/>
  <c r="H6" i="38" a="1"/>
  <c r="H6" i="38" s="1"/>
  <c r="I6" i="38" a="1"/>
  <c r="I6" i="38" s="1"/>
  <c r="J6" i="38" a="1"/>
  <c r="J6" i="38" s="1"/>
  <c r="K6" i="38" a="1"/>
  <c r="K6" i="38" s="1"/>
  <c r="L6" i="38" a="1"/>
  <c r="L6" i="38" s="1"/>
  <c r="M6" i="38" a="1"/>
  <c r="M6" i="38" s="1"/>
  <c r="B7" i="38" a="1"/>
  <c r="B7" i="38" s="1"/>
  <c r="C7" i="38" a="1"/>
  <c r="C7" i="38" s="1"/>
  <c r="D7" i="38" a="1"/>
  <c r="D7" i="38" s="1"/>
  <c r="E7" i="38" a="1"/>
  <c r="E7" i="38" s="1"/>
  <c r="F7" i="38" a="1"/>
  <c r="F7" i="38" s="1"/>
  <c r="G7" i="38" a="1"/>
  <c r="G7" i="38" s="1"/>
  <c r="H7" i="38" a="1"/>
  <c r="H7" i="38" s="1"/>
  <c r="I7" i="38" a="1"/>
  <c r="I7" i="38" s="1"/>
  <c r="J7" i="38" a="1"/>
  <c r="J7" i="38" s="1"/>
  <c r="K7" i="38" a="1"/>
  <c r="K7" i="38" s="1"/>
  <c r="L7" i="38" a="1"/>
  <c r="L7" i="38" s="1"/>
  <c r="M7" i="38" a="1"/>
  <c r="M7" i="38" s="1"/>
  <c r="B8" i="38" a="1"/>
  <c r="B8" i="38" s="1"/>
  <c r="C8" i="38" a="1"/>
  <c r="C8" i="38" s="1"/>
  <c r="D8" i="38" a="1"/>
  <c r="D8" i="38" s="1"/>
  <c r="E8" i="38" a="1"/>
  <c r="E8" i="38" s="1"/>
  <c r="F8" i="38" a="1"/>
  <c r="F8" i="38" s="1"/>
  <c r="G8" i="38" a="1"/>
  <c r="G8" i="38" s="1"/>
  <c r="H8" i="38" a="1"/>
  <c r="H8" i="38" s="1"/>
  <c r="I8" i="38" a="1"/>
  <c r="I8" i="38" s="1"/>
  <c r="J8" i="38" a="1"/>
  <c r="J8" i="38" s="1"/>
  <c r="K8" i="38" a="1"/>
  <c r="K8" i="38" s="1"/>
  <c r="L8" i="38" a="1"/>
  <c r="L8" i="38" s="1"/>
  <c r="M8" i="38" a="1"/>
  <c r="M8" i="38" s="1"/>
  <c r="B9" i="38" a="1"/>
  <c r="B9" i="38" s="1"/>
  <c r="C9" i="38" a="1"/>
  <c r="C9" i="38" s="1"/>
  <c r="D9" i="38" a="1"/>
  <c r="D9" i="38" s="1"/>
  <c r="E9" i="38" a="1"/>
  <c r="E9" i="38" s="1"/>
  <c r="F9" i="38" a="1"/>
  <c r="F9" i="38" s="1"/>
  <c r="G9" i="38" a="1"/>
  <c r="G9" i="38" s="1"/>
  <c r="H9" i="38" a="1"/>
  <c r="H9" i="38" s="1"/>
  <c r="I9" i="38" a="1"/>
  <c r="I9" i="38" s="1"/>
  <c r="J9" i="38" a="1"/>
  <c r="J9" i="38" s="1"/>
  <c r="K9" i="38" a="1"/>
  <c r="K9" i="38" s="1"/>
  <c r="L9" i="38" a="1"/>
  <c r="L9" i="38" s="1"/>
  <c r="M9" i="38" a="1"/>
  <c r="M9" i="38" s="1"/>
  <c r="B10" i="38" a="1"/>
  <c r="B10" i="38" s="1"/>
  <c r="C10" i="38" a="1"/>
  <c r="C10" i="38" s="1"/>
  <c r="D10" i="38" a="1"/>
  <c r="D10" i="38" s="1"/>
  <c r="E10" i="38" a="1"/>
  <c r="E10" i="38" s="1"/>
  <c r="F10" i="38" a="1"/>
  <c r="F10" i="38" s="1"/>
  <c r="G10" i="38" a="1"/>
  <c r="G10" i="38" s="1"/>
  <c r="H10" i="38" a="1"/>
  <c r="H10" i="38" s="1"/>
  <c r="I10" i="38" a="1"/>
  <c r="I10" i="38" s="1"/>
  <c r="J10" i="38" a="1"/>
  <c r="J10" i="38" s="1"/>
  <c r="K10" i="38" a="1"/>
  <c r="K10" i="38" s="1"/>
  <c r="L10" i="38" a="1"/>
  <c r="L10" i="38" s="1"/>
  <c r="M10" i="38" a="1"/>
  <c r="M10" i="38" s="1"/>
  <c r="B11" i="38" a="1"/>
  <c r="B11" i="38" s="1"/>
  <c r="C11" i="38" a="1"/>
  <c r="C11" i="38" s="1"/>
  <c r="D11" i="38" a="1"/>
  <c r="D11" i="38" s="1"/>
  <c r="E11" i="38" a="1"/>
  <c r="E11" i="38" s="1"/>
  <c r="F11" i="38" a="1"/>
  <c r="F11" i="38" s="1"/>
  <c r="G11" i="38" a="1"/>
  <c r="G11" i="38" s="1"/>
  <c r="H11" i="38" a="1"/>
  <c r="H11" i="38" s="1"/>
  <c r="I11" i="38" a="1"/>
  <c r="I11" i="38" s="1"/>
  <c r="J11" i="38" a="1"/>
  <c r="J11" i="38" s="1"/>
  <c r="K11" i="38" a="1"/>
  <c r="K11" i="38" s="1"/>
  <c r="L11" i="38" a="1"/>
  <c r="L11" i="38" s="1"/>
  <c r="M11" i="38" a="1"/>
  <c r="M11" i="38" s="1"/>
  <c r="B12" i="38" a="1"/>
  <c r="B12" i="38" s="1"/>
  <c r="C12" i="38" a="1"/>
  <c r="C12" i="38" s="1"/>
  <c r="D12" i="38" a="1"/>
  <c r="D12" i="38" s="1"/>
  <c r="E12" i="38" a="1"/>
  <c r="E12" i="38" s="1"/>
  <c r="F12" i="38" a="1"/>
  <c r="F12" i="38" s="1"/>
  <c r="G12" i="38" a="1"/>
  <c r="G12" i="38" s="1"/>
  <c r="H12" i="38" a="1"/>
  <c r="H12" i="38" s="1"/>
  <c r="I12" i="38" a="1"/>
  <c r="I12" i="38"/>
  <c r="J12" i="38" a="1"/>
  <c r="J12" i="38" s="1"/>
  <c r="K12" i="38" a="1"/>
  <c r="K12" i="38" s="1"/>
  <c r="L12" i="38" a="1"/>
  <c r="L12" i="38" s="1"/>
  <c r="M12" i="38" a="1"/>
  <c r="M12" i="38" s="1"/>
  <c r="B13" i="38" a="1"/>
  <c r="B13" i="38" s="1"/>
  <c r="C13" i="38" a="1"/>
  <c r="C13" i="38" s="1"/>
  <c r="D13" i="38" a="1"/>
  <c r="D13" i="38"/>
  <c r="E13" i="38" a="1"/>
  <c r="E13" i="38" s="1"/>
  <c r="F13" i="38" a="1"/>
  <c r="F13" i="38" s="1"/>
  <c r="G13" i="38" a="1"/>
  <c r="G13" i="38" s="1"/>
  <c r="H13" i="38" a="1"/>
  <c r="H13" i="38" s="1"/>
  <c r="I13" i="38" a="1"/>
  <c r="I13" i="38" s="1"/>
  <c r="J13" i="38" a="1"/>
  <c r="J13" i="38" s="1"/>
  <c r="K13" i="38" a="1"/>
  <c r="K13" i="38" s="1"/>
  <c r="L13" i="38" a="1"/>
  <c r="L13" i="38" s="1"/>
  <c r="M13" i="38" a="1"/>
  <c r="M13" i="38" s="1"/>
  <c r="B14" i="38" a="1"/>
  <c r="B14" i="38" s="1"/>
  <c r="C14" i="38" a="1"/>
  <c r="C14" i="38" s="1"/>
  <c r="D14" i="38" a="1"/>
  <c r="D14" i="38" s="1"/>
  <c r="E14" i="38" a="1"/>
  <c r="E14" i="38" s="1"/>
  <c r="F14" i="38" a="1"/>
  <c r="F14" i="38" s="1"/>
  <c r="G14" i="38" a="1"/>
  <c r="G14" i="38" s="1"/>
  <c r="H14" i="38" a="1"/>
  <c r="H14" i="38" s="1"/>
  <c r="I14" i="38" a="1"/>
  <c r="I14" i="38" s="1"/>
  <c r="J14" i="38" a="1"/>
  <c r="J14" i="38" s="1"/>
  <c r="K14" i="38" a="1"/>
  <c r="K14" i="38" s="1"/>
  <c r="L14" i="38" a="1"/>
  <c r="L14" i="38" s="1"/>
  <c r="M14" i="38" a="1"/>
  <c r="M14" i="38" s="1"/>
  <c r="B15" i="38" a="1"/>
  <c r="B15" i="38" s="1"/>
  <c r="C15" i="38" a="1"/>
  <c r="C15" i="38" s="1"/>
  <c r="D15" i="38" a="1"/>
  <c r="D15" i="38" s="1"/>
  <c r="E15" i="38" a="1"/>
  <c r="E15" i="38" s="1"/>
  <c r="F15" i="38" a="1"/>
  <c r="F15" i="38" s="1"/>
  <c r="G15" i="38" a="1"/>
  <c r="G15" i="38" s="1"/>
  <c r="H15" i="38" a="1"/>
  <c r="H15" i="38" s="1"/>
  <c r="I15" i="38" a="1"/>
  <c r="I15" i="38" s="1"/>
  <c r="J15" i="38" a="1"/>
  <c r="J15" i="38" s="1"/>
  <c r="K15" i="38" a="1"/>
  <c r="K15" i="38" s="1"/>
  <c r="L15" i="38" a="1"/>
  <c r="L15" i="38" s="1"/>
  <c r="M15" i="38" a="1"/>
  <c r="M15" i="38" s="1"/>
  <c r="B16" i="38" a="1"/>
  <c r="B16" i="38" s="1"/>
  <c r="C16" i="38" a="1"/>
  <c r="C16" i="38" s="1"/>
  <c r="D16" i="38" a="1"/>
  <c r="D16" i="38" s="1"/>
  <c r="E16" i="38" a="1"/>
  <c r="E16" i="38" s="1"/>
  <c r="F16" i="38" a="1"/>
  <c r="F16" i="38" s="1"/>
  <c r="G16" i="38" a="1"/>
  <c r="G16" i="38" s="1"/>
  <c r="H16" i="38" a="1"/>
  <c r="H16" i="38" s="1"/>
  <c r="I16" i="38" a="1"/>
  <c r="I16" i="38" s="1"/>
  <c r="J16" i="38" a="1"/>
  <c r="J16" i="38" s="1"/>
  <c r="K16" i="38" a="1"/>
  <c r="K16" i="38" s="1"/>
  <c r="L16" i="38" a="1"/>
  <c r="L16" i="38" s="1"/>
  <c r="M16" i="38" a="1"/>
  <c r="M16" i="38" s="1"/>
  <c r="B17" i="38" a="1"/>
  <c r="B17" i="38" s="1"/>
  <c r="C17" i="38" a="1"/>
  <c r="C17" i="38" s="1"/>
  <c r="D17" i="38" a="1"/>
  <c r="D17" i="38" s="1"/>
  <c r="E17" i="38" a="1"/>
  <c r="E17" i="38" s="1"/>
  <c r="F17" i="38" a="1"/>
  <c r="F17" i="38" s="1"/>
  <c r="G17" i="38" a="1"/>
  <c r="G17" i="38" s="1"/>
  <c r="H17" i="38" a="1"/>
  <c r="H17" i="38" s="1"/>
  <c r="I17" i="38" a="1"/>
  <c r="I17" i="38" s="1"/>
  <c r="J17" i="38" a="1"/>
  <c r="J17" i="38" s="1"/>
  <c r="K17" i="38" a="1"/>
  <c r="K17" i="38" s="1"/>
  <c r="L17" i="38" a="1"/>
  <c r="L17" i="38" s="1"/>
  <c r="M17" i="38" a="1"/>
  <c r="M17" i="38" s="1"/>
  <c r="B18" i="38" a="1"/>
  <c r="B18" i="38" s="1"/>
  <c r="C18" i="38" a="1"/>
  <c r="C18" i="38" s="1"/>
  <c r="D18" i="38" a="1"/>
  <c r="D18" i="38" s="1"/>
  <c r="E18" i="38" a="1"/>
  <c r="E18" i="38" s="1"/>
  <c r="F18" i="38" a="1"/>
  <c r="F18" i="38" s="1"/>
  <c r="G18" i="38" a="1"/>
  <c r="G18" i="38" s="1"/>
  <c r="H18" i="38" a="1"/>
  <c r="H18" i="38" s="1"/>
  <c r="I18" i="38" a="1"/>
  <c r="I18" i="38" s="1"/>
  <c r="J18" i="38" a="1"/>
  <c r="J18" i="38" s="1"/>
  <c r="K18" i="38" a="1"/>
  <c r="K18" i="38" s="1"/>
  <c r="L18" i="38" a="1"/>
  <c r="L18" i="38" s="1"/>
  <c r="M18" i="38" a="1"/>
  <c r="M18" i="38" s="1"/>
  <c r="B19" i="38" a="1"/>
  <c r="B19" i="38" s="1"/>
  <c r="C19" i="38" a="1"/>
  <c r="C19" i="38" s="1"/>
  <c r="D19" i="38" a="1"/>
  <c r="D19" i="38" s="1"/>
  <c r="E19" i="38" a="1"/>
  <c r="E19" i="38" s="1"/>
  <c r="F19" i="38" a="1"/>
  <c r="F19" i="38" s="1"/>
  <c r="G19" i="38" a="1"/>
  <c r="G19" i="38" s="1"/>
  <c r="H19" i="38" a="1"/>
  <c r="H19" i="38" s="1"/>
  <c r="I19" i="38" a="1"/>
  <c r="I19" i="38" s="1"/>
  <c r="J19" i="38" a="1"/>
  <c r="J19" i="38" s="1"/>
  <c r="K19" i="38" a="1"/>
  <c r="K19" i="38" s="1"/>
  <c r="L19" i="38" a="1"/>
  <c r="L19" i="38" s="1"/>
  <c r="M19" i="38" a="1"/>
  <c r="M19" i="38" s="1"/>
  <c r="B20" i="38" a="1"/>
  <c r="B20" i="38" s="1"/>
  <c r="C20" i="38" a="1"/>
  <c r="C20" i="38" s="1"/>
  <c r="D20" i="38" a="1"/>
  <c r="D20" i="38" s="1"/>
  <c r="E20" i="38" a="1"/>
  <c r="E20" i="38" s="1"/>
  <c r="F20" i="38" a="1"/>
  <c r="F20" i="38" s="1"/>
  <c r="G20" i="38" a="1"/>
  <c r="G20" i="38" s="1"/>
  <c r="H20" i="38" a="1"/>
  <c r="H20" i="38" s="1"/>
  <c r="I20" i="38" a="1"/>
  <c r="I20" i="38" s="1"/>
  <c r="J20" i="38" a="1"/>
  <c r="J20" i="38" s="1"/>
  <c r="K20" i="38" a="1"/>
  <c r="K20" i="38" s="1"/>
  <c r="L20" i="38" a="1"/>
  <c r="L20" i="38" s="1"/>
  <c r="M20" i="38" a="1"/>
  <c r="M20" i="38" s="1"/>
  <c r="B21" i="38" a="1"/>
  <c r="B21" i="38" s="1"/>
  <c r="C21" i="38" a="1"/>
  <c r="C21" i="38" s="1"/>
  <c r="D21" i="38" a="1"/>
  <c r="D21" i="38" s="1"/>
  <c r="E21" i="38" a="1"/>
  <c r="E21" i="38" s="1"/>
  <c r="F21" i="38" a="1"/>
  <c r="F21" i="38" s="1"/>
  <c r="G21" i="38" a="1"/>
  <c r="G21" i="38" s="1"/>
  <c r="H21" i="38" a="1"/>
  <c r="H21" i="38" s="1"/>
  <c r="I21" i="38" a="1"/>
  <c r="I21" i="38" s="1"/>
  <c r="J21" i="38" a="1"/>
  <c r="J21" i="38" s="1"/>
  <c r="K21" i="38" a="1"/>
  <c r="K21" i="38" s="1"/>
  <c r="L21" i="38" a="1"/>
  <c r="L21" i="38" s="1"/>
  <c r="M21" i="38" a="1"/>
  <c r="M21" i="38" s="1"/>
  <c r="B22" i="38" a="1"/>
  <c r="B22" i="38" s="1"/>
  <c r="C22" i="38" a="1"/>
  <c r="C22" i="38" s="1"/>
  <c r="D22" i="38" a="1"/>
  <c r="D22" i="38" s="1"/>
  <c r="E22" i="38" a="1"/>
  <c r="E22" i="38" s="1"/>
  <c r="F22" i="38" a="1"/>
  <c r="F22" i="38" s="1"/>
  <c r="G22" i="38" a="1"/>
  <c r="G22" i="38" s="1"/>
  <c r="H22" i="38" a="1"/>
  <c r="H22" i="38" s="1"/>
  <c r="I22" i="38" a="1"/>
  <c r="I22" i="38" s="1"/>
  <c r="J22" i="38" a="1"/>
  <c r="J22" i="38" s="1"/>
  <c r="K22" i="38" a="1"/>
  <c r="K22" i="38" s="1"/>
  <c r="L22" i="38" a="1"/>
  <c r="L22" i="38" s="1"/>
  <c r="M22" i="38" a="1"/>
  <c r="M22" i="38" s="1"/>
  <c r="B23" i="38" a="1"/>
  <c r="B23" i="38" s="1"/>
  <c r="C23" i="38" a="1"/>
  <c r="C23" i="38" s="1"/>
  <c r="D23" i="38" a="1"/>
  <c r="D23" i="38" s="1"/>
  <c r="E23" i="38" a="1"/>
  <c r="E23" i="38"/>
  <c r="F23" i="38" a="1"/>
  <c r="F23" i="38" s="1"/>
  <c r="G23" i="38" a="1"/>
  <c r="G23" i="38" s="1"/>
  <c r="H23" i="38" a="1"/>
  <c r="H23" i="38" s="1"/>
  <c r="I23" i="38" a="1"/>
  <c r="I23" i="38" s="1"/>
  <c r="J23" i="38" a="1"/>
  <c r="J23" i="38" s="1"/>
  <c r="K23" i="38" a="1"/>
  <c r="K23" i="38" s="1"/>
  <c r="L23" i="38" a="1"/>
  <c r="L23" i="38" s="1"/>
  <c r="M23" i="38" a="1"/>
  <c r="M23" i="38" s="1"/>
  <c r="B24" i="38" a="1"/>
  <c r="B24" i="38" s="1"/>
  <c r="C24" i="38" a="1"/>
  <c r="C24" i="38" s="1"/>
  <c r="D24" i="38" a="1"/>
  <c r="D24" i="38" s="1"/>
  <c r="E24" i="38" a="1"/>
  <c r="E24" i="38" s="1"/>
  <c r="F24" i="38" a="1"/>
  <c r="F24" i="38" s="1"/>
  <c r="G24" i="38" a="1"/>
  <c r="G24" i="38" s="1"/>
  <c r="H24" i="38" a="1"/>
  <c r="H24" i="38" s="1"/>
  <c r="I24" i="38" a="1"/>
  <c r="I24" i="38" s="1"/>
  <c r="J24" i="38" a="1"/>
  <c r="J24" i="38" s="1"/>
  <c r="K24" i="38" a="1"/>
  <c r="K24" i="38" s="1"/>
  <c r="L24" i="38" a="1"/>
  <c r="L24" i="38" s="1"/>
  <c r="M24" i="38" a="1"/>
  <c r="M24" i="38" s="1"/>
  <c r="B25" i="38" a="1"/>
  <c r="B25" i="38" s="1"/>
  <c r="C25" i="38" a="1"/>
  <c r="C25" i="38" s="1"/>
  <c r="D25" i="38" a="1"/>
  <c r="D25" i="38" s="1"/>
  <c r="E25" i="38" a="1"/>
  <c r="E25" i="38" s="1"/>
  <c r="F25" i="38" a="1"/>
  <c r="F25" i="38" s="1"/>
  <c r="G25" i="38" a="1"/>
  <c r="G25" i="38" s="1"/>
  <c r="H25" i="38" a="1"/>
  <c r="H25" i="38" s="1"/>
  <c r="I25" i="38" a="1"/>
  <c r="I25" i="38" s="1"/>
  <c r="J25" i="38" a="1"/>
  <c r="J25" i="38" s="1"/>
  <c r="K25" i="38" a="1"/>
  <c r="K25" i="38" s="1"/>
  <c r="L25" i="38" a="1"/>
  <c r="L25" i="38" s="1"/>
  <c r="M25" i="38" a="1"/>
  <c r="M25" i="38" s="1"/>
  <c r="B26" i="38" a="1"/>
  <c r="B26" i="38" s="1"/>
  <c r="C26" i="38" a="1"/>
  <c r="C26" i="38" s="1"/>
  <c r="D26" i="38" a="1"/>
  <c r="D26" i="38" s="1"/>
  <c r="E26" i="38" a="1"/>
  <c r="E26" i="38" s="1"/>
  <c r="F26" i="38" a="1"/>
  <c r="F26" i="38" s="1"/>
  <c r="G26" i="38" a="1"/>
  <c r="G26" i="38" s="1"/>
  <c r="H26" i="38" a="1"/>
  <c r="H26" i="38" s="1"/>
  <c r="I26" i="38" a="1"/>
  <c r="I26" i="38" s="1"/>
  <c r="J26" i="38" a="1"/>
  <c r="J26" i="38" s="1"/>
  <c r="K26" i="38" a="1"/>
  <c r="K26" i="38" s="1"/>
  <c r="L26" i="38" a="1"/>
  <c r="L26" i="38" s="1"/>
  <c r="M26" i="38" a="1"/>
  <c r="M26" i="38" s="1"/>
  <c r="B27" i="38" a="1"/>
  <c r="B27" i="38" s="1"/>
  <c r="C27" i="38" a="1"/>
  <c r="C27" i="38" s="1"/>
  <c r="D27" i="38" a="1"/>
  <c r="D27" i="38" s="1"/>
  <c r="E27" i="38" a="1"/>
  <c r="E27" i="38" s="1"/>
  <c r="F27" i="38" a="1"/>
  <c r="F27" i="38" s="1"/>
  <c r="G27" i="38" a="1"/>
  <c r="G27" i="38" s="1"/>
  <c r="H27" i="38" a="1"/>
  <c r="H27" i="38" s="1"/>
  <c r="I27" i="38" a="1"/>
  <c r="I27" i="38" s="1"/>
  <c r="J27" i="38" a="1"/>
  <c r="J27" i="38" s="1"/>
  <c r="K27" i="38" a="1"/>
  <c r="K27" i="38" s="1"/>
  <c r="L27" i="38" a="1"/>
  <c r="L27" i="38" s="1"/>
  <c r="M27" i="38" a="1"/>
  <c r="M27" i="38" s="1"/>
  <c r="B28" i="38" a="1"/>
  <c r="B28" i="38" s="1"/>
  <c r="C28" i="38" a="1"/>
  <c r="C28" i="38" s="1"/>
  <c r="D28" i="38" a="1"/>
  <c r="D28" i="38" s="1"/>
  <c r="E28" i="38" a="1"/>
  <c r="E28" i="38" s="1"/>
  <c r="F28" i="38" a="1"/>
  <c r="F28" i="38" s="1"/>
  <c r="G28" i="38" a="1"/>
  <c r="G28" i="38" s="1"/>
  <c r="H28" i="38" a="1"/>
  <c r="H28" i="38" s="1"/>
  <c r="I28" i="38" a="1"/>
  <c r="I28" i="38" s="1"/>
  <c r="J28" i="38" a="1"/>
  <c r="J28" i="38" s="1"/>
  <c r="K28" i="38" a="1"/>
  <c r="K28" i="38" s="1"/>
  <c r="L28" i="38" a="1"/>
  <c r="L28" i="38" s="1"/>
  <c r="M28" i="38" a="1"/>
  <c r="M28" i="38" s="1"/>
  <c r="B29" i="38" a="1"/>
  <c r="B29" i="38" s="1"/>
  <c r="C29" i="38" a="1"/>
  <c r="C29" i="38" s="1"/>
  <c r="D29" i="38" a="1"/>
  <c r="D29" i="38" s="1"/>
  <c r="E29" i="38" a="1"/>
  <c r="E29" i="38" s="1"/>
  <c r="F29" i="38" a="1"/>
  <c r="F29" i="38" s="1"/>
  <c r="G29" i="38" a="1"/>
  <c r="G29" i="38" s="1"/>
  <c r="H29" i="38" a="1"/>
  <c r="H29" i="38" s="1"/>
  <c r="I29" i="38" a="1"/>
  <c r="I29" i="38" s="1"/>
  <c r="J29" i="38" a="1"/>
  <c r="J29" i="38" s="1"/>
  <c r="K29" i="38" a="1"/>
  <c r="K29" i="38" s="1"/>
  <c r="L29" i="38" a="1"/>
  <c r="L29" i="38" s="1"/>
  <c r="M29" i="38" a="1"/>
  <c r="M29" i="38" s="1"/>
  <c r="B30" i="38" a="1"/>
  <c r="B30" i="38" s="1"/>
  <c r="C30" i="38" a="1"/>
  <c r="C30" i="38" s="1"/>
  <c r="D30" i="38" a="1"/>
  <c r="D30" i="38" s="1"/>
  <c r="E30" i="38" a="1"/>
  <c r="E30" i="38" s="1"/>
  <c r="F30" i="38" a="1"/>
  <c r="F30" i="38" s="1"/>
  <c r="G30" i="38" a="1"/>
  <c r="G30" i="38" s="1"/>
  <c r="H30" i="38" a="1"/>
  <c r="H30" i="38" s="1"/>
  <c r="I30" i="38" a="1"/>
  <c r="I30" i="38" s="1"/>
  <c r="J30" i="38" a="1"/>
  <c r="J30" i="38" s="1"/>
  <c r="K30" i="38" a="1"/>
  <c r="K30" i="38" s="1"/>
  <c r="L30" i="38" a="1"/>
  <c r="L30" i="38" s="1"/>
  <c r="M30" i="38" a="1"/>
  <c r="M30" i="38" s="1"/>
  <c r="B31" i="38" a="1"/>
  <c r="B31" i="38" s="1"/>
  <c r="C31" i="38" a="1"/>
  <c r="C31" i="38" s="1"/>
  <c r="D31" i="38" a="1"/>
  <c r="D31" i="38" s="1"/>
  <c r="E31" i="38" a="1"/>
  <c r="E31" i="38" s="1"/>
  <c r="F31" i="38" a="1"/>
  <c r="F31" i="38" s="1"/>
  <c r="G31" i="38" a="1"/>
  <c r="G31" i="38" s="1"/>
  <c r="H31" i="38" a="1"/>
  <c r="H31" i="38" s="1"/>
  <c r="I31" i="38" a="1"/>
  <c r="I31" i="38" s="1"/>
  <c r="J31" i="38" a="1"/>
  <c r="J31" i="38" s="1"/>
  <c r="K31" i="38" a="1"/>
  <c r="K31" i="38" s="1"/>
  <c r="L31" i="38" a="1"/>
  <c r="L31" i="38" s="1"/>
  <c r="M31" i="38" a="1"/>
  <c r="M31" i="38" s="1"/>
  <c r="B32" i="38" a="1"/>
  <c r="B32" i="38" s="1"/>
  <c r="C32" i="38" a="1"/>
  <c r="C32" i="38" s="1"/>
  <c r="D32" i="38" a="1"/>
  <c r="D32" i="38" s="1"/>
  <c r="E32" i="38" a="1"/>
  <c r="E32" i="38" s="1"/>
  <c r="F32" i="38" a="1"/>
  <c r="F32" i="38" s="1"/>
  <c r="G32" i="38" a="1"/>
  <c r="G32" i="38" s="1"/>
  <c r="H32" i="38" a="1"/>
  <c r="H32" i="38" s="1"/>
  <c r="I32" i="38" a="1"/>
  <c r="I32" i="38"/>
  <c r="J32" i="38" a="1"/>
  <c r="J32" i="38" s="1"/>
  <c r="K32" i="38" a="1"/>
  <c r="K32" i="38" s="1"/>
  <c r="L32" i="38" a="1"/>
  <c r="L32" i="38" s="1"/>
  <c r="M32" i="38" a="1"/>
  <c r="M32" i="38" s="1"/>
  <c r="B33" i="38" a="1"/>
  <c r="B33" i="38" s="1"/>
  <c r="C33" i="38" a="1"/>
  <c r="C33" i="38" s="1"/>
  <c r="D33" i="38" a="1"/>
  <c r="D33" i="38" s="1"/>
  <c r="E33" i="38" a="1"/>
  <c r="E33" i="38" s="1"/>
  <c r="F33" i="38" a="1"/>
  <c r="F33" i="38" s="1"/>
  <c r="G33" i="38" a="1"/>
  <c r="G33" i="38" s="1"/>
  <c r="H33" i="38" a="1"/>
  <c r="H33" i="38" s="1"/>
  <c r="I33" i="38" a="1"/>
  <c r="I33" i="38" s="1"/>
  <c r="J33" i="38" a="1"/>
  <c r="J33" i="38" s="1"/>
  <c r="K33" i="38" a="1"/>
  <c r="K33" i="38" s="1"/>
  <c r="L33" i="38" a="1"/>
  <c r="L33" i="38" s="1"/>
  <c r="M33" i="38" a="1"/>
  <c r="M33" i="38" s="1"/>
  <c r="B34" i="38" a="1"/>
  <c r="B34" i="38" s="1"/>
  <c r="C34" i="38" a="1"/>
  <c r="C34" i="38" s="1"/>
  <c r="D34" i="38" a="1"/>
  <c r="D34" i="38" s="1"/>
  <c r="E34" i="38" a="1"/>
  <c r="E34" i="38" s="1"/>
  <c r="F34" i="38" a="1"/>
  <c r="F34" i="38" s="1"/>
  <c r="G34" i="38" a="1"/>
  <c r="G34" i="38" s="1"/>
  <c r="H34" i="38" a="1"/>
  <c r="H34" i="38" s="1"/>
  <c r="I34" i="38" a="1"/>
  <c r="I34" i="38" s="1"/>
  <c r="J34" i="38" a="1"/>
  <c r="J34" i="38"/>
  <c r="K34" i="38" a="1"/>
  <c r="K34" i="38" s="1"/>
  <c r="L34" i="38" a="1"/>
  <c r="L34" i="38" s="1"/>
  <c r="M34" i="38" a="1"/>
  <c r="M34" i="38" s="1"/>
  <c r="C2" i="38" a="1"/>
  <c r="C2" i="38" s="1"/>
  <c r="D2" i="38" a="1"/>
  <c r="D2" i="38" s="1"/>
  <c r="E2" i="38" a="1"/>
  <c r="E2" i="38" s="1"/>
  <c r="F2" i="38" a="1"/>
  <c r="F2" i="38" s="1"/>
  <c r="G2" i="38" a="1"/>
  <c r="G2" i="38" s="1"/>
  <c r="H2" i="38" a="1"/>
  <c r="H2" i="38" s="1"/>
  <c r="I2" i="38" a="1"/>
  <c r="I2" i="38" s="1"/>
  <c r="J2" i="38" a="1"/>
  <c r="J2" i="38" s="1"/>
  <c r="K2" i="38" a="1"/>
  <c r="K2" i="38" s="1"/>
  <c r="L2" i="38" a="1"/>
  <c r="L2" i="38" s="1"/>
  <c r="M2" i="38" a="1"/>
  <c r="M2" i="38" s="1"/>
  <c r="B2" i="38" a="1"/>
  <c r="B2" i="38" s="1"/>
  <c r="B33" i="37" a="1"/>
  <c r="B33" i="37" s="1"/>
  <c r="E2" i="37" a="1"/>
  <c r="E2" i="37" s="1"/>
  <c r="J2" i="37" a="1"/>
  <c r="J2" i="37" s="1"/>
  <c r="B2" i="37" a="1"/>
  <c r="B2" i="37" s="1"/>
  <c r="B4" i="37" a="1"/>
  <c r="B4" i="37" s="1"/>
  <c r="B11" i="37" a="1"/>
  <c r="B11" i="37" s="1"/>
  <c r="B18" i="37" a="1"/>
  <c r="B18" i="37" s="1"/>
  <c r="B21" i="37" a="1"/>
  <c r="B21" i="37" s="1"/>
  <c r="B28" i="37" a="1"/>
  <c r="B28" i="37" s="1"/>
  <c r="B7" i="37" a="1"/>
  <c r="B7" i="37" s="1"/>
  <c r="B25" i="37" a="1"/>
  <c r="B25" i="37" s="1"/>
  <c r="C34" i="37" a="1"/>
  <c r="C34" i="37" s="1"/>
  <c r="B3" i="37" a="1"/>
  <c r="B3" i="37" s="1"/>
  <c r="B5" i="37" a="1"/>
  <c r="B5" i="37" s="1"/>
  <c r="B6" i="37" a="1"/>
  <c r="B6" i="37" s="1"/>
  <c r="B9" i="37" a="1"/>
  <c r="B9" i="37" s="1"/>
  <c r="B10" i="37" a="1"/>
  <c r="B10" i="37" s="1"/>
  <c r="B12" i="37" a="1"/>
  <c r="B12" i="37" s="1"/>
  <c r="B13" i="37" a="1"/>
  <c r="B13" i="37" s="1"/>
  <c r="B14" i="37" a="1"/>
  <c r="B14" i="37" s="1"/>
  <c r="B15" i="37" a="1"/>
  <c r="B15" i="37" s="1"/>
  <c r="B16" i="37" a="1"/>
  <c r="B16" i="37" s="1"/>
  <c r="B17" i="37" a="1"/>
  <c r="B17" i="37" s="1"/>
  <c r="B19" i="37" a="1"/>
  <c r="B19" i="37" s="1"/>
  <c r="B20" i="37" a="1"/>
  <c r="B20" i="37" s="1"/>
  <c r="B22" i="37" a="1"/>
  <c r="B22" i="37" s="1"/>
  <c r="B23" i="37" a="1"/>
  <c r="B23" i="37" s="1"/>
  <c r="B24" i="37" a="1"/>
  <c r="B24" i="37" s="1"/>
  <c r="B26" i="37" a="1"/>
  <c r="B26" i="37" s="1"/>
  <c r="B27" i="37" a="1"/>
  <c r="B27" i="37" s="1"/>
  <c r="B29" i="37" a="1"/>
  <c r="B29" i="37" s="1"/>
  <c r="B30" i="37" a="1"/>
  <c r="B30" i="37" s="1"/>
  <c r="B31" i="37" a="1"/>
  <c r="B31" i="37" s="1"/>
  <c r="B32" i="37" a="1"/>
  <c r="B32" i="37" s="1"/>
  <c r="B34" i="37" a="1"/>
  <c r="B34" i="37" s="1"/>
  <c r="H34" i="37" a="1"/>
  <c r="H34" i="37" s="1"/>
  <c r="I34" i="37" a="1"/>
  <c r="I34" i="37" s="1"/>
  <c r="J34" i="37" a="1"/>
  <c r="J34" i="37" s="1"/>
  <c r="K34" i="37" a="1"/>
  <c r="K34" i="37" s="1"/>
  <c r="H2" i="37" a="1"/>
  <c r="H2" i="37" s="1"/>
  <c r="I2" i="37" a="1"/>
  <c r="I2" i="37" s="1"/>
  <c r="K2" i="37" a="1"/>
  <c r="K2" i="37" s="1"/>
  <c r="H3" i="37" a="1"/>
  <c r="H3" i="37" s="1"/>
  <c r="I3" i="37" a="1"/>
  <c r="I3" i="37" s="1"/>
  <c r="J3" i="37" a="1"/>
  <c r="J3" i="37" s="1"/>
  <c r="K3" i="37" a="1"/>
  <c r="K3" i="37" s="1"/>
  <c r="H4" i="37" a="1"/>
  <c r="H4" i="37" s="1"/>
  <c r="I4" i="37" a="1"/>
  <c r="I4" i="37" s="1"/>
  <c r="J4" i="37" a="1"/>
  <c r="J4" i="37" s="1"/>
  <c r="K4" i="37" a="1"/>
  <c r="K4" i="37" s="1"/>
  <c r="H5" i="37" a="1"/>
  <c r="H5" i="37" s="1"/>
  <c r="I5" i="37" a="1"/>
  <c r="I5" i="37" s="1"/>
  <c r="J5" i="37" a="1"/>
  <c r="J5" i="37" s="1"/>
  <c r="K5" i="37" a="1"/>
  <c r="K5" i="37" s="1"/>
  <c r="H13" i="37" a="1"/>
  <c r="H13" i="37" s="1"/>
  <c r="I13" i="37" a="1"/>
  <c r="I13" i="37" s="1"/>
  <c r="J13" i="37" a="1"/>
  <c r="J13" i="37" s="1"/>
  <c r="K13" i="37" a="1"/>
  <c r="K13" i="37" s="1"/>
  <c r="H6" i="37" a="1"/>
  <c r="H6" i="37" s="1"/>
  <c r="I6" i="37" a="1"/>
  <c r="I6" i="37" s="1"/>
  <c r="J6" i="37" a="1"/>
  <c r="J6" i="37" s="1"/>
  <c r="K6" i="37" a="1"/>
  <c r="K6" i="37" s="1"/>
  <c r="H7" i="37" a="1"/>
  <c r="H7" i="37" s="1"/>
  <c r="I7" i="37" a="1"/>
  <c r="I7" i="37" s="1"/>
  <c r="J7" i="37" a="1"/>
  <c r="J7" i="37" s="1"/>
  <c r="K7" i="37" a="1"/>
  <c r="K7" i="37" s="1"/>
  <c r="H8" i="37" a="1"/>
  <c r="H8" i="37" s="1"/>
  <c r="I8" i="37" a="1"/>
  <c r="I8" i="37" s="1"/>
  <c r="J8" i="37" a="1"/>
  <c r="J8" i="37" s="1"/>
  <c r="K8" i="37" a="1"/>
  <c r="K8" i="37" s="1"/>
  <c r="H9" i="37" a="1"/>
  <c r="H9" i="37" s="1"/>
  <c r="I9" i="37" a="1"/>
  <c r="I9" i="37" s="1"/>
  <c r="J9" i="37" a="1"/>
  <c r="J9" i="37" s="1"/>
  <c r="K9" i="37" a="1"/>
  <c r="K9" i="37" s="1"/>
  <c r="H10" i="37" a="1"/>
  <c r="H10" i="37" s="1"/>
  <c r="I10" i="37" a="1"/>
  <c r="I10" i="37" s="1"/>
  <c r="J10" i="37" a="1"/>
  <c r="J10" i="37" s="1"/>
  <c r="K10" i="37" a="1"/>
  <c r="K10" i="37" s="1"/>
  <c r="H11" i="37" a="1"/>
  <c r="H11" i="37" s="1"/>
  <c r="I11" i="37" a="1"/>
  <c r="I11" i="37" s="1"/>
  <c r="J11" i="37" a="1"/>
  <c r="J11" i="37" s="1"/>
  <c r="K11" i="37" a="1"/>
  <c r="K11" i="37" s="1"/>
  <c r="H12" i="37" a="1"/>
  <c r="H12" i="37" s="1"/>
  <c r="I12" i="37" a="1"/>
  <c r="I12" i="37" s="1"/>
  <c r="J12" i="37" a="1"/>
  <c r="J12" i="37" s="1"/>
  <c r="K12" i="37" a="1"/>
  <c r="K12" i="37" s="1"/>
  <c r="H15" i="37" a="1"/>
  <c r="H15" i="37" s="1"/>
  <c r="I15" i="37" a="1"/>
  <c r="I15" i="37" s="1"/>
  <c r="J15" i="37" a="1"/>
  <c r="J15" i="37" s="1"/>
  <c r="K15" i="37" a="1"/>
  <c r="K15" i="37" s="1"/>
  <c r="H16" i="37" a="1"/>
  <c r="H16" i="37" s="1"/>
  <c r="I16" i="37" a="1"/>
  <c r="I16" i="37" s="1"/>
  <c r="J16" i="37" a="1"/>
  <c r="J16" i="37" s="1"/>
  <c r="K16" i="37" a="1"/>
  <c r="K16" i="37" s="1"/>
  <c r="H17" i="37" a="1"/>
  <c r="H17" i="37" s="1"/>
  <c r="I17" i="37" a="1"/>
  <c r="I17" i="37" s="1"/>
  <c r="J17" i="37" a="1"/>
  <c r="J17" i="37" s="1"/>
  <c r="K17" i="37" a="1"/>
  <c r="K17" i="37" s="1"/>
  <c r="H18" i="37" a="1"/>
  <c r="H18" i="37" s="1"/>
  <c r="I18" i="37" a="1"/>
  <c r="I18" i="37" s="1"/>
  <c r="J18" i="37" a="1"/>
  <c r="J18" i="37" s="1"/>
  <c r="K18" i="37" a="1"/>
  <c r="K18" i="37" s="1"/>
  <c r="H19" i="37" a="1"/>
  <c r="H19" i="37" s="1"/>
  <c r="I19" i="37" a="1"/>
  <c r="I19" i="37" s="1"/>
  <c r="J19" i="37" a="1"/>
  <c r="J19" i="37" s="1"/>
  <c r="K19" i="37" a="1"/>
  <c r="K19" i="37" s="1"/>
  <c r="H20" i="37" a="1"/>
  <c r="H20" i="37" s="1"/>
  <c r="I20" i="37" a="1"/>
  <c r="I20" i="37" s="1"/>
  <c r="J20" i="37" a="1"/>
  <c r="J20" i="37" s="1"/>
  <c r="K20" i="37" a="1"/>
  <c r="K20" i="37" s="1"/>
  <c r="H21" i="37" a="1"/>
  <c r="H21" i="37" s="1"/>
  <c r="I21" i="37" a="1"/>
  <c r="I21" i="37" s="1"/>
  <c r="J21" i="37" a="1"/>
  <c r="J21" i="37" s="1"/>
  <c r="K21" i="37" a="1"/>
  <c r="K21" i="37" s="1"/>
  <c r="H14" i="37" a="1"/>
  <c r="H14" i="37" s="1"/>
  <c r="I14" i="37" a="1"/>
  <c r="I14" i="37" s="1"/>
  <c r="J14" i="37" a="1"/>
  <c r="J14" i="37" s="1"/>
  <c r="K14" i="37" a="1"/>
  <c r="K14" i="37" s="1"/>
  <c r="H22" i="37" a="1"/>
  <c r="H22" i="37" s="1"/>
  <c r="I22" i="37" a="1"/>
  <c r="I22" i="37" s="1"/>
  <c r="J22" i="37" a="1"/>
  <c r="J22" i="37" s="1"/>
  <c r="K22" i="37" a="1"/>
  <c r="K22" i="37" s="1"/>
  <c r="H23" i="37" a="1"/>
  <c r="H23" i="37" s="1"/>
  <c r="I23" i="37" a="1"/>
  <c r="I23" i="37" s="1"/>
  <c r="J23" i="37" a="1"/>
  <c r="J23" i="37" s="1"/>
  <c r="K23" i="37" a="1"/>
  <c r="K23" i="37" s="1"/>
  <c r="H24" i="37" a="1"/>
  <c r="H24" i="37" s="1"/>
  <c r="I24" i="37" a="1"/>
  <c r="I24" i="37" s="1"/>
  <c r="J24" i="37" a="1"/>
  <c r="J24" i="37" s="1"/>
  <c r="K24" i="37" a="1"/>
  <c r="K24" i="37" s="1"/>
  <c r="H25" i="37" a="1"/>
  <c r="H25" i="37" s="1"/>
  <c r="I25" i="37" a="1"/>
  <c r="I25" i="37" s="1"/>
  <c r="J25" i="37" a="1"/>
  <c r="J25" i="37" s="1"/>
  <c r="K25" i="37" a="1"/>
  <c r="K25" i="37" s="1"/>
  <c r="H26" i="37" a="1"/>
  <c r="H26" i="37" s="1"/>
  <c r="I26" i="37" a="1"/>
  <c r="I26" i="37" s="1"/>
  <c r="J26" i="37" a="1"/>
  <c r="J26" i="37" s="1"/>
  <c r="K26" i="37" a="1"/>
  <c r="K26" i="37" s="1"/>
  <c r="H27" i="37" a="1"/>
  <c r="H27" i="37" s="1"/>
  <c r="I27" i="37" a="1"/>
  <c r="I27" i="37" s="1"/>
  <c r="J27" i="37" a="1"/>
  <c r="J27" i="37" s="1"/>
  <c r="K27" i="37" a="1"/>
  <c r="K27" i="37" s="1"/>
  <c r="H28" i="37" a="1"/>
  <c r="H28" i="37" s="1"/>
  <c r="I28" i="37" a="1"/>
  <c r="I28" i="37" s="1"/>
  <c r="J28" i="37" a="1"/>
  <c r="J28" i="37" s="1"/>
  <c r="K28" i="37" a="1"/>
  <c r="K28" i="37" s="1"/>
  <c r="H29" i="37" a="1"/>
  <c r="H29" i="37" s="1"/>
  <c r="I29" i="37" a="1"/>
  <c r="I29" i="37" s="1"/>
  <c r="J29" i="37" a="1"/>
  <c r="J29" i="37" s="1"/>
  <c r="K29" i="37" a="1"/>
  <c r="K29" i="37" s="1"/>
  <c r="H30" i="37" a="1"/>
  <c r="H30" i="37" s="1"/>
  <c r="I30" i="37" a="1"/>
  <c r="I30" i="37" s="1"/>
  <c r="J30" i="37" a="1"/>
  <c r="J30" i="37" s="1"/>
  <c r="K30" i="37" a="1"/>
  <c r="K30" i="37" s="1"/>
  <c r="H31" i="37" a="1"/>
  <c r="H31" i="37" s="1"/>
  <c r="I31" i="37" a="1"/>
  <c r="I31" i="37" s="1"/>
  <c r="J31" i="37" a="1"/>
  <c r="J31" i="37" s="1"/>
  <c r="K31" i="37" a="1"/>
  <c r="K31" i="37" s="1"/>
  <c r="H32" i="37" a="1"/>
  <c r="H32" i="37" s="1"/>
  <c r="I32" i="37" a="1"/>
  <c r="I32" i="37" s="1"/>
  <c r="J32" i="37" a="1"/>
  <c r="J32" i="37" s="1"/>
  <c r="K32" i="37" a="1"/>
  <c r="K32" i="37" s="1"/>
  <c r="H33" i="37" a="1"/>
  <c r="H33" i="37" s="1"/>
  <c r="I33" i="37" a="1"/>
  <c r="I33" i="37" s="1"/>
  <c r="J33" i="37" a="1"/>
  <c r="J33" i="37" s="1"/>
  <c r="K33" i="37" a="1"/>
  <c r="K33" i="37" s="1"/>
  <c r="G34" i="37" a="1"/>
  <c r="G34" i="37" s="1"/>
  <c r="G2" i="37" a="1"/>
  <c r="G2" i="37" s="1"/>
  <c r="G3" i="37" a="1"/>
  <c r="G3" i="37" s="1"/>
  <c r="G4" i="37" a="1"/>
  <c r="G4" i="37" s="1"/>
  <c r="G5" i="37" a="1"/>
  <c r="G5" i="37" s="1"/>
  <c r="G13" i="37" a="1"/>
  <c r="G13" i="37" s="1"/>
  <c r="G6" i="37" a="1"/>
  <c r="G6" i="37" s="1"/>
  <c r="G7" i="37" a="1"/>
  <c r="G7" i="37" s="1"/>
  <c r="G8" i="37" a="1"/>
  <c r="G8" i="37" s="1"/>
  <c r="G9" i="37" a="1"/>
  <c r="G9" i="37" s="1"/>
  <c r="G10" i="37" a="1"/>
  <c r="G10" i="37" s="1"/>
  <c r="G11" i="37" a="1"/>
  <c r="G11" i="37" s="1"/>
  <c r="G12" i="37" a="1"/>
  <c r="G12" i="37" s="1"/>
  <c r="G15" i="37" a="1"/>
  <c r="G15" i="37" s="1"/>
  <c r="G16" i="37" a="1"/>
  <c r="G16" i="37" s="1"/>
  <c r="G17" i="37" a="1"/>
  <c r="G17" i="37" s="1"/>
  <c r="G18" i="37" a="1"/>
  <c r="G18" i="37" s="1"/>
  <c r="G19" i="37" a="1"/>
  <c r="G19" i="37" s="1"/>
  <c r="G20" i="37" a="1"/>
  <c r="G20" i="37" s="1"/>
  <c r="G21" i="37" a="1"/>
  <c r="G21" i="37" s="1"/>
  <c r="G14" i="37" a="1"/>
  <c r="G14" i="37" s="1"/>
  <c r="G22" i="37" a="1"/>
  <c r="G22" i="37" s="1"/>
  <c r="G23" i="37" a="1"/>
  <c r="G23" i="37" s="1"/>
  <c r="G24" i="37" a="1"/>
  <c r="G24" i="37" s="1"/>
  <c r="G25" i="37" a="1"/>
  <c r="G25" i="37" s="1"/>
  <c r="G26" i="37" a="1"/>
  <c r="G26" i="37" s="1"/>
  <c r="G27" i="37" a="1"/>
  <c r="G27" i="37" s="1"/>
  <c r="G28" i="37" a="1"/>
  <c r="G28" i="37" s="1"/>
  <c r="G29" i="37" a="1"/>
  <c r="G29" i="37" s="1"/>
  <c r="G30" i="37" a="1"/>
  <c r="G30" i="37" s="1"/>
  <c r="G31" i="37" a="1"/>
  <c r="G31" i="37" s="1"/>
  <c r="G32" i="37" a="1"/>
  <c r="G32" i="37" s="1"/>
  <c r="G33" i="37" a="1"/>
  <c r="G33" i="37" s="1"/>
  <c r="E34" i="37" a="1"/>
  <c r="E34" i="37" s="1"/>
  <c r="F34" i="37" a="1"/>
  <c r="F34" i="37" s="1"/>
  <c r="F2" i="37" a="1"/>
  <c r="F2" i="37" s="1"/>
  <c r="E3" i="37" a="1"/>
  <c r="E3" i="37" s="1"/>
  <c r="F3" i="37" a="1"/>
  <c r="F3" i="37" s="1"/>
  <c r="E4" i="37" a="1"/>
  <c r="E4" i="37" s="1"/>
  <c r="F4" i="37" a="1"/>
  <c r="F4" i="37" s="1"/>
  <c r="E5" i="37" a="1"/>
  <c r="E5" i="37" s="1"/>
  <c r="F5" i="37" a="1"/>
  <c r="F5" i="37" s="1"/>
  <c r="E13" i="37" a="1"/>
  <c r="E13" i="37" s="1"/>
  <c r="F13" i="37" a="1"/>
  <c r="F13" i="37" s="1"/>
  <c r="E6" i="37" a="1"/>
  <c r="E6" i="37" s="1"/>
  <c r="F6" i="37" a="1"/>
  <c r="F6" i="37" s="1"/>
  <c r="E7" i="37" a="1"/>
  <c r="E7" i="37" s="1"/>
  <c r="F7" i="37" a="1"/>
  <c r="F7" i="37" s="1"/>
  <c r="E8" i="37" a="1"/>
  <c r="E8" i="37" s="1"/>
  <c r="F8" i="37" a="1"/>
  <c r="F8" i="37" s="1"/>
  <c r="E9" i="37" a="1"/>
  <c r="E9" i="37" s="1"/>
  <c r="F9" i="37" a="1"/>
  <c r="F9" i="37" s="1"/>
  <c r="E10" i="37" a="1"/>
  <c r="E10" i="37" s="1"/>
  <c r="F10" i="37" a="1"/>
  <c r="F10" i="37" s="1"/>
  <c r="E11" i="37" a="1"/>
  <c r="E11" i="37" s="1"/>
  <c r="F11" i="37" a="1"/>
  <c r="F11" i="37" s="1"/>
  <c r="E12" i="37" a="1"/>
  <c r="E12" i="37" s="1"/>
  <c r="F12" i="37" a="1"/>
  <c r="F12" i="37" s="1"/>
  <c r="E15" i="37" a="1"/>
  <c r="E15" i="37" s="1"/>
  <c r="F15" i="37" a="1"/>
  <c r="F15" i="37" s="1"/>
  <c r="E16" i="37" a="1"/>
  <c r="E16" i="37" s="1"/>
  <c r="F16" i="37" a="1"/>
  <c r="F16" i="37" s="1"/>
  <c r="E17" i="37" a="1"/>
  <c r="E17" i="37" s="1"/>
  <c r="F17" i="37" a="1"/>
  <c r="F17" i="37" s="1"/>
  <c r="E18" i="37" a="1"/>
  <c r="E18" i="37" s="1"/>
  <c r="F18" i="37" a="1"/>
  <c r="F18" i="37" s="1"/>
  <c r="E19" i="37" a="1"/>
  <c r="E19" i="37" s="1"/>
  <c r="F19" i="37" a="1"/>
  <c r="F19" i="37" s="1"/>
  <c r="E20" i="37" a="1"/>
  <c r="E20" i="37" s="1"/>
  <c r="F20" i="37" a="1"/>
  <c r="F20" i="37" s="1"/>
  <c r="E21" i="37" a="1"/>
  <c r="E21" i="37" s="1"/>
  <c r="F21" i="37" a="1"/>
  <c r="F21" i="37" s="1"/>
  <c r="E14" i="37" a="1"/>
  <c r="E14" i="37" s="1"/>
  <c r="F14" i="37" a="1"/>
  <c r="F14" i="37" s="1"/>
  <c r="E22" i="37" a="1"/>
  <c r="E22" i="37" s="1"/>
  <c r="F22" i="37" a="1"/>
  <c r="F22" i="37" s="1"/>
  <c r="E23" i="37" a="1"/>
  <c r="E23" i="37" s="1"/>
  <c r="F23" i="37" a="1"/>
  <c r="F23" i="37" s="1"/>
  <c r="E24" i="37" a="1"/>
  <c r="E24" i="37" s="1"/>
  <c r="F24" i="37" a="1"/>
  <c r="F24" i="37" s="1"/>
  <c r="E25" i="37" a="1"/>
  <c r="E25" i="37" s="1"/>
  <c r="F25" i="37" a="1"/>
  <c r="F25" i="37" s="1"/>
  <c r="E26" i="37" a="1"/>
  <c r="E26" i="37" s="1"/>
  <c r="F26" i="37" a="1"/>
  <c r="F26" i="37" s="1"/>
  <c r="E27" i="37" a="1"/>
  <c r="E27" i="37" s="1"/>
  <c r="F27" i="37" a="1"/>
  <c r="F27" i="37" s="1"/>
  <c r="E28" i="37" a="1"/>
  <c r="E28" i="37" s="1"/>
  <c r="F28" i="37" a="1"/>
  <c r="F28" i="37" s="1"/>
  <c r="E29" i="37" a="1"/>
  <c r="E29" i="37" s="1"/>
  <c r="F29" i="37" a="1"/>
  <c r="F29" i="37" s="1"/>
  <c r="E30" i="37" a="1"/>
  <c r="E30" i="37" s="1"/>
  <c r="F30" i="37" a="1"/>
  <c r="F30" i="37" s="1"/>
  <c r="E31" i="37" a="1"/>
  <c r="E31" i="37" s="1"/>
  <c r="F31" i="37" a="1"/>
  <c r="F31" i="37" s="1"/>
  <c r="E32" i="37" a="1"/>
  <c r="E32" i="37" s="1"/>
  <c r="F32" i="37" a="1"/>
  <c r="F32" i="37" s="1"/>
  <c r="E33" i="37" a="1"/>
  <c r="E33" i="37" s="1"/>
  <c r="F33" i="37" a="1"/>
  <c r="F33" i="37" s="1"/>
  <c r="D34" i="37" a="1"/>
  <c r="D34" i="37" s="1"/>
  <c r="D2" i="37" a="1"/>
  <c r="D2" i="37" s="1"/>
  <c r="D3" i="37" a="1"/>
  <c r="D3" i="37" s="1"/>
  <c r="D4" i="37" a="1"/>
  <c r="D4" i="37" s="1"/>
  <c r="D5" i="37" a="1"/>
  <c r="D5" i="37" s="1"/>
  <c r="D13" i="37" a="1"/>
  <c r="D13" i="37" s="1"/>
  <c r="D6" i="37" a="1"/>
  <c r="D6" i="37" s="1"/>
  <c r="D7" i="37" a="1"/>
  <c r="D7" i="37" s="1"/>
  <c r="D8" i="37" a="1"/>
  <c r="D8" i="37" s="1"/>
  <c r="D9" i="37" a="1"/>
  <c r="D9" i="37" s="1"/>
  <c r="D10" i="37" a="1"/>
  <c r="D10" i="37" s="1"/>
  <c r="D11" i="37" a="1"/>
  <c r="D11" i="37" s="1"/>
  <c r="D12" i="37" a="1"/>
  <c r="D12" i="37" s="1"/>
  <c r="D15" i="37" a="1"/>
  <c r="D15" i="37" s="1"/>
  <c r="D16" i="37" a="1"/>
  <c r="D16" i="37" s="1"/>
  <c r="D17" i="37" a="1"/>
  <c r="D17" i="37" s="1"/>
  <c r="D18" i="37" a="1"/>
  <c r="D18" i="37" s="1"/>
  <c r="D19" i="37" a="1"/>
  <c r="D19" i="37" s="1"/>
  <c r="D20" i="37" a="1"/>
  <c r="D20" i="37" s="1"/>
  <c r="D21" i="37" a="1"/>
  <c r="D21" i="37" s="1"/>
  <c r="D14" i="37" a="1"/>
  <c r="D14" i="37" s="1"/>
  <c r="D22" i="37" a="1"/>
  <c r="D22" i="37" s="1"/>
  <c r="D23" i="37" a="1"/>
  <c r="D23" i="37" s="1"/>
  <c r="D24" i="37" a="1"/>
  <c r="D24" i="37" s="1"/>
  <c r="D25" i="37" a="1"/>
  <c r="D25" i="37" s="1"/>
  <c r="D26" i="37" a="1"/>
  <c r="D26" i="37" s="1"/>
  <c r="D27" i="37" a="1"/>
  <c r="D27" i="37" s="1"/>
  <c r="D28" i="37" a="1"/>
  <c r="D28" i="37" s="1"/>
  <c r="D29" i="37" a="1"/>
  <c r="D29" i="37" s="1"/>
  <c r="D30" i="37" a="1"/>
  <c r="D30" i="37" s="1"/>
  <c r="D31" i="37" a="1"/>
  <c r="D31" i="37" s="1"/>
  <c r="D32" i="37" a="1"/>
  <c r="D32" i="37" s="1"/>
  <c r="D33" i="37" a="1"/>
  <c r="D33" i="37" s="1"/>
  <c r="C27" i="37" a="1"/>
  <c r="C27" i="37" s="1"/>
  <c r="C28" i="37" a="1"/>
  <c r="C28" i="37" s="1"/>
  <c r="C29" i="37" a="1"/>
  <c r="C29" i="37" s="1"/>
  <c r="C30" i="37" a="1"/>
  <c r="C30" i="37" s="1"/>
  <c r="C31" i="37" a="1"/>
  <c r="C31" i="37" s="1"/>
  <c r="C32" i="37" a="1"/>
  <c r="C32" i="37" s="1"/>
  <c r="C33" i="37" a="1"/>
  <c r="C33" i="37" s="1"/>
  <c r="C24" i="37" a="1"/>
  <c r="C24" i="37" s="1"/>
  <c r="C25" i="37" a="1"/>
  <c r="C25" i="37" s="1"/>
  <c r="C26" i="37" a="1"/>
  <c r="C26" i="37" s="1"/>
  <c r="C20" i="37" a="1"/>
  <c r="C20" i="37" s="1"/>
  <c r="C21" i="37" a="1"/>
  <c r="C21" i="37" s="1"/>
  <c r="C14" i="37" a="1"/>
  <c r="C14" i="37" s="1"/>
  <c r="C22" i="37" a="1"/>
  <c r="C22" i="37" s="1"/>
  <c r="C23" i="37" a="1"/>
  <c r="C23" i="37" s="1"/>
  <c r="C16" i="37" a="1"/>
  <c r="C16" i="37" s="1"/>
  <c r="C17" i="37" a="1"/>
  <c r="C17" i="37" s="1"/>
  <c r="C18" i="37" a="1"/>
  <c r="C18" i="37" s="1"/>
  <c r="C19" i="37" a="1"/>
  <c r="C19" i="37" s="1"/>
  <c r="C10" i="37" a="1"/>
  <c r="C10" i="37" s="1"/>
  <c r="C11" i="37" a="1"/>
  <c r="C11" i="37" s="1"/>
  <c r="C12" i="37" a="1"/>
  <c r="C12" i="37" s="1"/>
  <c r="C15" i="37" a="1"/>
  <c r="C15" i="37" s="1"/>
  <c r="C6" i="37" a="1"/>
  <c r="C6" i="37" s="1"/>
  <c r="C7" i="37" a="1"/>
  <c r="C7" i="37" s="1"/>
  <c r="C8" i="37" a="1"/>
  <c r="C8" i="37" s="1"/>
  <c r="C9" i="37" a="1"/>
  <c r="C9" i="37" s="1"/>
  <c r="C3" i="37" a="1"/>
  <c r="C3" i="37" s="1"/>
  <c r="C4" i="37" a="1"/>
  <c r="C4" i="37" s="1"/>
  <c r="C5" i="37" a="1"/>
  <c r="C5" i="37" s="1"/>
  <c r="C13" i="37" a="1"/>
  <c r="C13" i="37" s="1"/>
  <c r="C2" i="37" a="1"/>
  <c r="C2" i="37" s="1"/>
  <c r="K24" i="10" l="1" a="1"/>
  <c r="K24" i="10" s="1"/>
  <c r="B8" i="37" a="1"/>
  <c r="B8" i="37" s="1"/>
  <c r="L24" i="10" l="1" a="1"/>
  <c r="L24" i="10" s="1"/>
  <c r="L34" i="37" a="1"/>
  <c r="L34" i="37" s="1"/>
  <c r="L2" i="37" a="1"/>
  <c r="L2" i="37" s="1"/>
  <c r="L3" i="37" a="1"/>
  <c r="L3" i="37" s="1"/>
  <c r="L4" i="37" a="1"/>
  <c r="L4" i="37" s="1"/>
  <c r="L5" i="37" a="1"/>
  <c r="L5" i="37" s="1"/>
  <c r="L13" i="37" a="1"/>
  <c r="L13" i="37" s="1"/>
  <c r="L6" i="37" a="1"/>
  <c r="L6" i="37" s="1"/>
  <c r="L7" i="37" a="1"/>
  <c r="L7" i="37" s="1"/>
  <c r="L8" i="37" a="1"/>
  <c r="L8" i="37" s="1"/>
  <c r="L9" i="37" a="1"/>
  <c r="L9" i="37" s="1"/>
  <c r="L10" i="37" a="1"/>
  <c r="L10" i="37" s="1"/>
  <c r="L11" i="37" a="1"/>
  <c r="L11" i="37" s="1"/>
  <c r="L12" i="37" a="1"/>
  <c r="L12" i="37" s="1"/>
  <c r="L15" i="37" a="1"/>
  <c r="L15" i="37" s="1"/>
  <c r="L16" i="37" a="1"/>
  <c r="L16" i="37" s="1"/>
  <c r="L17" i="37" a="1"/>
  <c r="L17" i="37" s="1"/>
  <c r="L18" i="37" a="1"/>
  <c r="L18" i="37" s="1"/>
  <c r="L19" i="37" a="1"/>
  <c r="L19" i="37" s="1"/>
  <c r="L20" i="37" a="1"/>
  <c r="L20" i="37" s="1"/>
  <c r="L21" i="37" a="1"/>
  <c r="L21" i="37" s="1"/>
  <c r="L14" i="37" a="1"/>
  <c r="L14" i="37" s="1"/>
  <c r="L22" i="37" a="1"/>
  <c r="L22" i="37" s="1"/>
  <c r="L23" i="37" a="1"/>
  <c r="L23" i="37" s="1"/>
  <c r="L24" i="37" a="1"/>
  <c r="L24" i="37" s="1"/>
  <c r="L25" i="37" a="1"/>
  <c r="L25" i="37" s="1"/>
  <c r="L26" i="37" a="1"/>
  <c r="L26" i="37" s="1"/>
  <c r="L27" i="37" a="1"/>
  <c r="L27" i="37" s="1"/>
  <c r="L28" i="37" a="1"/>
  <c r="L28" i="37" s="1"/>
  <c r="L29" i="37" a="1"/>
  <c r="L29" i="37" s="1"/>
  <c r="L30" i="37" a="1"/>
  <c r="L30" i="37" s="1"/>
  <c r="L31" i="37" a="1"/>
  <c r="L31" i="37" s="1"/>
  <c r="L32" i="37" a="1"/>
  <c r="L32" i="37" s="1"/>
  <c r="L33" i="37" a="1"/>
  <c r="L33" i="37" s="1"/>
  <c r="M24" i="10" l="1" a="1"/>
  <c r="M24" i="10" s="1"/>
  <c r="M33" i="37" a="1"/>
  <c r="M33" i="37" s="1"/>
  <c r="M32" i="37" a="1"/>
  <c r="M32" i="37" s="1"/>
  <c r="M31" i="37" a="1"/>
  <c r="M31" i="37" s="1"/>
  <c r="M30" i="37" a="1"/>
  <c r="M30" i="37" s="1"/>
  <c r="M29" i="37" a="1"/>
  <c r="M29" i="37" s="1"/>
  <c r="M28" i="37" a="1"/>
  <c r="M28" i="37" s="1"/>
  <c r="M27" i="37" a="1"/>
  <c r="M27" i="37" s="1"/>
  <c r="M26" i="37" a="1"/>
  <c r="M26" i="37" s="1"/>
  <c r="M25" i="37" a="1"/>
  <c r="M25" i="37" s="1"/>
  <c r="M24" i="37" a="1"/>
  <c r="M24" i="37" s="1"/>
  <c r="M23" i="37" a="1"/>
  <c r="M23" i="37" s="1"/>
  <c r="M22" i="37" a="1"/>
  <c r="M22" i="37" s="1"/>
  <c r="M14" i="37" a="1"/>
  <c r="M14" i="37" s="1"/>
  <c r="M21" i="37" a="1"/>
  <c r="M21" i="37" s="1"/>
  <c r="M20" i="37" a="1"/>
  <c r="M20" i="37" s="1"/>
  <c r="M19" i="37" a="1"/>
  <c r="M19" i="37" s="1"/>
  <c r="M18" i="37" a="1"/>
  <c r="M18" i="37" s="1"/>
  <c r="M17" i="37" a="1"/>
  <c r="M17" i="37" s="1"/>
  <c r="M16" i="37" a="1"/>
  <c r="M16" i="37" s="1"/>
  <c r="M15" i="37" a="1"/>
  <c r="M15" i="37" s="1"/>
  <c r="M12" i="37" a="1"/>
  <c r="M12" i="37" s="1"/>
  <c r="M11" i="37" a="1"/>
  <c r="M11" i="37" s="1"/>
  <c r="M10" i="37" a="1"/>
  <c r="M10" i="37" s="1"/>
  <c r="M9" i="37" a="1"/>
  <c r="M9" i="37" s="1"/>
  <c r="M8" i="37" a="1"/>
  <c r="M8" i="37" s="1"/>
  <c r="M7" i="37" a="1"/>
  <c r="M7" i="37" s="1"/>
  <c r="M6" i="37" a="1"/>
  <c r="M6" i="37" s="1"/>
  <c r="M13" i="37" a="1"/>
  <c r="M13" i="37" s="1"/>
  <c r="M5" i="37" a="1"/>
  <c r="M5" i="37" s="1"/>
  <c r="M4" i="37" a="1"/>
  <c r="M4" i="37" s="1"/>
  <c r="M3" i="37" a="1"/>
  <c r="M3" i="37" s="1"/>
  <c r="M2" i="37" a="1"/>
  <c r="M2" i="37" s="1"/>
  <c r="M34" i="37" a="1"/>
  <c r="M34" i="37" s="1"/>
  <c r="N24" i="10" l="1" a="1"/>
  <c r="N24" i="10" s="1"/>
  <c r="M3" i="36" a="1"/>
  <c r="M3" i="36" s="1"/>
  <c r="M4" i="36" a="1"/>
  <c r="M4" i="36" s="1"/>
  <c r="M5" i="36" a="1"/>
  <c r="M5" i="36"/>
  <c r="M6" i="36" a="1"/>
  <c r="M6" i="36"/>
  <c r="M7" i="36" a="1"/>
  <c r="M7" i="36" s="1"/>
  <c r="M8" i="36" a="1"/>
  <c r="M8" i="36" s="1"/>
  <c r="M9" i="36" a="1"/>
  <c r="M9" i="36"/>
  <c r="M10" i="36" a="1"/>
  <c r="M10" i="36"/>
  <c r="M11" i="36" a="1"/>
  <c r="M11" i="36" s="1"/>
  <c r="M12" i="36" a="1"/>
  <c r="M12" i="36" s="1"/>
  <c r="M13" i="36" a="1"/>
  <c r="M13" i="36"/>
  <c r="M14" i="36" a="1"/>
  <c r="M14" i="36"/>
  <c r="M15" i="36" a="1"/>
  <c r="M15" i="36" s="1"/>
  <c r="M16" i="36" a="1"/>
  <c r="M16" i="36" s="1"/>
  <c r="M17" i="36" a="1"/>
  <c r="M17" i="36"/>
  <c r="M18" i="36" a="1"/>
  <c r="M18" i="36"/>
  <c r="M19" i="36" a="1"/>
  <c r="M19" i="36" s="1"/>
  <c r="M20" i="36" a="1"/>
  <c r="M20" i="36" s="1"/>
  <c r="M21" i="36" a="1"/>
  <c r="M21" i="36"/>
  <c r="M22" i="36" a="1"/>
  <c r="M22" i="36"/>
  <c r="M23" i="36" a="1"/>
  <c r="M23" i="36" s="1"/>
  <c r="M24" i="36" a="1"/>
  <c r="M24" i="36" s="1"/>
  <c r="M25" i="36" a="1"/>
  <c r="M25" i="36"/>
  <c r="M26" i="36" a="1"/>
  <c r="M26" i="36"/>
  <c r="M27" i="36" a="1"/>
  <c r="M27" i="36" s="1"/>
  <c r="M28" i="36" a="1"/>
  <c r="M28" i="36" s="1"/>
  <c r="M29" i="36" a="1"/>
  <c r="M29" i="36"/>
  <c r="M30" i="36" a="1"/>
  <c r="M30" i="36" s="1"/>
  <c r="M31" i="36" a="1"/>
  <c r="M31" i="36" s="1"/>
  <c r="M32" i="36" a="1"/>
  <c r="M32" i="36" s="1"/>
  <c r="M33" i="36" a="1"/>
  <c r="M33" i="36" s="1"/>
  <c r="M34" i="36" a="1"/>
  <c r="M34" i="36" s="1"/>
  <c r="M2" i="36" a="1"/>
  <c r="M2" i="36" s="1"/>
  <c r="O24" i="10" l="1" a="1"/>
  <c r="O24" i="10" s="1"/>
  <c r="B3" i="35" a="1"/>
  <c r="B3" i="35" s="1"/>
  <c r="C3" i="35" a="1"/>
  <c r="C3" i="35" s="1"/>
  <c r="D3" i="35" a="1"/>
  <c r="D3" i="35"/>
  <c r="E3" i="35" a="1"/>
  <c r="E3" i="35" s="1"/>
  <c r="F3" i="35" a="1"/>
  <c r="F3" i="35" s="1"/>
  <c r="G3" i="35" a="1"/>
  <c r="G3" i="35" s="1"/>
  <c r="H3" i="35" a="1"/>
  <c r="H3" i="35"/>
  <c r="I3" i="35" a="1"/>
  <c r="I3" i="35" s="1"/>
  <c r="J3" i="35" a="1"/>
  <c r="J3" i="35" s="1"/>
  <c r="K3" i="35" a="1"/>
  <c r="K3" i="35" s="1"/>
  <c r="L3" i="35" a="1"/>
  <c r="L3" i="35"/>
  <c r="M3" i="35" a="1"/>
  <c r="M3" i="35" s="1"/>
  <c r="B4" i="35" a="1"/>
  <c r="B4" i="35" s="1"/>
  <c r="C4" i="35" a="1"/>
  <c r="C4" i="35" s="1"/>
  <c r="D4" i="35" a="1"/>
  <c r="D4" i="35"/>
  <c r="E4" i="35" a="1"/>
  <c r="E4" i="35"/>
  <c r="F4" i="35" a="1"/>
  <c r="F4" i="35" s="1"/>
  <c r="G4" i="35" a="1"/>
  <c r="G4" i="35" s="1"/>
  <c r="H4" i="35" a="1"/>
  <c r="H4" i="35"/>
  <c r="I4" i="35" a="1"/>
  <c r="I4" i="35" s="1"/>
  <c r="J4" i="35" a="1"/>
  <c r="J4" i="35" s="1"/>
  <c r="K4" i="35" a="1"/>
  <c r="K4" i="35" s="1"/>
  <c r="L4" i="35" a="1"/>
  <c r="L4" i="35"/>
  <c r="M4" i="35" a="1"/>
  <c r="M4" i="35" s="1"/>
  <c r="B5" i="35" a="1"/>
  <c r="B5" i="35" s="1"/>
  <c r="C5" i="35" a="1"/>
  <c r="C5" i="35" s="1"/>
  <c r="D5" i="35" a="1"/>
  <c r="D5" i="35"/>
  <c r="E5" i="35" a="1"/>
  <c r="E5" i="35" s="1"/>
  <c r="F5" i="35" a="1"/>
  <c r="F5" i="35" s="1"/>
  <c r="G5" i="35" a="1"/>
  <c r="G5" i="35" s="1"/>
  <c r="H5" i="35" a="1"/>
  <c r="H5" i="35"/>
  <c r="I5" i="35" a="1"/>
  <c r="I5" i="35"/>
  <c r="J5" i="35" a="1"/>
  <c r="J5" i="35" s="1"/>
  <c r="K5" i="35" a="1"/>
  <c r="K5" i="35" s="1"/>
  <c r="L5" i="35" a="1"/>
  <c r="L5" i="35"/>
  <c r="M5" i="35" a="1"/>
  <c r="M5" i="35" s="1"/>
  <c r="B6" i="35" a="1"/>
  <c r="B6" i="35" s="1"/>
  <c r="C6" i="35" a="1"/>
  <c r="C6" i="35" s="1"/>
  <c r="D6" i="35" a="1"/>
  <c r="D6" i="35" s="1"/>
  <c r="E6" i="35" a="1"/>
  <c r="E6" i="35" s="1"/>
  <c r="F6" i="35" a="1"/>
  <c r="F6" i="35" s="1"/>
  <c r="G6" i="35" a="1"/>
  <c r="G6" i="35" s="1"/>
  <c r="H6" i="35" a="1"/>
  <c r="H6" i="35"/>
  <c r="I6" i="35" a="1"/>
  <c r="I6" i="35" s="1"/>
  <c r="J6" i="35" a="1"/>
  <c r="J6" i="35" s="1"/>
  <c r="K6" i="35" a="1"/>
  <c r="K6" i="35" s="1"/>
  <c r="L6" i="35" a="1"/>
  <c r="L6" i="35" s="1"/>
  <c r="M6" i="35" a="1"/>
  <c r="M6" i="35"/>
  <c r="B7" i="35" a="1"/>
  <c r="B7" i="35" s="1"/>
  <c r="C7" i="35" a="1"/>
  <c r="C7" i="35" s="1"/>
  <c r="D7" i="35" a="1"/>
  <c r="D7" i="35" s="1"/>
  <c r="E7" i="35" a="1"/>
  <c r="E7" i="35" s="1"/>
  <c r="F7" i="35" a="1"/>
  <c r="F7" i="35" s="1"/>
  <c r="G7" i="35" a="1"/>
  <c r="G7" i="35" s="1"/>
  <c r="H7" i="35" a="1"/>
  <c r="H7" i="35" s="1"/>
  <c r="I7" i="35" a="1"/>
  <c r="I7" i="35" s="1"/>
  <c r="J7" i="35" a="1"/>
  <c r="J7" i="35" s="1"/>
  <c r="K7" i="35" a="1"/>
  <c r="K7" i="35" s="1"/>
  <c r="L7" i="35" a="1"/>
  <c r="L7" i="35"/>
  <c r="M7" i="35" a="1"/>
  <c r="M7" i="35" s="1"/>
  <c r="B8" i="35" a="1"/>
  <c r="B8" i="35" s="1"/>
  <c r="C8" i="35" a="1"/>
  <c r="C8" i="35" s="1"/>
  <c r="D8" i="35" a="1"/>
  <c r="D8" i="35" s="1"/>
  <c r="E8" i="35" a="1"/>
  <c r="E8" i="35"/>
  <c r="F8" i="35" a="1"/>
  <c r="F8" i="35" s="1"/>
  <c r="G8" i="35" a="1"/>
  <c r="G8" i="35" s="1"/>
  <c r="H8" i="35" a="1"/>
  <c r="H8" i="35" s="1"/>
  <c r="I8" i="35" a="1"/>
  <c r="I8" i="35" s="1"/>
  <c r="J8" i="35" a="1"/>
  <c r="J8" i="35" s="1"/>
  <c r="K8" i="35" a="1"/>
  <c r="K8" i="35" s="1"/>
  <c r="L8" i="35" a="1"/>
  <c r="L8" i="35" s="1"/>
  <c r="M8" i="35" a="1"/>
  <c r="M8" i="35" s="1"/>
  <c r="B9" i="35" a="1"/>
  <c r="B9" i="35" s="1"/>
  <c r="C9" i="35" a="1"/>
  <c r="C9" i="35" s="1"/>
  <c r="D9" i="35" a="1"/>
  <c r="D9" i="35"/>
  <c r="E9" i="35" a="1"/>
  <c r="E9" i="35" s="1"/>
  <c r="F9" i="35" a="1"/>
  <c r="F9" i="35" s="1"/>
  <c r="G9" i="35" a="1"/>
  <c r="G9" i="35" s="1"/>
  <c r="H9" i="35" a="1"/>
  <c r="H9" i="35" s="1"/>
  <c r="I9" i="35" a="1"/>
  <c r="I9" i="35"/>
  <c r="J9" i="35" a="1"/>
  <c r="J9" i="35" s="1"/>
  <c r="K9" i="35" a="1"/>
  <c r="K9" i="35" s="1"/>
  <c r="L9" i="35" a="1"/>
  <c r="L9" i="35" s="1"/>
  <c r="M9" i="35" a="1"/>
  <c r="M9" i="35" s="1"/>
  <c r="B10" i="35" a="1"/>
  <c r="B10" i="35" s="1"/>
  <c r="C10" i="35" a="1"/>
  <c r="C10" i="35" s="1"/>
  <c r="D10" i="35" a="1"/>
  <c r="D10" i="35" s="1"/>
  <c r="E10" i="35" a="1"/>
  <c r="E10" i="35" s="1"/>
  <c r="F10" i="35" a="1"/>
  <c r="F10" i="35" s="1"/>
  <c r="G10" i="35" a="1"/>
  <c r="G10" i="35" s="1"/>
  <c r="H10" i="35" a="1"/>
  <c r="H10" i="35"/>
  <c r="I10" i="35" a="1"/>
  <c r="I10" i="35" s="1"/>
  <c r="J10" i="35" a="1"/>
  <c r="J10" i="35" s="1"/>
  <c r="K10" i="35" a="1"/>
  <c r="K10" i="35" s="1"/>
  <c r="L10" i="35" a="1"/>
  <c r="L10" i="35" s="1"/>
  <c r="M10" i="35" a="1"/>
  <c r="M10" i="35"/>
  <c r="B11" i="35" a="1"/>
  <c r="B11" i="35" s="1"/>
  <c r="C11" i="35" a="1"/>
  <c r="C11" i="35" s="1"/>
  <c r="D11" i="35" a="1"/>
  <c r="D11" i="35" s="1"/>
  <c r="E11" i="35" a="1"/>
  <c r="E11" i="35" s="1"/>
  <c r="F11" i="35" a="1"/>
  <c r="F11" i="35" s="1"/>
  <c r="G11" i="35" a="1"/>
  <c r="G11" i="35" s="1"/>
  <c r="H11" i="35" a="1"/>
  <c r="H11" i="35" s="1"/>
  <c r="I11" i="35" a="1"/>
  <c r="I11" i="35" s="1"/>
  <c r="J11" i="35" a="1"/>
  <c r="J11" i="35" s="1"/>
  <c r="K11" i="35" a="1"/>
  <c r="K11" i="35" s="1"/>
  <c r="L11" i="35" a="1"/>
  <c r="L11" i="35"/>
  <c r="M11" i="35" a="1"/>
  <c r="M11" i="35" s="1"/>
  <c r="B12" i="35" a="1"/>
  <c r="B12" i="35" s="1"/>
  <c r="C12" i="35" a="1"/>
  <c r="C12" i="35" s="1"/>
  <c r="D12" i="35" a="1"/>
  <c r="D12" i="35" s="1"/>
  <c r="E12" i="35" a="1"/>
  <c r="E12" i="35"/>
  <c r="F12" i="35" a="1"/>
  <c r="F12" i="35" s="1"/>
  <c r="G12" i="35" a="1"/>
  <c r="G12" i="35" s="1"/>
  <c r="H12" i="35" a="1"/>
  <c r="H12" i="35" s="1"/>
  <c r="I12" i="35" a="1"/>
  <c r="I12" i="35" s="1"/>
  <c r="J12" i="35" a="1"/>
  <c r="J12" i="35" s="1"/>
  <c r="K12" i="35" a="1"/>
  <c r="K12" i="35" s="1"/>
  <c r="L12" i="35" a="1"/>
  <c r="L12" i="35" s="1"/>
  <c r="M12" i="35" a="1"/>
  <c r="M12" i="35" s="1"/>
  <c r="B13" i="35" a="1"/>
  <c r="B13" i="35" s="1"/>
  <c r="C13" i="35" a="1"/>
  <c r="C13" i="35" s="1"/>
  <c r="D13" i="35" a="1"/>
  <c r="D13" i="35"/>
  <c r="E13" i="35" a="1"/>
  <c r="E13" i="35" s="1"/>
  <c r="F13" i="35" a="1"/>
  <c r="F13" i="35" s="1"/>
  <c r="G13" i="35" a="1"/>
  <c r="G13" i="35" s="1"/>
  <c r="H13" i="35" a="1"/>
  <c r="H13" i="35" s="1"/>
  <c r="I13" i="35" a="1"/>
  <c r="I13" i="35"/>
  <c r="J13" i="35" a="1"/>
  <c r="J13" i="35" s="1"/>
  <c r="K13" i="35" a="1"/>
  <c r="K13" i="35" s="1"/>
  <c r="L13" i="35" a="1"/>
  <c r="L13" i="35" s="1"/>
  <c r="M13" i="35" a="1"/>
  <c r="M13" i="35" s="1"/>
  <c r="B14" i="35" a="1"/>
  <c r="B14" i="35" s="1"/>
  <c r="C14" i="35" a="1"/>
  <c r="C14" i="35" s="1"/>
  <c r="D14" i="35" a="1"/>
  <c r="D14" i="35" s="1"/>
  <c r="E14" i="35" a="1"/>
  <c r="E14" i="35" s="1"/>
  <c r="F14" i="35" a="1"/>
  <c r="F14" i="35" s="1"/>
  <c r="G14" i="35" a="1"/>
  <c r="G14" i="35" s="1"/>
  <c r="H14" i="35" a="1"/>
  <c r="H14" i="35"/>
  <c r="I14" i="35" a="1"/>
  <c r="I14" i="35" s="1"/>
  <c r="J14" i="35" a="1"/>
  <c r="J14" i="35" s="1"/>
  <c r="K14" i="35" a="1"/>
  <c r="K14" i="35" s="1"/>
  <c r="L14" i="35" a="1"/>
  <c r="L14" i="35" s="1"/>
  <c r="M14" i="35" a="1"/>
  <c r="M14" i="35"/>
  <c r="B15" i="35" a="1"/>
  <c r="B15" i="35" s="1"/>
  <c r="C15" i="35" a="1"/>
  <c r="C15" i="35" s="1"/>
  <c r="D15" i="35" a="1"/>
  <c r="D15" i="35" s="1"/>
  <c r="E15" i="35" a="1"/>
  <c r="E15" i="35" s="1"/>
  <c r="F15" i="35" a="1"/>
  <c r="F15" i="35" s="1"/>
  <c r="G15" i="35" a="1"/>
  <c r="G15" i="35" s="1"/>
  <c r="H15" i="35" a="1"/>
  <c r="H15" i="35" s="1"/>
  <c r="I15" i="35" a="1"/>
  <c r="I15" i="35" s="1"/>
  <c r="J15" i="35" a="1"/>
  <c r="J15" i="35" s="1"/>
  <c r="K15" i="35" a="1"/>
  <c r="K15" i="35" s="1"/>
  <c r="L15" i="35" a="1"/>
  <c r="L15" i="35"/>
  <c r="M15" i="35" a="1"/>
  <c r="M15" i="35" s="1"/>
  <c r="B16" i="35" a="1"/>
  <c r="B16" i="35" s="1"/>
  <c r="C16" i="35" a="1"/>
  <c r="C16" i="35" s="1"/>
  <c r="D16" i="35" a="1"/>
  <c r="D16" i="35" s="1"/>
  <c r="E16" i="35" a="1"/>
  <c r="E16" i="35"/>
  <c r="F16" i="35" a="1"/>
  <c r="F16" i="35" s="1"/>
  <c r="G16" i="35" a="1"/>
  <c r="G16" i="35" s="1"/>
  <c r="H16" i="35" a="1"/>
  <c r="H16" i="35" s="1"/>
  <c r="I16" i="35" a="1"/>
  <c r="I16" i="35" s="1"/>
  <c r="J16" i="35" a="1"/>
  <c r="J16" i="35" s="1"/>
  <c r="K16" i="35" a="1"/>
  <c r="K16" i="35" s="1"/>
  <c r="L16" i="35" a="1"/>
  <c r="L16" i="35" s="1"/>
  <c r="M16" i="35" a="1"/>
  <c r="M16" i="35" s="1"/>
  <c r="B17" i="35" a="1"/>
  <c r="B17" i="35" s="1"/>
  <c r="C17" i="35" a="1"/>
  <c r="C17" i="35" s="1"/>
  <c r="D17" i="35" a="1"/>
  <c r="D17" i="35"/>
  <c r="E17" i="35" a="1"/>
  <c r="E17" i="35" s="1"/>
  <c r="F17" i="35" a="1"/>
  <c r="F17" i="35" s="1"/>
  <c r="G17" i="35" a="1"/>
  <c r="G17" i="35" s="1"/>
  <c r="H17" i="35" a="1"/>
  <c r="H17" i="35" s="1"/>
  <c r="I17" i="35" a="1"/>
  <c r="I17" i="35"/>
  <c r="J17" i="35" a="1"/>
  <c r="J17" i="35" s="1"/>
  <c r="K17" i="35" a="1"/>
  <c r="K17" i="35" s="1"/>
  <c r="L17" i="35" a="1"/>
  <c r="L17" i="35" s="1"/>
  <c r="M17" i="35" a="1"/>
  <c r="M17" i="35" s="1"/>
  <c r="B18" i="35" a="1"/>
  <c r="B18" i="35" s="1"/>
  <c r="C18" i="35" a="1"/>
  <c r="C18" i="35" s="1"/>
  <c r="D18" i="35" a="1"/>
  <c r="D18" i="35" s="1"/>
  <c r="E18" i="35" a="1"/>
  <c r="E18" i="35" s="1"/>
  <c r="F18" i="35" a="1"/>
  <c r="F18" i="35" s="1"/>
  <c r="G18" i="35" a="1"/>
  <c r="G18" i="35" s="1"/>
  <c r="H18" i="35" a="1"/>
  <c r="H18" i="35"/>
  <c r="I18" i="35" a="1"/>
  <c r="I18" i="35" s="1"/>
  <c r="J18" i="35" a="1"/>
  <c r="J18" i="35" s="1"/>
  <c r="K18" i="35" a="1"/>
  <c r="K18" i="35" s="1"/>
  <c r="L18" i="35" a="1"/>
  <c r="L18" i="35" s="1"/>
  <c r="M18" i="35" a="1"/>
  <c r="M18" i="35"/>
  <c r="B19" i="35" a="1"/>
  <c r="B19" i="35" s="1"/>
  <c r="C19" i="35" a="1"/>
  <c r="C19" i="35" s="1"/>
  <c r="D19" i="35" a="1"/>
  <c r="D19" i="35" s="1"/>
  <c r="E19" i="35" a="1"/>
  <c r="E19" i="35" s="1"/>
  <c r="F19" i="35" a="1"/>
  <c r="F19" i="35" s="1"/>
  <c r="G19" i="35" a="1"/>
  <c r="G19" i="35" s="1"/>
  <c r="H19" i="35" a="1"/>
  <c r="H19" i="35" s="1"/>
  <c r="I19" i="35" a="1"/>
  <c r="I19" i="35" s="1"/>
  <c r="J19" i="35" a="1"/>
  <c r="J19" i="35" s="1"/>
  <c r="K19" i="35" a="1"/>
  <c r="K19" i="35" s="1"/>
  <c r="L19" i="35" a="1"/>
  <c r="L19" i="35"/>
  <c r="M19" i="35" a="1"/>
  <c r="M19" i="35" s="1"/>
  <c r="B20" i="35" a="1"/>
  <c r="B20" i="35" s="1"/>
  <c r="C20" i="35" a="1"/>
  <c r="C20" i="35" s="1"/>
  <c r="D20" i="35" a="1"/>
  <c r="D20" i="35" s="1"/>
  <c r="E20" i="35" a="1"/>
  <c r="E20" i="35"/>
  <c r="F20" i="35" a="1"/>
  <c r="F20" i="35" s="1"/>
  <c r="G20" i="35" a="1"/>
  <c r="G20" i="35" s="1"/>
  <c r="H20" i="35" a="1"/>
  <c r="H20" i="35" s="1"/>
  <c r="I20" i="35" a="1"/>
  <c r="I20" i="35" s="1"/>
  <c r="J20" i="35" a="1"/>
  <c r="J20" i="35" s="1"/>
  <c r="K20" i="35" a="1"/>
  <c r="K20" i="35" s="1"/>
  <c r="L20" i="35" a="1"/>
  <c r="L20" i="35" s="1"/>
  <c r="M20" i="35" a="1"/>
  <c r="M20" i="35" s="1"/>
  <c r="B21" i="35" a="1"/>
  <c r="B21" i="35" s="1"/>
  <c r="C21" i="35" a="1"/>
  <c r="C21" i="35" s="1"/>
  <c r="D21" i="35" a="1"/>
  <c r="D21" i="35"/>
  <c r="E21" i="35" a="1"/>
  <c r="E21" i="35" s="1"/>
  <c r="F21" i="35" a="1"/>
  <c r="F21" i="35" s="1"/>
  <c r="G21" i="35" a="1"/>
  <c r="G21" i="35" s="1"/>
  <c r="H21" i="35" a="1"/>
  <c r="H21" i="35" s="1"/>
  <c r="I21" i="35" a="1"/>
  <c r="I21" i="35"/>
  <c r="J21" i="35" a="1"/>
  <c r="J21" i="35" s="1"/>
  <c r="K21" i="35" a="1"/>
  <c r="K21" i="35" s="1"/>
  <c r="L21" i="35" a="1"/>
  <c r="L21" i="35" s="1"/>
  <c r="M21" i="35" a="1"/>
  <c r="M21" i="35" s="1"/>
  <c r="B22" i="35" a="1"/>
  <c r="B22" i="35" s="1"/>
  <c r="C22" i="35" a="1"/>
  <c r="C22" i="35" s="1"/>
  <c r="D22" i="35" a="1"/>
  <c r="D22" i="35" s="1"/>
  <c r="E22" i="35" a="1"/>
  <c r="E22" i="35" s="1"/>
  <c r="F22" i="35" a="1"/>
  <c r="F22" i="35" s="1"/>
  <c r="G22" i="35" a="1"/>
  <c r="G22" i="35" s="1"/>
  <c r="H22" i="35" a="1"/>
  <c r="H22" i="35"/>
  <c r="I22" i="35" a="1"/>
  <c r="I22" i="35" s="1"/>
  <c r="J22" i="35" a="1"/>
  <c r="J22" i="35" s="1"/>
  <c r="K22" i="35" a="1"/>
  <c r="K22" i="35" s="1"/>
  <c r="L22" i="35" a="1"/>
  <c r="L22" i="35" s="1"/>
  <c r="M22" i="35" a="1"/>
  <c r="M22" i="35"/>
  <c r="B23" i="35" a="1"/>
  <c r="B23" i="35" s="1"/>
  <c r="C23" i="35" a="1"/>
  <c r="C23" i="35" s="1"/>
  <c r="D23" i="35" a="1"/>
  <c r="D23" i="35" s="1"/>
  <c r="E23" i="35" a="1"/>
  <c r="E23" i="35" s="1"/>
  <c r="F23" i="35" a="1"/>
  <c r="F23" i="35" s="1"/>
  <c r="G23" i="35" a="1"/>
  <c r="G23" i="35" s="1"/>
  <c r="H23" i="35" a="1"/>
  <c r="H23" i="35" s="1"/>
  <c r="I23" i="35" a="1"/>
  <c r="I23" i="35" s="1"/>
  <c r="J23" i="35" a="1"/>
  <c r="J23" i="35" s="1"/>
  <c r="K23" i="35" a="1"/>
  <c r="K23" i="35" s="1"/>
  <c r="L23" i="35" a="1"/>
  <c r="L23" i="35"/>
  <c r="M23" i="35" a="1"/>
  <c r="M23" i="35" s="1"/>
  <c r="B24" i="35" a="1"/>
  <c r="B24" i="35" s="1"/>
  <c r="C24" i="35" a="1"/>
  <c r="C24" i="35" s="1"/>
  <c r="D24" i="35" a="1"/>
  <c r="D24" i="35" s="1"/>
  <c r="E24" i="35" a="1"/>
  <c r="E24" i="35"/>
  <c r="F24" i="35" a="1"/>
  <c r="F24" i="35" s="1"/>
  <c r="G24" i="35" a="1"/>
  <c r="G24" i="35" s="1"/>
  <c r="H24" i="35" a="1"/>
  <c r="H24" i="35" s="1"/>
  <c r="I24" i="35" a="1"/>
  <c r="I24" i="35" s="1"/>
  <c r="J24" i="35" a="1"/>
  <c r="J24" i="35" s="1"/>
  <c r="K24" i="35" a="1"/>
  <c r="K24" i="35" s="1"/>
  <c r="L24" i="35" a="1"/>
  <c r="L24" i="35" s="1"/>
  <c r="M24" i="35" a="1"/>
  <c r="M24" i="35" s="1"/>
  <c r="B25" i="35" a="1"/>
  <c r="B25" i="35" s="1"/>
  <c r="C25" i="35" a="1"/>
  <c r="C25" i="35" s="1"/>
  <c r="D25" i="35" a="1"/>
  <c r="D25" i="35"/>
  <c r="E25" i="35" a="1"/>
  <c r="E25" i="35" s="1"/>
  <c r="F25" i="35" a="1"/>
  <c r="F25" i="35" s="1"/>
  <c r="G25" i="35" a="1"/>
  <c r="G25" i="35" s="1"/>
  <c r="H25" i="35" a="1"/>
  <c r="H25" i="35" s="1"/>
  <c r="I25" i="35" a="1"/>
  <c r="I25" i="35"/>
  <c r="J25" i="35" a="1"/>
  <c r="J25" i="35" s="1"/>
  <c r="K25" i="35" a="1"/>
  <c r="K25" i="35" s="1"/>
  <c r="L25" i="35" a="1"/>
  <c r="L25" i="35" s="1"/>
  <c r="M25" i="35" a="1"/>
  <c r="M25" i="35" s="1"/>
  <c r="B26" i="35" a="1"/>
  <c r="B26" i="35" s="1"/>
  <c r="C26" i="35" a="1"/>
  <c r="C26" i="35" s="1"/>
  <c r="D26" i="35" a="1"/>
  <c r="D26" i="35" s="1"/>
  <c r="E26" i="35" a="1"/>
  <c r="E26" i="35" s="1"/>
  <c r="F26" i="35" a="1"/>
  <c r="F26" i="35" s="1"/>
  <c r="G26" i="35" a="1"/>
  <c r="G26" i="35" s="1"/>
  <c r="H26" i="35" a="1"/>
  <c r="H26" i="35"/>
  <c r="I26" i="35" a="1"/>
  <c r="I26" i="35" s="1"/>
  <c r="J26" i="35" a="1"/>
  <c r="J26" i="35" s="1"/>
  <c r="K26" i="35" a="1"/>
  <c r="K26" i="35" s="1"/>
  <c r="L26" i="35" a="1"/>
  <c r="L26" i="35" s="1"/>
  <c r="M26" i="35" a="1"/>
  <c r="M26" i="35"/>
  <c r="B27" i="35" a="1"/>
  <c r="B27" i="35" s="1"/>
  <c r="C27" i="35" a="1"/>
  <c r="C27" i="35" s="1"/>
  <c r="D27" i="35" a="1"/>
  <c r="D27" i="35" s="1"/>
  <c r="E27" i="35" a="1"/>
  <c r="E27" i="35" s="1"/>
  <c r="F27" i="35" a="1"/>
  <c r="F27" i="35" s="1"/>
  <c r="G27" i="35" a="1"/>
  <c r="G27" i="35" s="1"/>
  <c r="H27" i="35" a="1"/>
  <c r="H27" i="35" s="1"/>
  <c r="I27" i="35" a="1"/>
  <c r="I27" i="35" s="1"/>
  <c r="J27" i="35" a="1"/>
  <c r="J27" i="35" s="1"/>
  <c r="K27" i="35" a="1"/>
  <c r="K27" i="35" s="1"/>
  <c r="L27" i="35" a="1"/>
  <c r="L27" i="35"/>
  <c r="M27" i="35" a="1"/>
  <c r="M27" i="35" s="1"/>
  <c r="B28" i="35" a="1"/>
  <c r="B28" i="35" s="1"/>
  <c r="C28" i="35" a="1"/>
  <c r="C28" i="35" s="1"/>
  <c r="D28" i="35" a="1"/>
  <c r="D28" i="35" s="1"/>
  <c r="E28" i="35" a="1"/>
  <c r="E28" i="35"/>
  <c r="F28" i="35" a="1"/>
  <c r="F28" i="35" s="1"/>
  <c r="G28" i="35" a="1"/>
  <c r="G28" i="35" s="1"/>
  <c r="H28" i="35" a="1"/>
  <c r="H28" i="35" s="1"/>
  <c r="I28" i="35" a="1"/>
  <c r="I28" i="35" s="1"/>
  <c r="J28" i="35" a="1"/>
  <c r="J28" i="35" s="1"/>
  <c r="K28" i="35" a="1"/>
  <c r="K28" i="35" s="1"/>
  <c r="L28" i="35" a="1"/>
  <c r="L28" i="35" s="1"/>
  <c r="M28" i="35" a="1"/>
  <c r="M28" i="35" s="1"/>
  <c r="B29" i="35" a="1"/>
  <c r="B29" i="35" s="1"/>
  <c r="C29" i="35" a="1"/>
  <c r="C29" i="35" s="1"/>
  <c r="D29" i="35" a="1"/>
  <c r="D29" i="35"/>
  <c r="E29" i="35" a="1"/>
  <c r="E29" i="35" s="1"/>
  <c r="F29" i="35" a="1"/>
  <c r="F29" i="35" s="1"/>
  <c r="G29" i="35" a="1"/>
  <c r="G29" i="35" s="1"/>
  <c r="H29" i="35" a="1"/>
  <c r="H29" i="35" s="1"/>
  <c r="I29" i="35" a="1"/>
  <c r="I29" i="35"/>
  <c r="J29" i="35" a="1"/>
  <c r="J29" i="35" s="1"/>
  <c r="K29" i="35" a="1"/>
  <c r="K29" i="35" s="1"/>
  <c r="L29" i="35" a="1"/>
  <c r="L29" i="35" s="1"/>
  <c r="M29" i="35" a="1"/>
  <c r="M29" i="35" s="1"/>
  <c r="B30" i="35" a="1"/>
  <c r="B30" i="35" s="1"/>
  <c r="C30" i="35" a="1"/>
  <c r="C30" i="35" s="1"/>
  <c r="D30" i="35" a="1"/>
  <c r="D30" i="35" s="1"/>
  <c r="E30" i="35" a="1"/>
  <c r="E30" i="35" s="1"/>
  <c r="F30" i="35" a="1"/>
  <c r="F30" i="35" s="1"/>
  <c r="G30" i="35" a="1"/>
  <c r="G30" i="35" s="1"/>
  <c r="H30" i="35" a="1"/>
  <c r="H30" i="35"/>
  <c r="I30" i="35" a="1"/>
  <c r="I30" i="35" s="1"/>
  <c r="J30" i="35" a="1"/>
  <c r="J30" i="35" s="1"/>
  <c r="K30" i="35" a="1"/>
  <c r="K30" i="35" s="1"/>
  <c r="L30" i="35" a="1"/>
  <c r="L30" i="35" s="1"/>
  <c r="M30" i="35" a="1"/>
  <c r="M30" i="35"/>
  <c r="B31" i="35" a="1"/>
  <c r="B31" i="35" s="1"/>
  <c r="C31" i="35" a="1"/>
  <c r="C31" i="35" s="1"/>
  <c r="D31" i="35" a="1"/>
  <c r="D31" i="35" s="1"/>
  <c r="E31" i="35" a="1"/>
  <c r="E31" i="35" s="1"/>
  <c r="F31" i="35" a="1"/>
  <c r="F31" i="35"/>
  <c r="G31" i="35" a="1"/>
  <c r="G31" i="35" s="1"/>
  <c r="H31" i="35" a="1"/>
  <c r="H31" i="35" s="1"/>
  <c r="I31" i="35" a="1"/>
  <c r="I31" i="35" s="1"/>
  <c r="J31" i="35" a="1"/>
  <c r="J31" i="35"/>
  <c r="K31" i="35" a="1"/>
  <c r="K31" i="35" s="1"/>
  <c r="L31" i="35" a="1"/>
  <c r="L31" i="35" s="1"/>
  <c r="M31" i="35" a="1"/>
  <c r="M31" i="35" s="1"/>
  <c r="B32" i="35" a="1"/>
  <c r="B32" i="35"/>
  <c r="C32" i="35" a="1"/>
  <c r="C32" i="35" s="1"/>
  <c r="D32" i="35" a="1"/>
  <c r="D32" i="35" s="1"/>
  <c r="E32" i="35" a="1"/>
  <c r="E32" i="35" s="1"/>
  <c r="F32" i="35" a="1"/>
  <c r="F32" i="35"/>
  <c r="G32" i="35" a="1"/>
  <c r="G32" i="35" s="1"/>
  <c r="H32" i="35" a="1"/>
  <c r="H32" i="35" s="1"/>
  <c r="I32" i="35" a="1"/>
  <c r="I32" i="35" s="1"/>
  <c r="J32" i="35" a="1"/>
  <c r="J32" i="35"/>
  <c r="K32" i="35" a="1"/>
  <c r="K32" i="35" s="1"/>
  <c r="L32" i="35" a="1"/>
  <c r="L32" i="35" s="1"/>
  <c r="M32" i="35" a="1"/>
  <c r="M32" i="35" s="1"/>
  <c r="B33" i="35" a="1"/>
  <c r="B33" i="35"/>
  <c r="C33" i="35" a="1"/>
  <c r="C33" i="35" s="1"/>
  <c r="D33" i="35" a="1"/>
  <c r="D33" i="35" s="1"/>
  <c r="E33" i="35" a="1"/>
  <c r="E33" i="35" s="1"/>
  <c r="F33" i="35" a="1"/>
  <c r="F33" i="35"/>
  <c r="G33" i="35" a="1"/>
  <c r="G33" i="35" s="1"/>
  <c r="H33" i="35" a="1"/>
  <c r="H33" i="35" s="1"/>
  <c r="I33" i="35" a="1"/>
  <c r="I33" i="35" s="1"/>
  <c r="J33" i="35" a="1"/>
  <c r="J33" i="35"/>
  <c r="K33" i="35" a="1"/>
  <c r="K33" i="35" s="1"/>
  <c r="L33" i="35" a="1"/>
  <c r="L33" i="35" s="1"/>
  <c r="M33" i="35" a="1"/>
  <c r="M33" i="35" s="1"/>
  <c r="B34" i="35" a="1"/>
  <c r="B34" i="35"/>
  <c r="C34" i="35" a="1"/>
  <c r="C34" i="35" s="1"/>
  <c r="D34" i="35" a="1"/>
  <c r="D34" i="35" s="1"/>
  <c r="E34" i="35" a="1"/>
  <c r="E34" i="35" s="1"/>
  <c r="F34" i="35" a="1"/>
  <c r="F34" i="35"/>
  <c r="G34" i="35" a="1"/>
  <c r="G34" i="35" s="1"/>
  <c r="H34" i="35" a="1"/>
  <c r="H34" i="35" s="1"/>
  <c r="I34" i="35" a="1"/>
  <c r="I34" i="35" s="1"/>
  <c r="J34" i="35" a="1"/>
  <c r="J34" i="35"/>
  <c r="K34" i="35" a="1"/>
  <c r="K34" i="35" s="1"/>
  <c r="L34" i="35" a="1"/>
  <c r="L34" i="35" s="1"/>
  <c r="M34" i="35" a="1"/>
  <c r="M34" i="35" s="1"/>
  <c r="C2" i="35" a="1"/>
  <c r="C2" i="35"/>
  <c r="D2" i="35" a="1"/>
  <c r="D2" i="35" s="1"/>
  <c r="E2" i="35" a="1"/>
  <c r="E2" i="35"/>
  <c r="F2" i="35" a="1"/>
  <c r="F2" i="35"/>
  <c r="G2" i="35" a="1"/>
  <c r="G2" i="35"/>
  <c r="H2" i="35" a="1"/>
  <c r="H2" i="35" s="1"/>
  <c r="I2" i="35" a="1"/>
  <c r="I2" i="35"/>
  <c r="J2" i="35" a="1"/>
  <c r="J2" i="35"/>
  <c r="K2" i="35" a="1"/>
  <c r="K2" i="35"/>
  <c r="L2" i="35" a="1"/>
  <c r="L2" i="35" s="1"/>
  <c r="M2" i="35" a="1"/>
  <c r="M2" i="35"/>
  <c r="B2" i="35" a="1"/>
  <c r="B2" i="35"/>
  <c r="P24" i="10" l="1" a="1"/>
  <c r="P24" i="10" s="1"/>
  <c r="B3" i="34" a="1"/>
  <c r="B3" i="34" s="1"/>
  <c r="C3" i="34" a="1"/>
  <c r="C3" i="34" s="1"/>
  <c r="D3" i="34" a="1"/>
  <c r="D3" i="34"/>
  <c r="E3" i="34" a="1"/>
  <c r="E3" i="34"/>
  <c r="F3" i="34" a="1"/>
  <c r="F3" i="34" s="1"/>
  <c r="G3" i="34" a="1"/>
  <c r="G3" i="34" s="1"/>
  <c r="H3" i="34" a="1"/>
  <c r="H3" i="34"/>
  <c r="I3" i="34" a="1"/>
  <c r="I3" i="34"/>
  <c r="J3" i="34" a="1"/>
  <c r="J3" i="34"/>
  <c r="K3" i="34" a="1"/>
  <c r="K3" i="34" s="1"/>
  <c r="L3" i="34" a="1"/>
  <c r="L3" i="34" s="1"/>
  <c r="M3" i="34" a="1"/>
  <c r="M3" i="34"/>
  <c r="B4" i="34" a="1"/>
  <c r="B4" i="34" s="1"/>
  <c r="C4" i="34" a="1"/>
  <c r="C4" i="34" s="1"/>
  <c r="D4" i="34" a="1"/>
  <c r="D4" i="34"/>
  <c r="E4" i="34" a="1"/>
  <c r="E4" i="34"/>
  <c r="F4" i="34" a="1"/>
  <c r="F4" i="34"/>
  <c r="G4" i="34" a="1"/>
  <c r="G4" i="34" s="1"/>
  <c r="H4" i="34" a="1"/>
  <c r="H4" i="34" s="1"/>
  <c r="I4" i="34" a="1"/>
  <c r="I4" i="34"/>
  <c r="J4" i="34" a="1"/>
  <c r="J4" i="34"/>
  <c r="K4" i="34" a="1"/>
  <c r="K4" i="34" s="1"/>
  <c r="L4" i="34" a="1"/>
  <c r="L4" i="34"/>
  <c r="M4" i="34" a="1"/>
  <c r="M4" i="34"/>
  <c r="B5" i="34" a="1"/>
  <c r="B5" i="34" s="1"/>
  <c r="C5" i="34" a="1"/>
  <c r="C5" i="34" s="1"/>
  <c r="D5" i="34" a="1"/>
  <c r="D5" i="34" s="1"/>
  <c r="E5" i="34" a="1"/>
  <c r="E5" i="34" s="1"/>
  <c r="F5" i="34" a="1"/>
  <c r="F5" i="34" s="1"/>
  <c r="G5" i="34" a="1"/>
  <c r="G5" i="34" s="1"/>
  <c r="H5" i="34" a="1"/>
  <c r="H5" i="34"/>
  <c r="I5" i="34" a="1"/>
  <c r="I5" i="34"/>
  <c r="J5" i="34" a="1"/>
  <c r="J5" i="34"/>
  <c r="K5" i="34" a="1"/>
  <c r="K5" i="34" s="1"/>
  <c r="L5" i="34" a="1"/>
  <c r="L5" i="34"/>
  <c r="M5" i="34" a="1"/>
  <c r="M5" i="34" s="1"/>
  <c r="B6" i="34" a="1"/>
  <c r="B6" i="34" s="1"/>
  <c r="C6" i="34" a="1"/>
  <c r="C6" i="34" s="1"/>
  <c r="D6" i="34" a="1"/>
  <c r="D6" i="34" s="1"/>
  <c r="E6" i="34" a="1"/>
  <c r="E6" i="34"/>
  <c r="F6" i="34" a="1"/>
  <c r="F6" i="34"/>
  <c r="G6" i="34" a="1"/>
  <c r="G6" i="34" s="1"/>
  <c r="H6" i="34" a="1"/>
  <c r="H6" i="34" s="1"/>
  <c r="I6" i="34" a="1"/>
  <c r="I6" i="34"/>
  <c r="J6" i="34" a="1"/>
  <c r="J6" i="34" s="1"/>
  <c r="K6" i="34" a="1"/>
  <c r="K6" i="34" s="1"/>
  <c r="L6" i="34" a="1"/>
  <c r="L6" i="34"/>
  <c r="M6" i="34" a="1"/>
  <c r="M6" i="34" s="1"/>
  <c r="B7" i="34" a="1"/>
  <c r="B7" i="34"/>
  <c r="C7" i="34" a="1"/>
  <c r="C7" i="34" s="1"/>
  <c r="D7" i="34" a="1"/>
  <c r="D7" i="34" s="1"/>
  <c r="E7" i="34" a="1"/>
  <c r="E7" i="34" s="1"/>
  <c r="F7" i="34" a="1"/>
  <c r="F7" i="34"/>
  <c r="G7" i="34" a="1"/>
  <c r="G7" i="34" s="1"/>
  <c r="H7" i="34" a="1"/>
  <c r="H7" i="34"/>
  <c r="I7" i="34" a="1"/>
  <c r="I7" i="34"/>
  <c r="J7" i="34" a="1"/>
  <c r="J7" i="34" s="1"/>
  <c r="K7" i="34" a="1"/>
  <c r="K7" i="34" s="1"/>
  <c r="L7" i="34" a="1"/>
  <c r="L7" i="34" s="1"/>
  <c r="M7" i="34" a="1"/>
  <c r="M7" i="34" s="1"/>
  <c r="B8" i="34" a="1"/>
  <c r="B8" i="34" s="1"/>
  <c r="C8" i="34" a="1"/>
  <c r="C8" i="34" s="1"/>
  <c r="D8" i="34" a="1"/>
  <c r="D8" i="34"/>
  <c r="E8" i="34" a="1"/>
  <c r="E8" i="34"/>
  <c r="F8" i="34" a="1"/>
  <c r="F8" i="34"/>
  <c r="G8" i="34" a="1"/>
  <c r="G8" i="34" s="1"/>
  <c r="H8" i="34" a="1"/>
  <c r="H8" i="34"/>
  <c r="I8" i="34" a="1"/>
  <c r="I8" i="34" s="1"/>
  <c r="J8" i="34" a="1"/>
  <c r="J8" i="34" s="1"/>
  <c r="K8" i="34" a="1"/>
  <c r="K8" i="34" s="1"/>
  <c r="L8" i="34" a="1"/>
  <c r="L8" i="34" s="1"/>
  <c r="M8" i="34" a="1"/>
  <c r="M8" i="34"/>
  <c r="B9" i="34" a="1"/>
  <c r="B9" i="34"/>
  <c r="C9" i="34" a="1"/>
  <c r="C9" i="34" s="1"/>
  <c r="D9" i="34" a="1"/>
  <c r="D9" i="34" s="1"/>
  <c r="E9" i="34" a="1"/>
  <c r="E9" i="34"/>
  <c r="F9" i="34" a="1"/>
  <c r="F9" i="34" s="1"/>
  <c r="G9" i="34" a="1"/>
  <c r="G9" i="34" s="1"/>
  <c r="H9" i="34" a="1"/>
  <c r="H9" i="34" s="1"/>
  <c r="I9" i="34" a="1"/>
  <c r="I9" i="34" s="1"/>
  <c r="J9" i="34" a="1"/>
  <c r="J9" i="34"/>
  <c r="K9" i="34" a="1"/>
  <c r="K9" i="34" s="1"/>
  <c r="L9" i="34" a="1"/>
  <c r="L9" i="34" s="1"/>
  <c r="M9" i="34" a="1"/>
  <c r="M9" i="34" s="1"/>
  <c r="B10" i="34" a="1"/>
  <c r="B10" i="34"/>
  <c r="C10" i="34" a="1"/>
  <c r="C10" i="34" s="1"/>
  <c r="D10" i="34" a="1"/>
  <c r="D10" i="34"/>
  <c r="E10" i="34" a="1"/>
  <c r="E10" i="34" s="1"/>
  <c r="F10" i="34" a="1"/>
  <c r="F10" i="34" s="1"/>
  <c r="G10" i="34" a="1"/>
  <c r="G10" i="34" s="1"/>
  <c r="H10" i="34" a="1"/>
  <c r="H10" i="34" s="1"/>
  <c r="I10" i="34" a="1"/>
  <c r="I10" i="34" s="1"/>
  <c r="J10" i="34" a="1"/>
  <c r="J10" i="34" s="1"/>
  <c r="K10" i="34" a="1"/>
  <c r="K10" i="34" s="1"/>
  <c r="L10" i="34" a="1"/>
  <c r="L10" i="34"/>
  <c r="M10" i="34" a="1"/>
  <c r="M10" i="34"/>
  <c r="B11" i="34" a="1"/>
  <c r="B11" i="34" s="1"/>
  <c r="C11" i="34" a="1"/>
  <c r="C11" i="34" s="1"/>
  <c r="D11" i="34" a="1"/>
  <c r="D11" i="34"/>
  <c r="E11" i="34" a="1"/>
  <c r="E11" i="34" s="1"/>
  <c r="F11" i="34" a="1"/>
  <c r="F11" i="34" s="1"/>
  <c r="G11" i="34" a="1"/>
  <c r="G11" i="34" s="1"/>
  <c r="H11" i="34" a="1"/>
  <c r="H11" i="34" s="1"/>
  <c r="I11" i="34" a="1"/>
  <c r="I11" i="34"/>
  <c r="J11" i="34" a="1"/>
  <c r="J11" i="34"/>
  <c r="K11" i="34" a="1"/>
  <c r="K11" i="34" s="1"/>
  <c r="L11" i="34" a="1"/>
  <c r="L11" i="34" s="1"/>
  <c r="M11" i="34" a="1"/>
  <c r="M11" i="34"/>
  <c r="B12" i="34" a="1"/>
  <c r="B12" i="34" s="1"/>
  <c r="C12" i="34" a="1"/>
  <c r="C12" i="34" s="1"/>
  <c r="D12" i="34" a="1"/>
  <c r="D12" i="34"/>
  <c r="E12" i="34" a="1"/>
  <c r="E12" i="34" s="1"/>
  <c r="F12" i="34" a="1"/>
  <c r="F12" i="34"/>
  <c r="G12" i="34" a="1"/>
  <c r="G12" i="34" s="1"/>
  <c r="H12" i="34" a="1"/>
  <c r="H12" i="34" s="1"/>
  <c r="I12" i="34" a="1"/>
  <c r="I12" i="34" s="1"/>
  <c r="J12" i="34" a="1"/>
  <c r="J12" i="34"/>
  <c r="K12" i="34" a="1"/>
  <c r="K12" i="34" s="1"/>
  <c r="L12" i="34" a="1"/>
  <c r="L12" i="34"/>
  <c r="M12" i="34" a="1"/>
  <c r="M12" i="34" s="1"/>
  <c r="B13" i="34" a="1"/>
  <c r="B13" i="34" s="1"/>
  <c r="C13" i="34" a="1"/>
  <c r="C13" i="34" s="1"/>
  <c r="D13" i="34" a="1"/>
  <c r="D13" i="34" s="1"/>
  <c r="E13" i="34" a="1"/>
  <c r="E13" i="34" s="1"/>
  <c r="F13" i="34" a="1"/>
  <c r="F13" i="34" s="1"/>
  <c r="G13" i="34" a="1"/>
  <c r="G13" i="34" s="1"/>
  <c r="H13" i="34" a="1"/>
  <c r="H13" i="34"/>
  <c r="I13" i="34" a="1"/>
  <c r="I13" i="34"/>
  <c r="J13" i="34" a="1"/>
  <c r="J13" i="34"/>
  <c r="K13" i="34" a="1"/>
  <c r="K13" i="34" s="1"/>
  <c r="L13" i="34" a="1"/>
  <c r="L13" i="34"/>
  <c r="M13" i="34" a="1"/>
  <c r="M13" i="34" s="1"/>
  <c r="B14" i="34" a="1"/>
  <c r="B14" i="34" s="1"/>
  <c r="C14" i="34" a="1"/>
  <c r="C14" i="34" s="1"/>
  <c r="D14" i="34" a="1"/>
  <c r="D14" i="34" s="1"/>
  <c r="E14" i="34" a="1"/>
  <c r="E14" i="34"/>
  <c r="F14" i="34" a="1"/>
  <c r="F14" i="34"/>
  <c r="G14" i="34" a="1"/>
  <c r="G14" i="34" s="1"/>
  <c r="H14" i="34" a="1"/>
  <c r="H14" i="34" s="1"/>
  <c r="I14" i="34" a="1"/>
  <c r="I14" i="34"/>
  <c r="J14" i="34" a="1"/>
  <c r="J14" i="34" s="1"/>
  <c r="K14" i="34" a="1"/>
  <c r="K14" i="34" s="1"/>
  <c r="L14" i="34" a="1"/>
  <c r="L14" i="34" s="1"/>
  <c r="M14" i="34" a="1"/>
  <c r="M14" i="34" s="1"/>
  <c r="B15" i="34" a="1"/>
  <c r="B15" i="34"/>
  <c r="C15" i="34" a="1"/>
  <c r="C15" i="34" s="1"/>
  <c r="D15" i="34" a="1"/>
  <c r="D15" i="34" s="1"/>
  <c r="E15" i="34" a="1"/>
  <c r="E15" i="34" s="1"/>
  <c r="F15" i="34" a="1"/>
  <c r="F15" i="34"/>
  <c r="G15" i="34" a="1"/>
  <c r="G15" i="34" s="1"/>
  <c r="H15" i="34" a="1"/>
  <c r="H15" i="34"/>
  <c r="I15" i="34" a="1"/>
  <c r="I15" i="34" s="1"/>
  <c r="J15" i="34" a="1"/>
  <c r="J15" i="34" s="1"/>
  <c r="K15" i="34" a="1"/>
  <c r="K15" i="34" s="1"/>
  <c r="L15" i="34" a="1"/>
  <c r="L15" i="34" s="1"/>
  <c r="M15" i="34" a="1"/>
  <c r="M15" i="34" s="1"/>
  <c r="B16" i="34" a="1"/>
  <c r="B16" i="34" s="1"/>
  <c r="C16" i="34" a="1"/>
  <c r="C16" i="34" s="1"/>
  <c r="D16" i="34" a="1"/>
  <c r="D16" i="34"/>
  <c r="E16" i="34" a="1"/>
  <c r="E16" i="34"/>
  <c r="F16" i="34" a="1"/>
  <c r="F16" i="34" s="1"/>
  <c r="G16" i="34" a="1"/>
  <c r="G16" i="34" s="1"/>
  <c r="H16" i="34" a="1"/>
  <c r="H16" i="34"/>
  <c r="I16" i="34" a="1"/>
  <c r="I16" i="34" s="1"/>
  <c r="J16" i="34" a="1"/>
  <c r="J16" i="34" s="1"/>
  <c r="K16" i="34" a="1"/>
  <c r="K16" i="34" s="1"/>
  <c r="L16" i="34" a="1"/>
  <c r="L16" i="34"/>
  <c r="M16" i="34" a="1"/>
  <c r="M16" i="34"/>
  <c r="B17" i="34" a="1"/>
  <c r="B17" i="34"/>
  <c r="C17" i="34" a="1"/>
  <c r="C17" i="34" s="1"/>
  <c r="D17" i="34" a="1"/>
  <c r="D17" i="34" s="1"/>
  <c r="E17" i="34" a="1"/>
  <c r="E17" i="34"/>
  <c r="F17" i="34" a="1"/>
  <c r="F17" i="34" s="1"/>
  <c r="G17" i="34" a="1"/>
  <c r="G17" i="34" s="1"/>
  <c r="H17" i="34" a="1"/>
  <c r="H17" i="34" s="1"/>
  <c r="I17" i="34" a="1"/>
  <c r="I17" i="34" s="1"/>
  <c r="J17" i="34" a="1"/>
  <c r="J17" i="34"/>
  <c r="K17" i="34" a="1"/>
  <c r="K17" i="34" s="1"/>
  <c r="L17" i="34" a="1"/>
  <c r="L17" i="34" s="1"/>
  <c r="M17" i="34" a="1"/>
  <c r="M17" i="34" s="1"/>
  <c r="B18" i="34" a="1"/>
  <c r="B18" i="34"/>
  <c r="C18" i="34" a="1"/>
  <c r="C18" i="34" s="1"/>
  <c r="D18" i="34" a="1"/>
  <c r="D18" i="34"/>
  <c r="E18" i="34" a="1"/>
  <c r="E18" i="34" s="1"/>
  <c r="F18" i="34" a="1"/>
  <c r="F18" i="34" s="1"/>
  <c r="G18" i="34" a="1"/>
  <c r="G18" i="34" s="1"/>
  <c r="H18" i="34" a="1"/>
  <c r="H18" i="34" s="1"/>
  <c r="I18" i="34" a="1"/>
  <c r="I18" i="34" s="1"/>
  <c r="J18" i="34" a="1"/>
  <c r="J18" i="34" s="1"/>
  <c r="K18" i="34" a="1"/>
  <c r="K18" i="34" s="1"/>
  <c r="L18" i="34" a="1"/>
  <c r="L18" i="34"/>
  <c r="M18" i="34" a="1"/>
  <c r="M18" i="34"/>
  <c r="B19" i="34" a="1"/>
  <c r="B19" i="34" s="1"/>
  <c r="C19" i="34" a="1"/>
  <c r="C19" i="34" s="1"/>
  <c r="D19" i="34" a="1"/>
  <c r="D19" i="34"/>
  <c r="E19" i="34" a="1"/>
  <c r="E19" i="34" s="1"/>
  <c r="F19" i="34" a="1"/>
  <c r="F19" i="34" s="1"/>
  <c r="G19" i="34" a="1"/>
  <c r="G19" i="34" s="1"/>
  <c r="H19" i="34" a="1"/>
  <c r="H19" i="34" s="1"/>
  <c r="I19" i="34" a="1"/>
  <c r="I19" i="34"/>
  <c r="J19" i="34" a="1"/>
  <c r="J19" i="34"/>
  <c r="K19" i="34" a="1"/>
  <c r="K19" i="34" s="1"/>
  <c r="L19" i="34" a="1"/>
  <c r="L19" i="34" s="1"/>
  <c r="M19" i="34" a="1"/>
  <c r="M19" i="34"/>
  <c r="B20" i="34" a="1"/>
  <c r="B20" i="34" s="1"/>
  <c r="C20" i="34" a="1"/>
  <c r="C20" i="34" s="1"/>
  <c r="D20" i="34" a="1"/>
  <c r="D20" i="34" s="1"/>
  <c r="E20" i="34" a="1"/>
  <c r="E20" i="34" s="1"/>
  <c r="F20" i="34" a="1"/>
  <c r="F20" i="34"/>
  <c r="G20" i="34" a="1"/>
  <c r="G20" i="34" s="1"/>
  <c r="H20" i="34" a="1"/>
  <c r="H20" i="34" s="1"/>
  <c r="I20" i="34" a="1"/>
  <c r="I20" i="34" s="1"/>
  <c r="J20" i="34" a="1"/>
  <c r="J20" i="34"/>
  <c r="K20" i="34" a="1"/>
  <c r="K20" i="34" s="1"/>
  <c r="L20" i="34" a="1"/>
  <c r="L20" i="34"/>
  <c r="M20" i="34" a="1"/>
  <c r="M20" i="34" s="1"/>
  <c r="B21" i="34" a="1"/>
  <c r="B21" i="34" s="1"/>
  <c r="C21" i="34" a="1"/>
  <c r="C21" i="34" s="1"/>
  <c r="D21" i="34" a="1"/>
  <c r="D21" i="34" s="1"/>
  <c r="E21" i="34" a="1"/>
  <c r="E21" i="34" s="1"/>
  <c r="F21" i="34" a="1"/>
  <c r="F21" i="34" s="1"/>
  <c r="G21" i="34" a="1"/>
  <c r="G21" i="34" s="1"/>
  <c r="H21" i="34" a="1"/>
  <c r="H21" i="34"/>
  <c r="I21" i="34" a="1"/>
  <c r="I21" i="34"/>
  <c r="J21" i="34" a="1"/>
  <c r="J21" i="34" s="1"/>
  <c r="K21" i="34" a="1"/>
  <c r="K21" i="34" s="1"/>
  <c r="L21" i="34" a="1"/>
  <c r="L21" i="34"/>
  <c r="M21" i="34" a="1"/>
  <c r="M21" i="34" s="1"/>
  <c r="B22" i="34" a="1"/>
  <c r="B22" i="34" s="1"/>
  <c r="C22" i="34" a="1"/>
  <c r="C22" i="34" s="1"/>
  <c r="D22" i="34" a="1"/>
  <c r="D22" i="34" s="1"/>
  <c r="E22" i="34" a="1"/>
  <c r="E22" i="34"/>
  <c r="F22" i="34" a="1"/>
  <c r="F22" i="34"/>
  <c r="G22" i="34" a="1"/>
  <c r="G22" i="34" s="1"/>
  <c r="H22" i="34" a="1"/>
  <c r="H22" i="34" s="1"/>
  <c r="I22" i="34" a="1"/>
  <c r="I22" i="34"/>
  <c r="J22" i="34" a="1"/>
  <c r="J22" i="34" s="1"/>
  <c r="K22" i="34" a="1"/>
  <c r="K22" i="34" s="1"/>
  <c r="L22" i="34" a="1"/>
  <c r="L22" i="34" s="1"/>
  <c r="M22" i="34" a="1"/>
  <c r="M22" i="34" s="1"/>
  <c r="B23" i="34" a="1"/>
  <c r="B23" i="34"/>
  <c r="C23" i="34" a="1"/>
  <c r="C23" i="34" s="1"/>
  <c r="D23" i="34" a="1"/>
  <c r="D23" i="34" s="1"/>
  <c r="E23" i="34" a="1"/>
  <c r="E23" i="34" s="1"/>
  <c r="F23" i="34" a="1"/>
  <c r="F23" i="34"/>
  <c r="G23" i="34" a="1"/>
  <c r="G23" i="34" s="1"/>
  <c r="H23" i="34" a="1"/>
  <c r="H23" i="34"/>
  <c r="I23" i="34" a="1"/>
  <c r="I23" i="34" s="1"/>
  <c r="J23" i="34" a="1"/>
  <c r="J23" i="34" s="1"/>
  <c r="K23" i="34" a="1"/>
  <c r="K23" i="34" s="1"/>
  <c r="L23" i="34" a="1"/>
  <c r="L23" i="34" s="1"/>
  <c r="M23" i="34" a="1"/>
  <c r="M23" i="34" s="1"/>
  <c r="B24" i="34" a="1"/>
  <c r="B24" i="34" s="1"/>
  <c r="C24" i="34" a="1"/>
  <c r="C24" i="34" s="1"/>
  <c r="D24" i="34" a="1"/>
  <c r="D24" i="34"/>
  <c r="E24" i="34" a="1"/>
  <c r="E24" i="34"/>
  <c r="F24" i="34" a="1"/>
  <c r="F24" i="34" s="1"/>
  <c r="G24" i="34" a="1"/>
  <c r="G24" i="34" s="1"/>
  <c r="H24" i="34" a="1"/>
  <c r="H24" i="34"/>
  <c r="I24" i="34" a="1"/>
  <c r="I24" i="34" s="1"/>
  <c r="J24" i="34" a="1"/>
  <c r="J24" i="34" s="1"/>
  <c r="K24" i="34" a="1"/>
  <c r="K24" i="34" s="1"/>
  <c r="L24" i="34" a="1"/>
  <c r="L24" i="34" s="1"/>
  <c r="M24" i="34" a="1"/>
  <c r="M24" i="34"/>
  <c r="B25" i="34" a="1"/>
  <c r="B25" i="34"/>
  <c r="C25" i="34" a="1"/>
  <c r="C25" i="34" s="1"/>
  <c r="D25" i="34" a="1"/>
  <c r="D25" i="34" s="1"/>
  <c r="E25" i="34" a="1"/>
  <c r="E25" i="34"/>
  <c r="F25" i="34" a="1"/>
  <c r="F25" i="34" s="1"/>
  <c r="G25" i="34" a="1"/>
  <c r="G25" i="34" s="1"/>
  <c r="H25" i="34" a="1"/>
  <c r="H25" i="34" s="1"/>
  <c r="I25" i="34" a="1"/>
  <c r="I25" i="34" s="1"/>
  <c r="J25" i="34" a="1"/>
  <c r="J25" i="34"/>
  <c r="K25" i="34" a="1"/>
  <c r="K25" i="34" s="1"/>
  <c r="L25" i="34" a="1"/>
  <c r="L25" i="34" s="1"/>
  <c r="M25" i="34" a="1"/>
  <c r="M25" i="34" s="1"/>
  <c r="B26" i="34" a="1"/>
  <c r="B26" i="34"/>
  <c r="C26" i="34" a="1"/>
  <c r="C26" i="34" s="1"/>
  <c r="D26" i="34" a="1"/>
  <c r="D26" i="34"/>
  <c r="E26" i="34" a="1"/>
  <c r="E26" i="34" s="1"/>
  <c r="F26" i="34" a="1"/>
  <c r="F26" i="34" s="1"/>
  <c r="G26" i="34" a="1"/>
  <c r="G26" i="34" s="1"/>
  <c r="H26" i="34" a="1"/>
  <c r="H26" i="34" s="1"/>
  <c r="I26" i="34" a="1"/>
  <c r="I26" i="34" s="1"/>
  <c r="J26" i="34" a="1"/>
  <c r="J26" i="34" s="1"/>
  <c r="K26" i="34" a="1"/>
  <c r="K26" i="34" s="1"/>
  <c r="L26" i="34" a="1"/>
  <c r="L26" i="34"/>
  <c r="M26" i="34" a="1"/>
  <c r="M26" i="34"/>
  <c r="B27" i="34" a="1"/>
  <c r="B27" i="34" s="1"/>
  <c r="C27" i="34" a="1"/>
  <c r="C27" i="34" s="1"/>
  <c r="D27" i="34" a="1"/>
  <c r="D27" i="34"/>
  <c r="E27" i="34" a="1"/>
  <c r="E27" i="34" s="1"/>
  <c r="F27" i="34" a="1"/>
  <c r="F27" i="34" s="1"/>
  <c r="G27" i="34" a="1"/>
  <c r="G27" i="34" s="1"/>
  <c r="H27" i="34" a="1"/>
  <c r="H27" i="34" s="1"/>
  <c r="I27" i="34" a="1"/>
  <c r="I27" i="34"/>
  <c r="J27" i="34" a="1"/>
  <c r="J27" i="34"/>
  <c r="K27" i="34" a="1"/>
  <c r="K27" i="34" s="1"/>
  <c r="L27" i="34" a="1"/>
  <c r="L27" i="34" s="1"/>
  <c r="M27" i="34" a="1"/>
  <c r="M27" i="34"/>
  <c r="B28" i="34" a="1"/>
  <c r="B28" i="34" s="1"/>
  <c r="C28" i="34" a="1"/>
  <c r="C28" i="34" s="1"/>
  <c r="D28" i="34" a="1"/>
  <c r="D28" i="34" s="1"/>
  <c r="E28" i="34" a="1"/>
  <c r="E28" i="34" s="1"/>
  <c r="F28" i="34" a="1"/>
  <c r="F28" i="34"/>
  <c r="G28" i="34" a="1"/>
  <c r="G28" i="34" s="1"/>
  <c r="H28" i="34" a="1"/>
  <c r="H28" i="34" s="1"/>
  <c r="I28" i="34" a="1"/>
  <c r="I28" i="34" s="1"/>
  <c r="J28" i="34" a="1"/>
  <c r="J28" i="34"/>
  <c r="K28" i="34" a="1"/>
  <c r="K28" i="34" s="1"/>
  <c r="L28" i="34" a="1"/>
  <c r="L28" i="34"/>
  <c r="M28" i="34" a="1"/>
  <c r="M28" i="34"/>
  <c r="B29" i="34" a="1"/>
  <c r="B29" i="34" s="1"/>
  <c r="C29" i="34" a="1"/>
  <c r="C29" i="34" s="1"/>
  <c r="D29" i="34" a="1"/>
  <c r="D29" i="34" s="1"/>
  <c r="E29" i="34" a="1"/>
  <c r="E29" i="34" s="1"/>
  <c r="F29" i="34" a="1"/>
  <c r="F29" i="34" s="1"/>
  <c r="G29" i="34" a="1"/>
  <c r="G29" i="34" s="1"/>
  <c r="H29" i="34" a="1"/>
  <c r="H29" i="34"/>
  <c r="I29" i="34" a="1"/>
  <c r="I29" i="34"/>
  <c r="J29" i="34" a="1"/>
  <c r="J29" i="34"/>
  <c r="K29" i="34" a="1"/>
  <c r="K29" i="34" s="1"/>
  <c r="L29" i="34" a="1"/>
  <c r="L29" i="34"/>
  <c r="M29" i="34" a="1"/>
  <c r="M29" i="34" s="1"/>
  <c r="B30" i="34" a="1"/>
  <c r="B30" i="34" s="1"/>
  <c r="C30" i="34" a="1"/>
  <c r="C30" i="34" s="1"/>
  <c r="D30" i="34" a="1"/>
  <c r="D30" i="34" s="1"/>
  <c r="E30" i="34" a="1"/>
  <c r="E30" i="34"/>
  <c r="F30" i="34" a="1"/>
  <c r="F30" i="34"/>
  <c r="G30" i="34" a="1"/>
  <c r="G30" i="34" s="1"/>
  <c r="H30" i="34" a="1"/>
  <c r="H30" i="34" s="1"/>
  <c r="I30" i="34" a="1"/>
  <c r="I30" i="34"/>
  <c r="J30" i="34" a="1"/>
  <c r="J30" i="34" s="1"/>
  <c r="K30" i="34" a="1"/>
  <c r="K30" i="34" s="1"/>
  <c r="L30" i="34" a="1"/>
  <c r="L30" i="34" s="1"/>
  <c r="M30" i="34" a="1"/>
  <c r="M30" i="34" s="1"/>
  <c r="B31" i="34" a="1"/>
  <c r="B31" i="34"/>
  <c r="C31" i="34" a="1"/>
  <c r="C31" i="34" s="1"/>
  <c r="D31" i="34" a="1"/>
  <c r="D31" i="34" s="1"/>
  <c r="E31" i="34" a="1"/>
  <c r="E31" i="34" s="1"/>
  <c r="F31" i="34" a="1"/>
  <c r="F31" i="34"/>
  <c r="G31" i="34" a="1"/>
  <c r="G31" i="34" s="1"/>
  <c r="H31" i="34" a="1"/>
  <c r="H31" i="34" s="1"/>
  <c r="I31" i="34" a="1"/>
  <c r="I31" i="34" s="1"/>
  <c r="J31" i="34" a="1"/>
  <c r="J31" i="34" s="1"/>
  <c r="K31" i="34" a="1"/>
  <c r="K31" i="34" s="1"/>
  <c r="L31" i="34" a="1"/>
  <c r="L31" i="34" s="1"/>
  <c r="M31" i="34" a="1"/>
  <c r="M31" i="34" s="1"/>
  <c r="B32" i="34" a="1"/>
  <c r="B32" i="34" s="1"/>
  <c r="C32" i="34" a="1"/>
  <c r="C32" i="34" s="1"/>
  <c r="D32" i="34" a="1"/>
  <c r="D32" i="34" s="1"/>
  <c r="E32" i="34" a="1"/>
  <c r="E32" i="34" s="1"/>
  <c r="F32" i="34" a="1"/>
  <c r="F32" i="34" s="1"/>
  <c r="G32" i="34" a="1"/>
  <c r="G32" i="34" s="1"/>
  <c r="H32" i="34" a="1"/>
  <c r="H32" i="34" s="1"/>
  <c r="I32" i="34" a="1"/>
  <c r="I32" i="34" s="1"/>
  <c r="J32" i="34" a="1"/>
  <c r="J32" i="34" s="1"/>
  <c r="K32" i="34" a="1"/>
  <c r="K32" i="34" s="1"/>
  <c r="L32" i="34" a="1"/>
  <c r="L32" i="34" s="1"/>
  <c r="M32" i="34" a="1"/>
  <c r="M32" i="34" s="1"/>
  <c r="B33" i="34" a="1"/>
  <c r="B33" i="34" s="1"/>
  <c r="C33" i="34" a="1"/>
  <c r="C33" i="34" s="1"/>
  <c r="D33" i="34" a="1"/>
  <c r="D33" i="34" s="1"/>
  <c r="E33" i="34" a="1"/>
  <c r="E33" i="34" s="1"/>
  <c r="F33" i="34" a="1"/>
  <c r="F33" i="34" s="1"/>
  <c r="G33" i="34" a="1"/>
  <c r="G33" i="34" s="1"/>
  <c r="H33" i="34" a="1"/>
  <c r="H33" i="34" s="1"/>
  <c r="I33" i="34" a="1"/>
  <c r="I33" i="34" s="1"/>
  <c r="J33" i="34" a="1"/>
  <c r="J33" i="34" s="1"/>
  <c r="K33" i="34" a="1"/>
  <c r="K33" i="34" s="1"/>
  <c r="L33" i="34" a="1"/>
  <c r="L33" i="34" s="1"/>
  <c r="M33" i="34" a="1"/>
  <c r="M33" i="34" s="1"/>
  <c r="B34" i="34" a="1"/>
  <c r="B34" i="34" s="1"/>
  <c r="C34" i="34" a="1"/>
  <c r="C34" i="34" s="1"/>
  <c r="D34" i="34" a="1"/>
  <c r="D34" i="34" s="1"/>
  <c r="E34" i="34" a="1"/>
  <c r="E34" i="34" s="1"/>
  <c r="F34" i="34" a="1"/>
  <c r="F34" i="34" s="1"/>
  <c r="G34" i="34" a="1"/>
  <c r="G34" i="34" s="1"/>
  <c r="H34" i="34" a="1"/>
  <c r="H34" i="34" s="1"/>
  <c r="I34" i="34" a="1"/>
  <c r="I34" i="34" s="1"/>
  <c r="J34" i="34" a="1"/>
  <c r="J34" i="34" s="1"/>
  <c r="K34" i="34" a="1"/>
  <c r="K34" i="34" s="1"/>
  <c r="L34" i="34" a="1"/>
  <c r="L34" i="34" s="1"/>
  <c r="M34" i="34" a="1"/>
  <c r="M34" i="34" s="1"/>
  <c r="C2" i="34" a="1"/>
  <c r="C2" i="34" s="1"/>
  <c r="D2" i="34" a="1"/>
  <c r="D2" i="34" s="1"/>
  <c r="E2" i="34" a="1"/>
  <c r="E2" i="34" s="1"/>
  <c r="F2" i="34" a="1"/>
  <c r="F2" i="34"/>
  <c r="G2" i="34" a="1"/>
  <c r="G2" i="34" s="1"/>
  <c r="H2" i="34" a="1"/>
  <c r="H2" i="34" s="1"/>
  <c r="I2" i="34" a="1"/>
  <c r="I2" i="34" s="1"/>
  <c r="J2" i="34" a="1"/>
  <c r="J2" i="34"/>
  <c r="K2" i="34" a="1"/>
  <c r="K2" i="34" s="1"/>
  <c r="L2" i="34" a="1"/>
  <c r="L2" i="34" s="1"/>
  <c r="M2" i="34" a="1"/>
  <c r="M2" i="34" s="1"/>
  <c r="B2" i="34" a="1"/>
  <c r="B2" i="34" s="1"/>
  <c r="B3" i="44" l="1" a="1"/>
  <c r="B3" i="44" s="1"/>
  <c r="C3" i="44" a="1"/>
  <c r="C3" i="44" s="1"/>
  <c r="D3" i="44" a="1"/>
  <c r="D3" i="44" s="1"/>
  <c r="E3" i="44" a="1"/>
  <c r="E3" i="44" s="1"/>
  <c r="F3" i="44" a="1"/>
  <c r="F3" i="44" s="1"/>
  <c r="G3" i="44" a="1"/>
  <c r="G3" i="44" s="1"/>
  <c r="H3" i="44" a="1"/>
  <c r="H3" i="44" s="1"/>
  <c r="I3" i="44" a="1"/>
  <c r="I3" i="44" s="1"/>
  <c r="J3" i="44" a="1"/>
  <c r="J3" i="44" s="1"/>
  <c r="K3" i="44" a="1"/>
  <c r="K3" i="44" s="1"/>
  <c r="L3" i="44" a="1"/>
  <c r="L3" i="44" s="1"/>
  <c r="M3" i="44" a="1"/>
  <c r="M3" i="44"/>
  <c r="B4" i="44" a="1"/>
  <c r="B4" i="44" s="1"/>
  <c r="C4" i="44" a="1"/>
  <c r="C4" i="44" s="1"/>
  <c r="D4" i="44" a="1"/>
  <c r="D4" i="44" s="1"/>
  <c r="E4" i="44" a="1"/>
  <c r="E4" i="44" s="1"/>
  <c r="F4" i="44" a="1"/>
  <c r="F4" i="44" s="1"/>
  <c r="G4" i="44" a="1"/>
  <c r="G4" i="44" s="1"/>
  <c r="H4" i="44" a="1"/>
  <c r="H4" i="44" s="1"/>
  <c r="I4" i="44" a="1"/>
  <c r="I4" i="44" s="1"/>
  <c r="J4" i="44" a="1"/>
  <c r="J4" i="44" s="1"/>
  <c r="K4" i="44" a="1"/>
  <c r="K4" i="44" s="1"/>
  <c r="L4" i="44" a="1"/>
  <c r="L4" i="44" s="1"/>
  <c r="M4" i="44" a="1"/>
  <c r="M4" i="44" s="1"/>
  <c r="B5" i="44" a="1"/>
  <c r="B5" i="44" s="1"/>
  <c r="C5" i="44" a="1"/>
  <c r="C5" i="44" s="1"/>
  <c r="D5" i="44" a="1"/>
  <c r="D5" i="44" s="1"/>
  <c r="E5" i="44" a="1"/>
  <c r="E5" i="44" s="1"/>
  <c r="F5" i="44" a="1"/>
  <c r="F5" i="44" s="1"/>
  <c r="G5" i="44" a="1"/>
  <c r="G5" i="44" s="1"/>
  <c r="H5" i="44" a="1"/>
  <c r="H5" i="44" s="1"/>
  <c r="I5" i="44" a="1"/>
  <c r="I5" i="44"/>
  <c r="J5" i="44" a="1"/>
  <c r="J5" i="44" s="1"/>
  <c r="K5" i="44" a="1"/>
  <c r="K5" i="44" s="1"/>
  <c r="L5" i="44" a="1"/>
  <c r="L5" i="44" s="1"/>
  <c r="M5" i="44" a="1"/>
  <c r="M5" i="44" s="1"/>
  <c r="B6" i="44" a="1"/>
  <c r="B6" i="44" s="1"/>
  <c r="C6" i="44" a="1"/>
  <c r="C6" i="44" s="1"/>
  <c r="D6" i="44" a="1"/>
  <c r="D6" i="44" s="1"/>
  <c r="E6" i="44" a="1"/>
  <c r="E6" i="44" s="1"/>
  <c r="F6" i="44" a="1"/>
  <c r="F6" i="44" s="1"/>
  <c r="G6" i="44" a="1"/>
  <c r="G6" i="44" s="1"/>
  <c r="H6" i="44" a="1"/>
  <c r="H6" i="44" s="1"/>
  <c r="I6" i="44" a="1"/>
  <c r="I6" i="44"/>
  <c r="J6" i="44" a="1"/>
  <c r="J6" i="44" s="1"/>
  <c r="K6" i="44" a="1"/>
  <c r="K6" i="44" s="1"/>
  <c r="L6" i="44" a="1"/>
  <c r="L6" i="44" s="1"/>
  <c r="M6" i="44" a="1"/>
  <c r="M6" i="44" s="1"/>
  <c r="B7" i="44" a="1"/>
  <c r="B7" i="44" s="1"/>
  <c r="C7" i="44" a="1"/>
  <c r="C7" i="44" s="1"/>
  <c r="D7" i="44" a="1"/>
  <c r="D7" i="44" s="1"/>
  <c r="E7" i="44" a="1"/>
  <c r="E7" i="44" s="1"/>
  <c r="F7" i="44" a="1"/>
  <c r="F7" i="44" s="1"/>
  <c r="G7" i="44" a="1"/>
  <c r="G7" i="44" s="1"/>
  <c r="H7" i="44" a="1"/>
  <c r="H7" i="44" s="1"/>
  <c r="I7" i="44" a="1"/>
  <c r="I7" i="44" s="1"/>
  <c r="J7" i="44" a="1"/>
  <c r="J7" i="44" s="1"/>
  <c r="K7" i="44" a="1"/>
  <c r="K7" i="44" s="1"/>
  <c r="L7" i="44" a="1"/>
  <c r="L7" i="44" s="1"/>
  <c r="M7" i="44" a="1"/>
  <c r="M7" i="44" s="1"/>
  <c r="B8" i="44" a="1"/>
  <c r="B8" i="44" s="1"/>
  <c r="C8" i="44" a="1"/>
  <c r="C8" i="44" s="1"/>
  <c r="D8" i="44" a="1"/>
  <c r="D8" i="44" s="1"/>
  <c r="E8" i="44" a="1"/>
  <c r="E8" i="44"/>
  <c r="F8" i="44" a="1"/>
  <c r="F8" i="44" s="1"/>
  <c r="G8" i="44" a="1"/>
  <c r="G8" i="44" s="1"/>
  <c r="H8" i="44" a="1"/>
  <c r="H8" i="44" s="1"/>
  <c r="I8" i="44" a="1"/>
  <c r="I8" i="44"/>
  <c r="J8" i="44" a="1"/>
  <c r="J8" i="44" s="1"/>
  <c r="K8" i="44" a="1"/>
  <c r="K8" i="44" s="1"/>
  <c r="L8" i="44" a="1"/>
  <c r="L8" i="44" s="1"/>
  <c r="M8" i="44" a="1"/>
  <c r="M8" i="44" s="1"/>
  <c r="B9" i="44" a="1"/>
  <c r="B9" i="44" s="1"/>
  <c r="C9" i="44" a="1"/>
  <c r="C9" i="44" s="1"/>
  <c r="D9" i="44" a="1"/>
  <c r="D9" i="44" s="1"/>
  <c r="E9" i="44" a="1"/>
  <c r="E9" i="44"/>
  <c r="F9" i="44" a="1"/>
  <c r="F9" i="44" s="1"/>
  <c r="G9" i="44" a="1"/>
  <c r="G9" i="44" s="1"/>
  <c r="H9" i="44" a="1"/>
  <c r="H9" i="44" s="1"/>
  <c r="I9" i="44" a="1"/>
  <c r="I9" i="44" s="1"/>
  <c r="J9" i="44" a="1"/>
  <c r="J9" i="44" s="1"/>
  <c r="K9" i="44" a="1"/>
  <c r="K9" i="44" s="1"/>
  <c r="L9" i="44" a="1"/>
  <c r="L9" i="44" s="1"/>
  <c r="M9" i="44" a="1"/>
  <c r="M9" i="44" s="1"/>
  <c r="B10" i="44" a="1"/>
  <c r="B10" i="44" s="1"/>
  <c r="C10" i="44" a="1"/>
  <c r="C10" i="44" s="1"/>
  <c r="D10" i="44" a="1"/>
  <c r="D10" i="44" s="1"/>
  <c r="E10" i="44" a="1"/>
  <c r="E10" i="44" s="1"/>
  <c r="F10" i="44" a="1"/>
  <c r="F10" i="44" s="1"/>
  <c r="G10" i="44" a="1"/>
  <c r="G10" i="44" s="1"/>
  <c r="H10" i="44" a="1"/>
  <c r="H10" i="44" s="1"/>
  <c r="I10" i="44" a="1"/>
  <c r="I10" i="44" s="1"/>
  <c r="J10" i="44" a="1"/>
  <c r="J10" i="44" s="1"/>
  <c r="K10" i="44" a="1"/>
  <c r="K10" i="44" s="1"/>
  <c r="L10" i="44" a="1"/>
  <c r="L10" i="44" s="1"/>
  <c r="M10" i="44" a="1"/>
  <c r="M10" i="44"/>
  <c r="B11" i="44" a="1"/>
  <c r="B11" i="44" s="1"/>
  <c r="C11" i="44" a="1"/>
  <c r="C11" i="44" s="1"/>
  <c r="D11" i="44" a="1"/>
  <c r="D11" i="44" s="1"/>
  <c r="E11" i="44" a="1"/>
  <c r="E11" i="44"/>
  <c r="F11" i="44" a="1"/>
  <c r="F11" i="44" s="1"/>
  <c r="G11" i="44" a="1"/>
  <c r="G11" i="44" s="1"/>
  <c r="H11" i="44" a="1"/>
  <c r="H11" i="44" s="1"/>
  <c r="I11" i="44" a="1"/>
  <c r="I11" i="44" s="1"/>
  <c r="J11" i="44" a="1"/>
  <c r="J11" i="44" s="1"/>
  <c r="K11" i="44" a="1"/>
  <c r="K11" i="44" s="1"/>
  <c r="L11" i="44" a="1"/>
  <c r="L11" i="44" s="1"/>
  <c r="M11" i="44" a="1"/>
  <c r="M11" i="44"/>
  <c r="B12" i="44" a="1"/>
  <c r="B12" i="44" s="1"/>
  <c r="C12" i="44" a="1"/>
  <c r="C12" i="44" s="1"/>
  <c r="D12" i="44" a="1"/>
  <c r="D12" i="44" s="1"/>
  <c r="E12" i="44" a="1"/>
  <c r="E12" i="44" s="1"/>
  <c r="F12" i="44" a="1"/>
  <c r="F12" i="44" s="1"/>
  <c r="G12" i="44" a="1"/>
  <c r="G12" i="44" s="1"/>
  <c r="H12" i="44" a="1"/>
  <c r="H12" i="44" s="1"/>
  <c r="I12" i="44" a="1"/>
  <c r="I12" i="44" s="1"/>
  <c r="J12" i="44" a="1"/>
  <c r="J12" i="44" s="1"/>
  <c r="K12" i="44" a="1"/>
  <c r="K12" i="44" s="1"/>
  <c r="L12" i="44" a="1"/>
  <c r="L12" i="44" s="1"/>
  <c r="M12" i="44" a="1"/>
  <c r="M12" i="44" s="1"/>
  <c r="B13" i="44" a="1"/>
  <c r="B13" i="44" s="1"/>
  <c r="C13" i="44" a="1"/>
  <c r="C13" i="44" s="1"/>
  <c r="D13" i="44" a="1"/>
  <c r="D13" i="44" s="1"/>
  <c r="E13" i="44" a="1"/>
  <c r="E13" i="44" s="1"/>
  <c r="F13" i="44" a="1"/>
  <c r="F13" i="44" s="1"/>
  <c r="G13" i="44" a="1"/>
  <c r="G13" i="44" s="1"/>
  <c r="H13" i="44" a="1"/>
  <c r="H13" i="44" s="1"/>
  <c r="I13" i="44" a="1"/>
  <c r="I13" i="44"/>
  <c r="J13" i="44" a="1"/>
  <c r="J13" i="44" s="1"/>
  <c r="K13" i="44" a="1"/>
  <c r="K13" i="44" s="1"/>
  <c r="L13" i="44" a="1"/>
  <c r="L13" i="44" s="1"/>
  <c r="M13" i="44" a="1"/>
  <c r="M13" i="44" s="1"/>
  <c r="B14" i="44" a="1"/>
  <c r="B14" i="44" s="1"/>
  <c r="C14" i="44" a="1"/>
  <c r="C14" i="44" s="1"/>
  <c r="D14" i="44" a="1"/>
  <c r="D14" i="44" s="1"/>
  <c r="E14" i="44" a="1"/>
  <c r="E14" i="44" s="1"/>
  <c r="F14" i="44" a="1"/>
  <c r="F14" i="44" s="1"/>
  <c r="G14" i="44" a="1"/>
  <c r="G14" i="44" s="1"/>
  <c r="H14" i="44" a="1"/>
  <c r="H14" i="44" s="1"/>
  <c r="I14" i="44" a="1"/>
  <c r="I14" i="44"/>
  <c r="J14" i="44" a="1"/>
  <c r="J14" i="44" s="1"/>
  <c r="K14" i="44" a="1"/>
  <c r="K14" i="44" s="1"/>
  <c r="L14" i="44" a="1"/>
  <c r="L14" i="44" s="1"/>
  <c r="M14" i="44" a="1"/>
  <c r="M14" i="44" s="1"/>
  <c r="B15" i="44" a="1"/>
  <c r="B15" i="44" s="1"/>
  <c r="C15" i="44" a="1"/>
  <c r="C15" i="44" s="1"/>
  <c r="D15" i="44" a="1"/>
  <c r="D15" i="44" s="1"/>
  <c r="E15" i="44" a="1"/>
  <c r="E15" i="44" s="1"/>
  <c r="F15" i="44" a="1"/>
  <c r="F15" i="44" s="1"/>
  <c r="G15" i="44" a="1"/>
  <c r="G15" i="44" s="1"/>
  <c r="H15" i="44" a="1"/>
  <c r="H15" i="44" s="1"/>
  <c r="I15" i="44" a="1"/>
  <c r="I15" i="44" s="1"/>
  <c r="J15" i="44" a="1"/>
  <c r="J15" i="44" s="1"/>
  <c r="K15" i="44" a="1"/>
  <c r="K15" i="44" s="1"/>
  <c r="L15" i="44" a="1"/>
  <c r="L15" i="44" s="1"/>
  <c r="M15" i="44" a="1"/>
  <c r="M15" i="44" s="1"/>
  <c r="B16" i="44" a="1"/>
  <c r="B16" i="44" s="1"/>
  <c r="C16" i="44" a="1"/>
  <c r="C16" i="44" s="1"/>
  <c r="D16" i="44" a="1"/>
  <c r="D16" i="44" s="1"/>
  <c r="E16" i="44" a="1"/>
  <c r="E16" i="44"/>
  <c r="F16" i="44" a="1"/>
  <c r="F16" i="44" s="1"/>
  <c r="G16" i="44" a="1"/>
  <c r="G16" i="44" s="1"/>
  <c r="H16" i="44" a="1"/>
  <c r="H16" i="44" s="1"/>
  <c r="I16" i="44" a="1"/>
  <c r="I16" i="44" s="1"/>
  <c r="J16" i="44" a="1"/>
  <c r="J16" i="44" s="1"/>
  <c r="K16" i="44" a="1"/>
  <c r="K16" i="44" s="1"/>
  <c r="L16" i="44" a="1"/>
  <c r="L16" i="44" s="1"/>
  <c r="M16" i="44" a="1"/>
  <c r="M16" i="44" s="1"/>
  <c r="B17" i="44" a="1"/>
  <c r="B17" i="44" s="1"/>
  <c r="C17" i="44" a="1"/>
  <c r="C17" i="44" s="1"/>
  <c r="D17" i="44" a="1"/>
  <c r="D17" i="44" s="1"/>
  <c r="E17" i="44" a="1"/>
  <c r="E17" i="44"/>
  <c r="F17" i="44" a="1"/>
  <c r="F17" i="44" s="1"/>
  <c r="G17" i="44" a="1"/>
  <c r="G17" i="44" s="1"/>
  <c r="H17" i="44" a="1"/>
  <c r="H17" i="44" s="1"/>
  <c r="I17" i="44" a="1"/>
  <c r="I17" i="44" s="1"/>
  <c r="J17" i="44" a="1"/>
  <c r="J17" i="44" s="1"/>
  <c r="K17" i="44" a="1"/>
  <c r="K17" i="44" s="1"/>
  <c r="L17" i="44" a="1"/>
  <c r="L17" i="44" s="1"/>
  <c r="M17" i="44" a="1"/>
  <c r="M17" i="44" s="1"/>
  <c r="B18" i="44" a="1"/>
  <c r="B18" i="44" s="1"/>
  <c r="C18" i="44" a="1"/>
  <c r="C18" i="44" s="1"/>
  <c r="D18" i="44" a="1"/>
  <c r="D18" i="44" s="1"/>
  <c r="E18" i="44" a="1"/>
  <c r="E18" i="44" s="1"/>
  <c r="F18" i="44" a="1"/>
  <c r="F18" i="44" s="1"/>
  <c r="G18" i="44" a="1"/>
  <c r="G18" i="44" s="1"/>
  <c r="H18" i="44" a="1"/>
  <c r="H18" i="44" s="1"/>
  <c r="I18" i="44" a="1"/>
  <c r="I18" i="44" s="1"/>
  <c r="J18" i="44" a="1"/>
  <c r="J18" i="44" s="1"/>
  <c r="K18" i="44" a="1"/>
  <c r="K18" i="44" s="1"/>
  <c r="L18" i="44" a="1"/>
  <c r="L18" i="44" s="1"/>
  <c r="M18" i="44" a="1"/>
  <c r="M18" i="44"/>
  <c r="B19" i="44" a="1"/>
  <c r="B19" i="44" s="1"/>
  <c r="C19" i="44" a="1"/>
  <c r="C19" i="44" s="1"/>
  <c r="D19" i="44" a="1"/>
  <c r="D19" i="44" s="1"/>
  <c r="E19" i="44" a="1"/>
  <c r="E19" i="44" s="1"/>
  <c r="F19" i="44" a="1"/>
  <c r="F19" i="44" s="1"/>
  <c r="G19" i="44" a="1"/>
  <c r="G19" i="44" s="1"/>
  <c r="H19" i="44" a="1"/>
  <c r="H19" i="44" s="1"/>
  <c r="I19" i="44" a="1"/>
  <c r="I19" i="44" s="1"/>
  <c r="J19" i="44" a="1"/>
  <c r="J19" i="44" s="1"/>
  <c r="K19" i="44" a="1"/>
  <c r="K19" i="44" s="1"/>
  <c r="L19" i="44" a="1"/>
  <c r="L19" i="44" s="1"/>
  <c r="M19" i="44" a="1"/>
  <c r="M19" i="44"/>
  <c r="B20" i="44" a="1"/>
  <c r="B20" i="44" s="1"/>
  <c r="C20" i="44" a="1"/>
  <c r="C20" i="44" s="1"/>
  <c r="D20" i="44" a="1"/>
  <c r="D20" i="44" s="1"/>
  <c r="E20" i="44" a="1"/>
  <c r="E20" i="44" s="1"/>
  <c r="F20" i="44" a="1"/>
  <c r="F20" i="44" s="1"/>
  <c r="G20" i="44" a="1"/>
  <c r="G20" i="44" s="1"/>
  <c r="H20" i="44" a="1"/>
  <c r="H20" i="44" s="1"/>
  <c r="I20" i="44" a="1"/>
  <c r="I20" i="44" s="1"/>
  <c r="J20" i="44" a="1"/>
  <c r="J20" i="44" s="1"/>
  <c r="K20" i="44" a="1"/>
  <c r="K20" i="44" s="1"/>
  <c r="L20" i="44" a="1"/>
  <c r="L20" i="44" s="1"/>
  <c r="M20" i="44" a="1"/>
  <c r="M20" i="44" s="1"/>
  <c r="B21" i="44" a="1"/>
  <c r="B21" i="44" s="1"/>
  <c r="C21" i="44" a="1"/>
  <c r="C21" i="44" s="1"/>
  <c r="D21" i="44" a="1"/>
  <c r="D21" i="44" s="1"/>
  <c r="E21" i="44" a="1"/>
  <c r="E21" i="44" s="1"/>
  <c r="F21" i="44" a="1"/>
  <c r="F21" i="44" s="1"/>
  <c r="G21" i="44" a="1"/>
  <c r="G21" i="44" s="1"/>
  <c r="H21" i="44" a="1"/>
  <c r="H21" i="44" s="1"/>
  <c r="I21" i="44" a="1"/>
  <c r="I21" i="44"/>
  <c r="J21" i="44" a="1"/>
  <c r="J21" i="44" s="1"/>
  <c r="K21" i="44" a="1"/>
  <c r="K21" i="44" s="1"/>
  <c r="L21" i="44" a="1"/>
  <c r="L21" i="44" s="1"/>
  <c r="M21" i="44" a="1"/>
  <c r="M21" i="44" s="1"/>
  <c r="B22" i="44" a="1"/>
  <c r="B22" i="44" s="1"/>
  <c r="C22" i="44" a="1"/>
  <c r="C22" i="44" s="1"/>
  <c r="D22" i="44" a="1"/>
  <c r="D22" i="44" s="1"/>
  <c r="E22" i="44" a="1"/>
  <c r="E22" i="44" s="1"/>
  <c r="F22" i="44" a="1"/>
  <c r="F22" i="44" s="1"/>
  <c r="G22" i="44" a="1"/>
  <c r="G22" i="44" s="1"/>
  <c r="H22" i="44" a="1"/>
  <c r="H22" i="44" s="1"/>
  <c r="I22" i="44" a="1"/>
  <c r="I22" i="44"/>
  <c r="J22" i="44" a="1"/>
  <c r="J22" i="44" s="1"/>
  <c r="K22" i="44" a="1"/>
  <c r="K22" i="44" s="1"/>
  <c r="L22" i="44" a="1"/>
  <c r="L22" i="44" s="1"/>
  <c r="M22" i="44" a="1"/>
  <c r="M22" i="44" s="1"/>
  <c r="B23" i="44" a="1"/>
  <c r="B23" i="44" s="1"/>
  <c r="C23" i="44" a="1"/>
  <c r="C23" i="44" s="1"/>
  <c r="D23" i="44" a="1"/>
  <c r="D23" i="44" s="1"/>
  <c r="E23" i="44" a="1"/>
  <c r="E23" i="44" s="1"/>
  <c r="F23" i="44" a="1"/>
  <c r="F23" i="44" s="1"/>
  <c r="G23" i="44" a="1"/>
  <c r="G23" i="44" s="1"/>
  <c r="H23" i="44" a="1"/>
  <c r="H23" i="44" s="1"/>
  <c r="I23" i="44" a="1"/>
  <c r="I23" i="44" s="1"/>
  <c r="J23" i="44" a="1"/>
  <c r="J23" i="44" s="1"/>
  <c r="K23" i="44" a="1"/>
  <c r="K23" i="44" s="1"/>
  <c r="L23" i="44" a="1"/>
  <c r="L23" i="44" s="1"/>
  <c r="M23" i="44" a="1"/>
  <c r="M23" i="44" s="1"/>
  <c r="B24" i="44" a="1"/>
  <c r="B24" i="44" s="1"/>
  <c r="C24" i="44" a="1"/>
  <c r="C24" i="44" s="1"/>
  <c r="D24" i="44" a="1"/>
  <c r="D24" i="44" s="1"/>
  <c r="E24" i="44" a="1"/>
  <c r="E24" i="44"/>
  <c r="F24" i="44" a="1"/>
  <c r="F24" i="44" s="1"/>
  <c r="G24" i="44" a="1"/>
  <c r="G24" i="44" s="1"/>
  <c r="H24" i="44" a="1"/>
  <c r="H24" i="44" s="1"/>
  <c r="I24" i="44" a="1"/>
  <c r="I24" i="44" s="1"/>
  <c r="J24" i="44" a="1"/>
  <c r="J24" i="44" s="1"/>
  <c r="K24" i="44" a="1"/>
  <c r="K24" i="44" s="1"/>
  <c r="L24" i="44" a="1"/>
  <c r="L24" i="44" s="1"/>
  <c r="M24" i="44" a="1"/>
  <c r="M24" i="44" s="1"/>
  <c r="B25" i="44" a="1"/>
  <c r="B25" i="44" s="1"/>
  <c r="C25" i="44" a="1"/>
  <c r="C25" i="44" s="1"/>
  <c r="D25" i="44" a="1"/>
  <c r="D25" i="44" s="1"/>
  <c r="E25" i="44" a="1"/>
  <c r="E25" i="44"/>
  <c r="F25" i="44" a="1"/>
  <c r="F25" i="44" s="1"/>
  <c r="G25" i="44" a="1"/>
  <c r="G25" i="44" s="1"/>
  <c r="H25" i="44" a="1"/>
  <c r="H25" i="44" s="1"/>
  <c r="I25" i="44" a="1"/>
  <c r="I25" i="44" s="1"/>
  <c r="J25" i="44" a="1"/>
  <c r="J25" i="44" s="1"/>
  <c r="K25" i="44" a="1"/>
  <c r="K25" i="44" s="1"/>
  <c r="L25" i="44" a="1"/>
  <c r="L25" i="44" s="1"/>
  <c r="M25" i="44" a="1"/>
  <c r="M25" i="44" s="1"/>
  <c r="B26" i="44" a="1"/>
  <c r="B26" i="44" s="1"/>
  <c r="C26" i="44" a="1"/>
  <c r="C26" i="44" s="1"/>
  <c r="D26" i="44" a="1"/>
  <c r="D26" i="44" s="1"/>
  <c r="E26" i="44" a="1"/>
  <c r="E26" i="44" s="1"/>
  <c r="F26" i="44" a="1"/>
  <c r="F26" i="44" s="1"/>
  <c r="G26" i="44" a="1"/>
  <c r="G26" i="44" s="1"/>
  <c r="H26" i="44" a="1"/>
  <c r="H26" i="44" s="1"/>
  <c r="I26" i="44" a="1"/>
  <c r="I26" i="44" s="1"/>
  <c r="J26" i="44" a="1"/>
  <c r="J26" i="44" s="1"/>
  <c r="K26" i="44" a="1"/>
  <c r="K26" i="44" s="1"/>
  <c r="L26" i="44" a="1"/>
  <c r="L26" i="44" s="1"/>
  <c r="M26" i="44" a="1"/>
  <c r="M26" i="44"/>
  <c r="B27" i="44" a="1"/>
  <c r="B27" i="44" s="1"/>
  <c r="C27" i="44" a="1"/>
  <c r="C27" i="44" s="1"/>
  <c r="D27" i="44" a="1"/>
  <c r="D27" i="44" s="1"/>
  <c r="E27" i="44" a="1"/>
  <c r="E27" i="44" s="1"/>
  <c r="F27" i="44" a="1"/>
  <c r="F27" i="44" s="1"/>
  <c r="G27" i="44" a="1"/>
  <c r="G27" i="44" s="1"/>
  <c r="H27" i="44" a="1"/>
  <c r="H27" i="44" s="1"/>
  <c r="I27" i="44" a="1"/>
  <c r="I27" i="44" s="1"/>
  <c r="J27" i="44" a="1"/>
  <c r="J27" i="44" s="1"/>
  <c r="K27" i="44" a="1"/>
  <c r="K27" i="44" s="1"/>
  <c r="L27" i="44" a="1"/>
  <c r="L27" i="44" s="1"/>
  <c r="M27" i="44" a="1"/>
  <c r="M27" i="44"/>
  <c r="B28" i="44" a="1"/>
  <c r="B28" i="44" s="1"/>
  <c r="C28" i="44" a="1"/>
  <c r="C28" i="44" s="1"/>
  <c r="D28" i="44" a="1"/>
  <c r="D28" i="44" s="1"/>
  <c r="E28" i="44" a="1"/>
  <c r="E28" i="44" s="1"/>
  <c r="F28" i="44" a="1"/>
  <c r="F28" i="44" s="1"/>
  <c r="G28" i="44" a="1"/>
  <c r="G28" i="44" s="1"/>
  <c r="H28" i="44" a="1"/>
  <c r="H28" i="44" s="1"/>
  <c r="I28" i="44" a="1"/>
  <c r="I28" i="44" s="1"/>
  <c r="J28" i="44" a="1"/>
  <c r="J28" i="44" s="1"/>
  <c r="K28" i="44" a="1"/>
  <c r="K28" i="44" s="1"/>
  <c r="L28" i="44" a="1"/>
  <c r="L28" i="44" s="1"/>
  <c r="M28" i="44" a="1"/>
  <c r="M28" i="44" s="1"/>
  <c r="B29" i="44" a="1"/>
  <c r="B29" i="44" s="1"/>
  <c r="C29" i="44" a="1"/>
  <c r="C29" i="44" s="1"/>
  <c r="D29" i="44" a="1"/>
  <c r="D29" i="44" s="1"/>
  <c r="E29" i="44" a="1"/>
  <c r="E29" i="44" s="1"/>
  <c r="F29" i="44" a="1"/>
  <c r="F29" i="44" s="1"/>
  <c r="G29" i="44" a="1"/>
  <c r="G29" i="44" s="1"/>
  <c r="H29" i="44" a="1"/>
  <c r="H29" i="44" s="1"/>
  <c r="I29" i="44" a="1"/>
  <c r="I29" i="44"/>
  <c r="J29" i="44" a="1"/>
  <c r="J29" i="44" s="1"/>
  <c r="K29" i="44" a="1"/>
  <c r="K29" i="44" s="1"/>
  <c r="L29" i="44" a="1"/>
  <c r="L29" i="44" s="1"/>
  <c r="M29" i="44" a="1"/>
  <c r="M29" i="44" s="1"/>
  <c r="B30" i="44" a="1"/>
  <c r="B30" i="44" s="1"/>
  <c r="C30" i="44" a="1"/>
  <c r="C30" i="44" s="1"/>
  <c r="D30" i="44" a="1"/>
  <c r="D30" i="44" s="1"/>
  <c r="E30" i="44" a="1"/>
  <c r="E30" i="44" s="1"/>
  <c r="F30" i="44" a="1"/>
  <c r="F30" i="44" s="1"/>
  <c r="G30" i="44" a="1"/>
  <c r="G30" i="44" s="1"/>
  <c r="H30" i="44" a="1"/>
  <c r="H30" i="44" s="1"/>
  <c r="I30" i="44" a="1"/>
  <c r="I30" i="44"/>
  <c r="J30" i="44" a="1"/>
  <c r="J30" i="44" s="1"/>
  <c r="K30" i="44" a="1"/>
  <c r="K30" i="44" s="1"/>
  <c r="L30" i="44" a="1"/>
  <c r="L30" i="44" s="1"/>
  <c r="M30" i="44" a="1"/>
  <c r="M30" i="44" s="1"/>
  <c r="B31" i="44" a="1"/>
  <c r="B31" i="44" s="1"/>
  <c r="C31" i="44" a="1"/>
  <c r="C31" i="44" s="1"/>
  <c r="D31" i="44" a="1"/>
  <c r="D31" i="44" s="1"/>
  <c r="E31" i="44" a="1"/>
  <c r="E31" i="44" s="1"/>
  <c r="F31" i="44" a="1"/>
  <c r="F31" i="44" s="1"/>
  <c r="G31" i="44" a="1"/>
  <c r="G31" i="44" s="1"/>
  <c r="H31" i="44" a="1"/>
  <c r="H31" i="44"/>
  <c r="I31" i="44" a="1"/>
  <c r="I31" i="44" s="1"/>
  <c r="J31" i="44" a="1"/>
  <c r="J31" i="44" s="1"/>
  <c r="K31" i="44" a="1"/>
  <c r="K31" i="44" s="1"/>
  <c r="L31" i="44" a="1"/>
  <c r="L31" i="44"/>
  <c r="M31" i="44" a="1"/>
  <c r="M31" i="44" s="1"/>
  <c r="B32" i="44" a="1"/>
  <c r="B32" i="44" s="1"/>
  <c r="C32" i="44" a="1"/>
  <c r="C32" i="44" s="1"/>
  <c r="D32" i="44" a="1"/>
  <c r="D32" i="44"/>
  <c r="E32" i="44" a="1"/>
  <c r="E32" i="44" s="1"/>
  <c r="F32" i="44" a="1"/>
  <c r="F32" i="44" s="1"/>
  <c r="G32" i="44" a="1"/>
  <c r="G32" i="44" s="1"/>
  <c r="H32" i="44" a="1"/>
  <c r="H32" i="44"/>
  <c r="I32" i="44" a="1"/>
  <c r="I32" i="44" s="1"/>
  <c r="J32" i="44" a="1"/>
  <c r="J32" i="44" s="1"/>
  <c r="K32" i="44" a="1"/>
  <c r="K32" i="44" s="1"/>
  <c r="L32" i="44" a="1"/>
  <c r="L32" i="44"/>
  <c r="M32" i="44" a="1"/>
  <c r="M32" i="44" s="1"/>
  <c r="B33" i="44" a="1"/>
  <c r="B33" i="44" s="1"/>
  <c r="C33" i="44" a="1"/>
  <c r="C33" i="44" s="1"/>
  <c r="D33" i="44" a="1"/>
  <c r="D33" i="44"/>
  <c r="E33" i="44" a="1"/>
  <c r="E33" i="44" s="1"/>
  <c r="F33" i="44" a="1"/>
  <c r="F33" i="44" s="1"/>
  <c r="G33" i="44" a="1"/>
  <c r="G33" i="44" s="1"/>
  <c r="H33" i="44" a="1"/>
  <c r="H33" i="44"/>
  <c r="I33" i="44" a="1"/>
  <c r="I33" i="44" s="1"/>
  <c r="J33" i="44" a="1"/>
  <c r="J33" i="44" s="1"/>
  <c r="K33" i="44" a="1"/>
  <c r="K33" i="44" s="1"/>
  <c r="L33" i="44" a="1"/>
  <c r="L33" i="44"/>
  <c r="M33" i="44" a="1"/>
  <c r="M33" i="44" s="1"/>
  <c r="B34" i="44" a="1"/>
  <c r="B34" i="44" s="1"/>
  <c r="C34" i="44" a="1"/>
  <c r="C34" i="44" s="1"/>
  <c r="D34" i="44" a="1"/>
  <c r="D34" i="44"/>
  <c r="E34" i="44" a="1"/>
  <c r="E34" i="44" s="1"/>
  <c r="F34" i="44" a="1"/>
  <c r="F34" i="44" s="1"/>
  <c r="G34" i="44" a="1"/>
  <c r="G34" i="44" s="1"/>
  <c r="H34" i="44" a="1"/>
  <c r="H34" i="44"/>
  <c r="I34" i="44" a="1"/>
  <c r="I34" i="44" s="1"/>
  <c r="J34" i="44" a="1"/>
  <c r="J34" i="44" s="1"/>
  <c r="K34" i="44" a="1"/>
  <c r="K34" i="44" s="1"/>
  <c r="L34" i="44" a="1"/>
  <c r="L34" i="44"/>
  <c r="M34" i="44" a="1"/>
  <c r="M34" i="44" s="1"/>
  <c r="C2" i="44" a="1"/>
  <c r="C2" i="44"/>
  <c r="D2" i="44" a="1"/>
  <c r="D2" i="44" s="1"/>
  <c r="E2" i="44" a="1"/>
  <c r="E2" i="44"/>
  <c r="F2" i="44" a="1"/>
  <c r="F2" i="44"/>
  <c r="G2" i="44" a="1"/>
  <c r="G2" i="44"/>
  <c r="H2" i="44" a="1"/>
  <c r="H2" i="44" s="1"/>
  <c r="I2" i="44" a="1"/>
  <c r="I2" i="44"/>
  <c r="J2" i="44" a="1"/>
  <c r="J2" i="44"/>
  <c r="K2" i="44" a="1"/>
  <c r="K2" i="44"/>
  <c r="L2" i="44" a="1"/>
  <c r="L2" i="44" s="1"/>
  <c r="M2" i="44" a="1"/>
  <c r="M2" i="44"/>
  <c r="B2" i="44" a="1"/>
  <c r="B2" i="44" s="1"/>
  <c r="B3" i="43" l="1" a="1"/>
  <c r="B3" i="43"/>
  <c r="C3" i="43" a="1"/>
  <c r="C3" i="43" s="1"/>
  <c r="D3" i="43" a="1"/>
  <c r="D3" i="43" s="1"/>
  <c r="E3" i="43" a="1"/>
  <c r="E3" i="43"/>
  <c r="F3" i="43" a="1"/>
  <c r="F3" i="43"/>
  <c r="G3" i="43" a="1"/>
  <c r="G3" i="43" s="1"/>
  <c r="H3" i="43" a="1"/>
  <c r="H3" i="43" s="1"/>
  <c r="I3" i="43" a="1"/>
  <c r="I3" i="43"/>
  <c r="J3" i="43" a="1"/>
  <c r="J3" i="43"/>
  <c r="K3" i="43" a="1"/>
  <c r="K3" i="43" s="1"/>
  <c r="L3" i="43" a="1"/>
  <c r="L3" i="43" s="1"/>
  <c r="M3" i="43" a="1"/>
  <c r="M3" i="43"/>
  <c r="B4" i="43" a="1"/>
  <c r="B4" i="43" s="1"/>
  <c r="C4" i="43" a="1"/>
  <c r="C4" i="43" s="1"/>
  <c r="D4" i="43" a="1"/>
  <c r="D4" i="43" s="1"/>
  <c r="E4" i="43" a="1"/>
  <c r="E4" i="43"/>
  <c r="F4" i="43" a="1"/>
  <c r="F4" i="43" s="1"/>
  <c r="G4" i="43" a="1"/>
  <c r="G4" i="43" s="1"/>
  <c r="H4" i="43" a="1"/>
  <c r="H4" i="43" s="1"/>
  <c r="I4" i="43" a="1"/>
  <c r="I4" i="43"/>
  <c r="J4" i="43" a="1"/>
  <c r="J4" i="43"/>
  <c r="K4" i="43" a="1"/>
  <c r="K4" i="43" s="1"/>
  <c r="L4" i="43" a="1"/>
  <c r="L4" i="43" s="1"/>
  <c r="M4" i="43" a="1"/>
  <c r="M4" i="43"/>
  <c r="B5" i="43" a="1"/>
  <c r="B5" i="43" s="1"/>
  <c r="C5" i="43" a="1"/>
  <c r="C5" i="43" s="1"/>
  <c r="D5" i="43" a="1"/>
  <c r="D5" i="43" s="1"/>
  <c r="E5" i="43" a="1"/>
  <c r="E5" i="43" s="1"/>
  <c r="F5" i="43" a="1"/>
  <c r="F5" i="43" s="1"/>
  <c r="G5" i="43" a="1"/>
  <c r="G5" i="43" s="1"/>
  <c r="H5" i="43" a="1"/>
  <c r="H5" i="43" s="1"/>
  <c r="I5" i="43" a="1"/>
  <c r="I5" i="43"/>
  <c r="J5" i="43" a="1"/>
  <c r="J5" i="43" s="1"/>
  <c r="K5" i="43" a="1"/>
  <c r="K5" i="43" s="1"/>
  <c r="L5" i="43" a="1"/>
  <c r="L5" i="43" s="1"/>
  <c r="M5" i="43" a="1"/>
  <c r="M5" i="43" s="1"/>
  <c r="B6" i="43" a="1"/>
  <c r="B6" i="43"/>
  <c r="C6" i="43" a="1"/>
  <c r="C6" i="43" s="1"/>
  <c r="D6" i="43" a="1"/>
  <c r="D6" i="43" s="1"/>
  <c r="E6" i="43" a="1"/>
  <c r="E6" i="43" s="1"/>
  <c r="F6" i="43" a="1"/>
  <c r="F6" i="43" s="1"/>
  <c r="G6" i="43" a="1"/>
  <c r="G6" i="43" s="1"/>
  <c r="H6" i="43" a="1"/>
  <c r="H6" i="43" s="1"/>
  <c r="I6" i="43" a="1"/>
  <c r="I6" i="43" s="1"/>
  <c r="J6" i="43" a="1"/>
  <c r="J6" i="43" s="1"/>
  <c r="K6" i="43" a="1"/>
  <c r="K6" i="43" s="1"/>
  <c r="L6" i="43" a="1"/>
  <c r="L6" i="43" s="1"/>
  <c r="M6" i="43" a="1"/>
  <c r="M6" i="43"/>
  <c r="B7" i="43" a="1"/>
  <c r="B7" i="43" s="1"/>
  <c r="C7" i="43" a="1"/>
  <c r="C7" i="43" s="1"/>
  <c r="D7" i="43" a="1"/>
  <c r="D7" i="43" s="1"/>
  <c r="E7" i="43" a="1"/>
  <c r="E7" i="43" s="1"/>
  <c r="F7" i="43" a="1"/>
  <c r="F7" i="43"/>
  <c r="G7" i="43" a="1"/>
  <c r="G7" i="43" s="1"/>
  <c r="H7" i="43" a="1"/>
  <c r="H7" i="43" s="1"/>
  <c r="I7" i="43" a="1"/>
  <c r="I7" i="43" s="1"/>
  <c r="J7" i="43" a="1"/>
  <c r="J7" i="43" s="1"/>
  <c r="K7" i="43" a="1"/>
  <c r="K7" i="43" s="1"/>
  <c r="L7" i="43" a="1"/>
  <c r="L7" i="43" s="1"/>
  <c r="M7" i="43" a="1"/>
  <c r="M7" i="43" s="1"/>
  <c r="B8" i="43" a="1"/>
  <c r="B8" i="43" s="1"/>
  <c r="C8" i="43" a="1"/>
  <c r="C8" i="43" s="1"/>
  <c r="D8" i="43" a="1"/>
  <c r="D8" i="43" s="1"/>
  <c r="E8" i="43" a="1"/>
  <c r="E8" i="43"/>
  <c r="F8" i="43" a="1"/>
  <c r="F8" i="43" s="1"/>
  <c r="G8" i="43" a="1"/>
  <c r="G8" i="43" s="1"/>
  <c r="H8" i="43" a="1"/>
  <c r="H8" i="43" s="1"/>
  <c r="I8" i="43" a="1"/>
  <c r="I8" i="43" s="1"/>
  <c r="J8" i="43" a="1"/>
  <c r="J8" i="43"/>
  <c r="K8" i="43" a="1"/>
  <c r="K8" i="43" s="1"/>
  <c r="L8" i="43" a="1"/>
  <c r="L8" i="43" s="1"/>
  <c r="M8" i="43" a="1"/>
  <c r="M8" i="43" s="1"/>
  <c r="B9" i="43" a="1"/>
  <c r="B9" i="43" s="1"/>
  <c r="C9" i="43" a="1"/>
  <c r="C9" i="43" s="1"/>
  <c r="D9" i="43" a="1"/>
  <c r="D9" i="43" s="1"/>
  <c r="E9" i="43" a="1"/>
  <c r="E9" i="43" s="1"/>
  <c r="F9" i="43" a="1"/>
  <c r="F9" i="43" s="1"/>
  <c r="G9" i="43" a="1"/>
  <c r="G9" i="43" s="1"/>
  <c r="H9" i="43" a="1"/>
  <c r="H9" i="43" s="1"/>
  <c r="I9" i="43" a="1"/>
  <c r="I9" i="43"/>
  <c r="J9" i="43" a="1"/>
  <c r="J9" i="43" s="1"/>
  <c r="K9" i="43" a="1"/>
  <c r="K9" i="43" s="1"/>
  <c r="L9" i="43" a="1"/>
  <c r="L9" i="43" s="1"/>
  <c r="M9" i="43" a="1"/>
  <c r="M9" i="43" s="1"/>
  <c r="B10" i="43" a="1"/>
  <c r="B10" i="43"/>
  <c r="C10" i="43" a="1"/>
  <c r="C10" i="43" s="1"/>
  <c r="D10" i="43" a="1"/>
  <c r="D10" i="43" s="1"/>
  <c r="E10" i="43" a="1"/>
  <c r="E10" i="43" s="1"/>
  <c r="F10" i="43" a="1"/>
  <c r="F10" i="43" s="1"/>
  <c r="G10" i="43" a="1"/>
  <c r="G10" i="43" s="1"/>
  <c r="H10" i="43" a="1"/>
  <c r="H10" i="43" s="1"/>
  <c r="I10" i="43" a="1"/>
  <c r="I10" i="43" s="1"/>
  <c r="J10" i="43" a="1"/>
  <c r="J10" i="43" s="1"/>
  <c r="K10" i="43" a="1"/>
  <c r="K10" i="43" s="1"/>
  <c r="L10" i="43" a="1"/>
  <c r="L10" i="43" s="1"/>
  <c r="M10" i="43" a="1"/>
  <c r="M10" i="43"/>
  <c r="B11" i="43" a="1"/>
  <c r="B11" i="43" s="1"/>
  <c r="C11" i="43" a="1"/>
  <c r="C11" i="43" s="1"/>
  <c r="D11" i="43" a="1"/>
  <c r="D11" i="43" s="1"/>
  <c r="E11" i="43" a="1"/>
  <c r="E11" i="43" s="1"/>
  <c r="F11" i="43" a="1"/>
  <c r="F11" i="43"/>
  <c r="G11" i="43" a="1"/>
  <c r="G11" i="43" s="1"/>
  <c r="H11" i="43" a="1"/>
  <c r="H11" i="43" s="1"/>
  <c r="I11" i="43" a="1"/>
  <c r="I11" i="43" s="1"/>
  <c r="J11" i="43" a="1"/>
  <c r="J11" i="43" s="1"/>
  <c r="K11" i="43" a="1"/>
  <c r="K11" i="43" s="1"/>
  <c r="L11" i="43" a="1"/>
  <c r="L11" i="43" s="1"/>
  <c r="M11" i="43" a="1"/>
  <c r="M11" i="43" s="1"/>
  <c r="B12" i="43" a="1"/>
  <c r="B12" i="43" s="1"/>
  <c r="C12" i="43" a="1"/>
  <c r="C12" i="43" s="1"/>
  <c r="D12" i="43" a="1"/>
  <c r="D12" i="43" s="1"/>
  <c r="E12" i="43" a="1"/>
  <c r="E12" i="43"/>
  <c r="F12" i="43" a="1"/>
  <c r="F12" i="43" s="1"/>
  <c r="G12" i="43" a="1"/>
  <c r="G12" i="43" s="1"/>
  <c r="H12" i="43" a="1"/>
  <c r="H12" i="43" s="1"/>
  <c r="I12" i="43" a="1"/>
  <c r="I12" i="43" s="1"/>
  <c r="J12" i="43" a="1"/>
  <c r="J12" i="43"/>
  <c r="K12" i="43" a="1"/>
  <c r="K12" i="43" s="1"/>
  <c r="L12" i="43" a="1"/>
  <c r="L12" i="43" s="1"/>
  <c r="M12" i="43" a="1"/>
  <c r="M12" i="43" s="1"/>
  <c r="B13" i="43" a="1"/>
  <c r="B13" i="43" s="1"/>
  <c r="C13" i="43" a="1"/>
  <c r="C13" i="43" s="1"/>
  <c r="D13" i="43" a="1"/>
  <c r="D13" i="43" s="1"/>
  <c r="E13" i="43" a="1"/>
  <c r="E13" i="43" s="1"/>
  <c r="F13" i="43" a="1"/>
  <c r="F13" i="43" s="1"/>
  <c r="G13" i="43" a="1"/>
  <c r="G13" i="43" s="1"/>
  <c r="H13" i="43" a="1"/>
  <c r="H13" i="43" s="1"/>
  <c r="I13" i="43" a="1"/>
  <c r="I13" i="43"/>
  <c r="J13" i="43" a="1"/>
  <c r="J13" i="43" s="1"/>
  <c r="K13" i="43" a="1"/>
  <c r="K13" i="43" s="1"/>
  <c r="L13" i="43" a="1"/>
  <c r="L13" i="43" s="1"/>
  <c r="M13" i="43" a="1"/>
  <c r="M13" i="43" s="1"/>
  <c r="B14" i="43" a="1"/>
  <c r="B14" i="43"/>
  <c r="C14" i="43" a="1"/>
  <c r="C14" i="43" s="1"/>
  <c r="D14" i="43" a="1"/>
  <c r="D14" i="43" s="1"/>
  <c r="E14" i="43" a="1"/>
  <c r="E14" i="43" s="1"/>
  <c r="F14" i="43" a="1"/>
  <c r="F14" i="43" s="1"/>
  <c r="G14" i="43" a="1"/>
  <c r="G14" i="43" s="1"/>
  <c r="H14" i="43" a="1"/>
  <c r="H14" i="43" s="1"/>
  <c r="I14" i="43" a="1"/>
  <c r="I14" i="43" s="1"/>
  <c r="J14" i="43" a="1"/>
  <c r="J14" i="43" s="1"/>
  <c r="K14" i="43" a="1"/>
  <c r="K14" i="43" s="1"/>
  <c r="L14" i="43" a="1"/>
  <c r="L14" i="43" s="1"/>
  <c r="M14" i="43" a="1"/>
  <c r="M14" i="43"/>
  <c r="B15" i="43" a="1"/>
  <c r="B15" i="43" s="1"/>
  <c r="C15" i="43" a="1"/>
  <c r="C15" i="43" s="1"/>
  <c r="D15" i="43" a="1"/>
  <c r="D15" i="43" s="1"/>
  <c r="E15" i="43" a="1"/>
  <c r="E15" i="43" s="1"/>
  <c r="F15" i="43" a="1"/>
  <c r="F15" i="43"/>
  <c r="G15" i="43" a="1"/>
  <c r="G15" i="43" s="1"/>
  <c r="H15" i="43" a="1"/>
  <c r="H15" i="43" s="1"/>
  <c r="I15" i="43" a="1"/>
  <c r="I15" i="43" s="1"/>
  <c r="J15" i="43" a="1"/>
  <c r="J15" i="43" s="1"/>
  <c r="K15" i="43" a="1"/>
  <c r="K15" i="43" s="1"/>
  <c r="L15" i="43" a="1"/>
  <c r="L15" i="43" s="1"/>
  <c r="M15" i="43" a="1"/>
  <c r="M15" i="43" s="1"/>
  <c r="B16" i="43" a="1"/>
  <c r="B16" i="43" s="1"/>
  <c r="C16" i="43" a="1"/>
  <c r="C16" i="43" s="1"/>
  <c r="D16" i="43" a="1"/>
  <c r="D16" i="43" s="1"/>
  <c r="E16" i="43" a="1"/>
  <c r="E16" i="43"/>
  <c r="F16" i="43" a="1"/>
  <c r="F16" i="43" s="1"/>
  <c r="G16" i="43" a="1"/>
  <c r="G16" i="43" s="1"/>
  <c r="H16" i="43" a="1"/>
  <c r="H16" i="43" s="1"/>
  <c r="I16" i="43" a="1"/>
  <c r="I16" i="43" s="1"/>
  <c r="J16" i="43" a="1"/>
  <c r="J16" i="43"/>
  <c r="K16" i="43" a="1"/>
  <c r="K16" i="43" s="1"/>
  <c r="L16" i="43" a="1"/>
  <c r="L16" i="43" s="1"/>
  <c r="M16" i="43" a="1"/>
  <c r="M16" i="43" s="1"/>
  <c r="B17" i="43" a="1"/>
  <c r="B17" i="43" s="1"/>
  <c r="C17" i="43" a="1"/>
  <c r="C17" i="43" s="1"/>
  <c r="D17" i="43" a="1"/>
  <c r="D17" i="43" s="1"/>
  <c r="E17" i="43" a="1"/>
  <c r="E17" i="43" s="1"/>
  <c r="F17" i="43" a="1"/>
  <c r="F17" i="43" s="1"/>
  <c r="G17" i="43" a="1"/>
  <c r="G17" i="43" s="1"/>
  <c r="H17" i="43" a="1"/>
  <c r="H17" i="43" s="1"/>
  <c r="I17" i="43" a="1"/>
  <c r="I17" i="43"/>
  <c r="J17" i="43" a="1"/>
  <c r="J17" i="43" s="1"/>
  <c r="K17" i="43" a="1"/>
  <c r="K17" i="43" s="1"/>
  <c r="L17" i="43" a="1"/>
  <c r="L17" i="43" s="1"/>
  <c r="M17" i="43" a="1"/>
  <c r="M17" i="43" s="1"/>
  <c r="B18" i="43" a="1"/>
  <c r="B18" i="43"/>
  <c r="C18" i="43" a="1"/>
  <c r="C18" i="43" s="1"/>
  <c r="D18" i="43" a="1"/>
  <c r="D18" i="43" s="1"/>
  <c r="E18" i="43" a="1"/>
  <c r="E18" i="43" s="1"/>
  <c r="F18" i="43" a="1"/>
  <c r="F18" i="43" s="1"/>
  <c r="G18" i="43" a="1"/>
  <c r="G18" i="43" s="1"/>
  <c r="H18" i="43" a="1"/>
  <c r="H18" i="43" s="1"/>
  <c r="I18" i="43" a="1"/>
  <c r="I18" i="43" s="1"/>
  <c r="J18" i="43" a="1"/>
  <c r="J18" i="43" s="1"/>
  <c r="K18" i="43" a="1"/>
  <c r="K18" i="43" s="1"/>
  <c r="L18" i="43" a="1"/>
  <c r="L18" i="43" s="1"/>
  <c r="M18" i="43" a="1"/>
  <c r="M18" i="43"/>
  <c r="B19" i="43" a="1"/>
  <c r="B19" i="43" s="1"/>
  <c r="C19" i="43" a="1"/>
  <c r="C19" i="43" s="1"/>
  <c r="D19" i="43" a="1"/>
  <c r="D19" i="43" s="1"/>
  <c r="E19" i="43" a="1"/>
  <c r="E19" i="43" s="1"/>
  <c r="F19" i="43" a="1"/>
  <c r="F19" i="43"/>
  <c r="G19" i="43" a="1"/>
  <c r="G19" i="43" s="1"/>
  <c r="H19" i="43" a="1"/>
  <c r="H19" i="43" s="1"/>
  <c r="I19" i="43" a="1"/>
  <c r="I19" i="43" s="1"/>
  <c r="J19" i="43" a="1"/>
  <c r="J19" i="43" s="1"/>
  <c r="K19" i="43" a="1"/>
  <c r="K19" i="43" s="1"/>
  <c r="L19" i="43" a="1"/>
  <c r="L19" i="43" s="1"/>
  <c r="M19" i="43" a="1"/>
  <c r="M19" i="43" s="1"/>
  <c r="B20" i="43" a="1"/>
  <c r="B20" i="43" s="1"/>
  <c r="C20" i="43" a="1"/>
  <c r="C20" i="43" s="1"/>
  <c r="D20" i="43" a="1"/>
  <c r="D20" i="43" s="1"/>
  <c r="E20" i="43" a="1"/>
  <c r="E20" i="43"/>
  <c r="F20" i="43" a="1"/>
  <c r="F20" i="43" s="1"/>
  <c r="G20" i="43" a="1"/>
  <c r="G20" i="43" s="1"/>
  <c r="H20" i="43" a="1"/>
  <c r="H20" i="43" s="1"/>
  <c r="I20" i="43" a="1"/>
  <c r="I20" i="43" s="1"/>
  <c r="J20" i="43" a="1"/>
  <c r="J20" i="43"/>
  <c r="K20" i="43" a="1"/>
  <c r="K20" i="43" s="1"/>
  <c r="L20" i="43" a="1"/>
  <c r="L20" i="43" s="1"/>
  <c r="M20" i="43" a="1"/>
  <c r="M20" i="43" s="1"/>
  <c r="B21" i="43" a="1"/>
  <c r="B21" i="43" s="1"/>
  <c r="C21" i="43" a="1"/>
  <c r="C21" i="43" s="1"/>
  <c r="D21" i="43" a="1"/>
  <c r="D21" i="43" s="1"/>
  <c r="E21" i="43" a="1"/>
  <c r="E21" i="43" s="1"/>
  <c r="F21" i="43" a="1"/>
  <c r="F21" i="43" s="1"/>
  <c r="G21" i="43" a="1"/>
  <c r="G21" i="43" s="1"/>
  <c r="H21" i="43" a="1"/>
  <c r="H21" i="43" s="1"/>
  <c r="I21" i="43" a="1"/>
  <c r="I21" i="43"/>
  <c r="J21" i="43" a="1"/>
  <c r="J21" i="43" s="1"/>
  <c r="K21" i="43" a="1"/>
  <c r="K21" i="43" s="1"/>
  <c r="L21" i="43" a="1"/>
  <c r="L21" i="43" s="1"/>
  <c r="M21" i="43" a="1"/>
  <c r="M21" i="43" s="1"/>
  <c r="B22" i="43" a="1"/>
  <c r="B22" i="43"/>
  <c r="C22" i="43" a="1"/>
  <c r="C22" i="43" s="1"/>
  <c r="D22" i="43" a="1"/>
  <c r="D22" i="43" s="1"/>
  <c r="E22" i="43" a="1"/>
  <c r="E22" i="43" s="1"/>
  <c r="F22" i="43" a="1"/>
  <c r="F22" i="43" s="1"/>
  <c r="G22" i="43" a="1"/>
  <c r="G22" i="43" s="1"/>
  <c r="H22" i="43" a="1"/>
  <c r="H22" i="43" s="1"/>
  <c r="I22" i="43" a="1"/>
  <c r="I22" i="43" s="1"/>
  <c r="J22" i="43" a="1"/>
  <c r="J22" i="43" s="1"/>
  <c r="K22" i="43" a="1"/>
  <c r="K22" i="43" s="1"/>
  <c r="L22" i="43" a="1"/>
  <c r="L22" i="43" s="1"/>
  <c r="M22" i="43" a="1"/>
  <c r="M22" i="43"/>
  <c r="B23" i="43" a="1"/>
  <c r="B23" i="43" s="1"/>
  <c r="C23" i="43" a="1"/>
  <c r="C23" i="43" s="1"/>
  <c r="D23" i="43" a="1"/>
  <c r="D23" i="43" s="1"/>
  <c r="E23" i="43" a="1"/>
  <c r="E23" i="43" s="1"/>
  <c r="F23" i="43" a="1"/>
  <c r="F23" i="43"/>
  <c r="G23" i="43" a="1"/>
  <c r="G23" i="43" s="1"/>
  <c r="H23" i="43" a="1"/>
  <c r="H23" i="43" s="1"/>
  <c r="I23" i="43" a="1"/>
  <c r="I23" i="43" s="1"/>
  <c r="J23" i="43" a="1"/>
  <c r="J23" i="43" s="1"/>
  <c r="K23" i="43" a="1"/>
  <c r="K23" i="43" s="1"/>
  <c r="L23" i="43" a="1"/>
  <c r="L23" i="43" s="1"/>
  <c r="M23" i="43" a="1"/>
  <c r="M23" i="43" s="1"/>
  <c r="B24" i="43" a="1"/>
  <c r="B24" i="43" s="1"/>
  <c r="C24" i="43" a="1"/>
  <c r="C24" i="43" s="1"/>
  <c r="D24" i="43" a="1"/>
  <c r="D24" i="43" s="1"/>
  <c r="E24" i="43" a="1"/>
  <c r="E24" i="43"/>
  <c r="F24" i="43" a="1"/>
  <c r="F24" i="43" s="1"/>
  <c r="G24" i="43" a="1"/>
  <c r="G24" i="43" s="1"/>
  <c r="H24" i="43" a="1"/>
  <c r="H24" i="43" s="1"/>
  <c r="I24" i="43" a="1"/>
  <c r="I24" i="43" s="1"/>
  <c r="J24" i="43" a="1"/>
  <c r="J24" i="43"/>
  <c r="K24" i="43" a="1"/>
  <c r="K24" i="43" s="1"/>
  <c r="L24" i="43" a="1"/>
  <c r="L24" i="43" s="1"/>
  <c r="M24" i="43" a="1"/>
  <c r="M24" i="43" s="1"/>
  <c r="B25" i="43" a="1"/>
  <c r="B25" i="43" s="1"/>
  <c r="C25" i="43" a="1"/>
  <c r="C25" i="43" s="1"/>
  <c r="D25" i="43" a="1"/>
  <c r="D25" i="43" s="1"/>
  <c r="E25" i="43" a="1"/>
  <c r="E25" i="43" s="1"/>
  <c r="F25" i="43" a="1"/>
  <c r="F25" i="43" s="1"/>
  <c r="G25" i="43" a="1"/>
  <c r="G25" i="43" s="1"/>
  <c r="H25" i="43" a="1"/>
  <c r="H25" i="43" s="1"/>
  <c r="I25" i="43" a="1"/>
  <c r="I25" i="43"/>
  <c r="J25" i="43" a="1"/>
  <c r="J25" i="43" s="1"/>
  <c r="K25" i="43" a="1"/>
  <c r="K25" i="43" s="1"/>
  <c r="L25" i="43" a="1"/>
  <c r="L25" i="43" s="1"/>
  <c r="M25" i="43" a="1"/>
  <c r="M25" i="43" s="1"/>
  <c r="B26" i="43" a="1"/>
  <c r="B26" i="43"/>
  <c r="C26" i="43" a="1"/>
  <c r="C26" i="43" s="1"/>
  <c r="D26" i="43" a="1"/>
  <c r="D26" i="43" s="1"/>
  <c r="E26" i="43" a="1"/>
  <c r="E26" i="43" s="1"/>
  <c r="F26" i="43" a="1"/>
  <c r="F26" i="43" s="1"/>
  <c r="G26" i="43" a="1"/>
  <c r="G26" i="43" s="1"/>
  <c r="H26" i="43" a="1"/>
  <c r="H26" i="43" s="1"/>
  <c r="I26" i="43" a="1"/>
  <c r="I26" i="43" s="1"/>
  <c r="J26" i="43" a="1"/>
  <c r="J26" i="43" s="1"/>
  <c r="K26" i="43" a="1"/>
  <c r="K26" i="43" s="1"/>
  <c r="L26" i="43" a="1"/>
  <c r="L26" i="43"/>
  <c r="M26" i="43" a="1"/>
  <c r="M26" i="43" s="1"/>
  <c r="B27" i="43" a="1"/>
  <c r="B27" i="43"/>
  <c r="C27" i="43" a="1"/>
  <c r="C27" i="43" s="1"/>
  <c r="D27" i="43" a="1"/>
  <c r="D27" i="43" s="1"/>
  <c r="E27" i="43" a="1"/>
  <c r="E27" i="43"/>
  <c r="F27" i="43" a="1"/>
  <c r="F27" i="43" s="1"/>
  <c r="G27" i="43" a="1"/>
  <c r="G27" i="43" s="1"/>
  <c r="H27" i="43" a="1"/>
  <c r="H27" i="43"/>
  <c r="I27" i="43" a="1"/>
  <c r="I27" i="43"/>
  <c r="J27" i="43" a="1"/>
  <c r="J27" i="43" s="1"/>
  <c r="K27" i="43" a="1"/>
  <c r="K27" i="43" s="1"/>
  <c r="L27" i="43" a="1"/>
  <c r="L27" i="43" s="1"/>
  <c r="M27" i="43" a="1"/>
  <c r="M27" i="43" s="1"/>
  <c r="B28" i="43" a="1"/>
  <c r="B28" i="43"/>
  <c r="C28" i="43" a="1"/>
  <c r="C28" i="43" s="1"/>
  <c r="D28" i="43" a="1"/>
  <c r="D28" i="43"/>
  <c r="E28" i="43" a="1"/>
  <c r="E28" i="43"/>
  <c r="F28" i="43" a="1"/>
  <c r="F28" i="43"/>
  <c r="G28" i="43" a="1"/>
  <c r="G28" i="43" s="1"/>
  <c r="H28" i="43" a="1"/>
  <c r="H28" i="43" s="1"/>
  <c r="I28" i="43" a="1"/>
  <c r="I28" i="43" s="1"/>
  <c r="J28" i="43" a="1"/>
  <c r="J28" i="43" s="1"/>
  <c r="K28" i="43" a="1"/>
  <c r="K28" i="43" s="1"/>
  <c r="L28" i="43" a="1"/>
  <c r="L28" i="43" s="1"/>
  <c r="M28" i="43" a="1"/>
  <c r="M28" i="43"/>
  <c r="B29" i="43" a="1"/>
  <c r="B29" i="43"/>
  <c r="C29" i="43" a="1"/>
  <c r="C29" i="43" s="1"/>
  <c r="D29" i="43" a="1"/>
  <c r="D29" i="43"/>
  <c r="E29" i="43" a="1"/>
  <c r="E29" i="43" s="1"/>
  <c r="F29" i="43" a="1"/>
  <c r="F29" i="43" s="1"/>
  <c r="G29" i="43" a="1"/>
  <c r="G29" i="43" s="1"/>
  <c r="H29" i="43" a="1"/>
  <c r="H29" i="43"/>
  <c r="I29" i="43" a="1"/>
  <c r="I29" i="43" s="1"/>
  <c r="J29" i="43" a="1"/>
  <c r="J29" i="43"/>
  <c r="K29" i="43" a="1"/>
  <c r="K29" i="43" s="1"/>
  <c r="L29" i="43" a="1"/>
  <c r="L29" i="43" s="1"/>
  <c r="M29" i="43" a="1"/>
  <c r="M29" i="43"/>
  <c r="B30" i="43" a="1"/>
  <c r="B30" i="43" s="1"/>
  <c r="C30" i="43" a="1"/>
  <c r="C30" i="43" s="1"/>
  <c r="D30" i="43" a="1"/>
  <c r="D30" i="43"/>
  <c r="E30" i="43" a="1"/>
  <c r="E30" i="43"/>
  <c r="F30" i="43" a="1"/>
  <c r="F30" i="43" s="1"/>
  <c r="G30" i="43" a="1"/>
  <c r="G30" i="43" s="1"/>
  <c r="H30" i="43" a="1"/>
  <c r="H30" i="43" s="1"/>
  <c r="I30" i="43" a="1"/>
  <c r="I30" i="43" s="1"/>
  <c r="J30" i="43" a="1"/>
  <c r="J30" i="43"/>
  <c r="K30" i="43" a="1"/>
  <c r="K30" i="43" s="1"/>
  <c r="L30" i="43" a="1"/>
  <c r="L30" i="43"/>
  <c r="M30" i="43" a="1"/>
  <c r="M30" i="43"/>
  <c r="B31" i="43" a="1"/>
  <c r="B31" i="43"/>
  <c r="C31" i="43" a="1"/>
  <c r="C31" i="43" s="1"/>
  <c r="D31" i="43" a="1"/>
  <c r="D31" i="43" s="1"/>
  <c r="E31" i="43" a="1"/>
  <c r="E31" i="43" s="1"/>
  <c r="F31" i="43" a="1"/>
  <c r="F31" i="43" s="1"/>
  <c r="G31" i="43" a="1"/>
  <c r="G31" i="43"/>
  <c r="H31" i="43" a="1"/>
  <c r="H31" i="43" s="1"/>
  <c r="I31" i="43" a="1"/>
  <c r="I31" i="43" s="1"/>
  <c r="J31" i="43" a="1"/>
  <c r="J31" i="43" s="1"/>
  <c r="K31" i="43" a="1"/>
  <c r="K31" i="43"/>
  <c r="L31" i="43" a="1"/>
  <c r="L31" i="43" s="1"/>
  <c r="M31" i="43" a="1"/>
  <c r="M31" i="43" s="1"/>
  <c r="B32" i="43" a="1"/>
  <c r="B32" i="43" s="1"/>
  <c r="C32" i="43" a="1"/>
  <c r="C32" i="43"/>
  <c r="D32" i="43" a="1"/>
  <c r="D32" i="43" s="1"/>
  <c r="E32" i="43" a="1"/>
  <c r="E32" i="43" s="1"/>
  <c r="F32" i="43" a="1"/>
  <c r="F32" i="43" s="1"/>
  <c r="G32" i="43" a="1"/>
  <c r="G32" i="43"/>
  <c r="H32" i="43" a="1"/>
  <c r="H32" i="43" s="1"/>
  <c r="I32" i="43" a="1"/>
  <c r="I32" i="43" s="1"/>
  <c r="J32" i="43" a="1"/>
  <c r="J32" i="43" s="1"/>
  <c r="K32" i="43" a="1"/>
  <c r="K32" i="43"/>
  <c r="L32" i="43" a="1"/>
  <c r="L32" i="43" s="1"/>
  <c r="M32" i="43" a="1"/>
  <c r="M32" i="43" s="1"/>
  <c r="B33" i="43" a="1"/>
  <c r="B33" i="43" s="1"/>
  <c r="C33" i="43" a="1"/>
  <c r="C33" i="43"/>
  <c r="D33" i="43" a="1"/>
  <c r="D33" i="43" s="1"/>
  <c r="E33" i="43" a="1"/>
  <c r="E33" i="43" s="1"/>
  <c r="F33" i="43" a="1"/>
  <c r="F33" i="43" s="1"/>
  <c r="G33" i="43" a="1"/>
  <c r="G33" i="43"/>
  <c r="H33" i="43" a="1"/>
  <c r="H33" i="43" s="1"/>
  <c r="I33" i="43" a="1"/>
  <c r="I33" i="43" s="1"/>
  <c r="J33" i="43" a="1"/>
  <c r="J33" i="43" s="1"/>
  <c r="K33" i="43" a="1"/>
  <c r="K33" i="43"/>
  <c r="L33" i="43" a="1"/>
  <c r="L33" i="43" s="1"/>
  <c r="M33" i="43" a="1"/>
  <c r="M33" i="43" s="1"/>
  <c r="B34" i="43" a="1"/>
  <c r="B34" i="43" s="1"/>
  <c r="C34" i="43" a="1"/>
  <c r="C34" i="43"/>
  <c r="D34" i="43" a="1"/>
  <c r="D34" i="43" s="1"/>
  <c r="E34" i="43" a="1"/>
  <c r="E34" i="43" s="1"/>
  <c r="F34" i="43" a="1"/>
  <c r="F34" i="43" s="1"/>
  <c r="G34" i="43" a="1"/>
  <c r="G34" i="43"/>
  <c r="H34" i="43" a="1"/>
  <c r="H34" i="43" s="1"/>
  <c r="I34" i="43" a="1"/>
  <c r="I34" i="43" s="1"/>
  <c r="J34" i="43" a="1"/>
  <c r="J34" i="43" s="1"/>
  <c r="K34" i="43" a="1"/>
  <c r="K34" i="43"/>
  <c r="L34" i="43" a="1"/>
  <c r="L34" i="43" s="1"/>
  <c r="M34" i="43" a="1"/>
  <c r="M34" i="43" s="1"/>
  <c r="C2" i="43" a="1"/>
  <c r="C2" i="43" s="1"/>
  <c r="D2" i="43" a="1"/>
  <c r="D2" i="43"/>
  <c r="E2" i="43" a="1"/>
  <c r="E2" i="43" s="1"/>
  <c r="F2" i="43" a="1"/>
  <c r="F2" i="43"/>
  <c r="G2" i="43" a="1"/>
  <c r="G2" i="43" s="1"/>
  <c r="H2" i="43" a="1"/>
  <c r="H2" i="43" s="1"/>
  <c r="I2" i="43" a="1"/>
  <c r="I2" i="43" s="1"/>
  <c r="J2" i="43" a="1"/>
  <c r="J2" i="43"/>
  <c r="K2" i="43" a="1"/>
  <c r="K2" i="43" s="1"/>
  <c r="L2" i="43" a="1"/>
  <c r="L2" i="43" s="1"/>
  <c r="M2" i="43" a="1"/>
  <c r="M2" i="43" s="1"/>
  <c r="B2" i="43" a="1"/>
  <c r="B2" i="43" s="1"/>
  <c r="B3" i="42" l="1" a="1"/>
  <c r="B3" i="42" s="1"/>
  <c r="C3" i="42" a="1"/>
  <c r="C3" i="42" s="1"/>
  <c r="D3" i="42" a="1"/>
  <c r="D3" i="42" s="1"/>
  <c r="E3" i="42" a="1"/>
  <c r="E3" i="42" s="1"/>
  <c r="F3" i="42" a="1"/>
  <c r="F3" i="42" s="1"/>
  <c r="G3" i="42" a="1"/>
  <c r="G3" i="42" s="1"/>
  <c r="H3" i="42" a="1"/>
  <c r="H3" i="42" s="1"/>
  <c r="I3" i="42" a="1"/>
  <c r="I3" i="42" s="1"/>
  <c r="J3" i="42" a="1"/>
  <c r="J3" i="42" s="1"/>
  <c r="K3" i="42" a="1"/>
  <c r="K3" i="42" s="1"/>
  <c r="L3" i="42" a="1"/>
  <c r="L3" i="42" s="1"/>
  <c r="M3" i="42" a="1"/>
  <c r="M3" i="42" s="1"/>
  <c r="B4" i="42" a="1"/>
  <c r="B4" i="42" s="1"/>
  <c r="C4" i="42" a="1"/>
  <c r="C4" i="42" s="1"/>
  <c r="D4" i="42" a="1"/>
  <c r="D4" i="42" s="1"/>
  <c r="E4" i="42" a="1"/>
  <c r="E4" i="42" s="1"/>
  <c r="F4" i="42" a="1"/>
  <c r="F4" i="42" s="1"/>
  <c r="G4" i="42" a="1"/>
  <c r="G4" i="42" s="1"/>
  <c r="H4" i="42" a="1"/>
  <c r="H4" i="42" s="1"/>
  <c r="I4" i="42" a="1"/>
  <c r="I4" i="42" s="1"/>
  <c r="J4" i="42" a="1"/>
  <c r="J4" i="42" s="1"/>
  <c r="K4" i="42" a="1"/>
  <c r="K4" i="42" s="1"/>
  <c r="L4" i="42" a="1"/>
  <c r="L4" i="42" s="1"/>
  <c r="M4" i="42" a="1"/>
  <c r="M4" i="42" s="1"/>
  <c r="B5" i="42" a="1"/>
  <c r="B5" i="42" s="1"/>
  <c r="C5" i="42" a="1"/>
  <c r="C5" i="42" s="1"/>
  <c r="D5" i="42" a="1"/>
  <c r="D5" i="42" s="1"/>
  <c r="E5" i="42" a="1"/>
  <c r="E5" i="42" s="1"/>
  <c r="F5" i="42" a="1"/>
  <c r="F5" i="42" s="1"/>
  <c r="G5" i="42" a="1"/>
  <c r="G5" i="42" s="1"/>
  <c r="H5" i="42" a="1"/>
  <c r="H5" i="42" s="1"/>
  <c r="I5" i="42" a="1"/>
  <c r="I5" i="42" s="1"/>
  <c r="J5" i="42" a="1"/>
  <c r="J5" i="42" s="1"/>
  <c r="K5" i="42" a="1"/>
  <c r="K5" i="42" s="1"/>
  <c r="L5" i="42" a="1"/>
  <c r="L5" i="42" s="1"/>
  <c r="M5" i="42" a="1"/>
  <c r="M5" i="42" s="1"/>
  <c r="B6" i="42" a="1"/>
  <c r="B6" i="42" s="1"/>
  <c r="C6" i="42" a="1"/>
  <c r="C6" i="42" s="1"/>
  <c r="D6" i="42" a="1"/>
  <c r="D6" i="42" s="1"/>
  <c r="E6" i="42" a="1"/>
  <c r="E6" i="42" s="1"/>
  <c r="F6" i="42" a="1"/>
  <c r="F6" i="42" s="1"/>
  <c r="G6" i="42" a="1"/>
  <c r="G6" i="42" s="1"/>
  <c r="H6" i="42" a="1"/>
  <c r="H6" i="42" s="1"/>
  <c r="I6" i="42" a="1"/>
  <c r="I6" i="42" s="1"/>
  <c r="J6" i="42" a="1"/>
  <c r="J6" i="42" s="1"/>
  <c r="K6" i="42" a="1"/>
  <c r="K6" i="42" s="1"/>
  <c r="L6" i="42" a="1"/>
  <c r="L6" i="42" s="1"/>
  <c r="M6" i="42" a="1"/>
  <c r="M6" i="42" s="1"/>
  <c r="B7" i="42" a="1"/>
  <c r="B7" i="42" s="1"/>
  <c r="C7" i="42" a="1"/>
  <c r="C7" i="42" s="1"/>
  <c r="D7" i="42" a="1"/>
  <c r="D7" i="42" s="1"/>
  <c r="E7" i="42" a="1"/>
  <c r="E7" i="42" s="1"/>
  <c r="F7" i="42" a="1"/>
  <c r="F7" i="42" s="1"/>
  <c r="G7" i="42" a="1"/>
  <c r="G7" i="42" s="1"/>
  <c r="H7" i="42" a="1"/>
  <c r="H7" i="42" s="1"/>
  <c r="I7" i="42" a="1"/>
  <c r="I7" i="42" s="1"/>
  <c r="J7" i="42" a="1"/>
  <c r="J7" i="42" s="1"/>
  <c r="K7" i="42" a="1"/>
  <c r="K7" i="42" s="1"/>
  <c r="L7" i="42" a="1"/>
  <c r="L7" i="42" s="1"/>
  <c r="M7" i="42" a="1"/>
  <c r="M7" i="42" s="1"/>
  <c r="B8" i="42" a="1"/>
  <c r="B8" i="42" s="1"/>
  <c r="C8" i="42" a="1"/>
  <c r="C8" i="42" s="1"/>
  <c r="D8" i="42" a="1"/>
  <c r="D8" i="42" s="1"/>
  <c r="E8" i="42" a="1"/>
  <c r="E8" i="42" s="1"/>
  <c r="F8" i="42" a="1"/>
  <c r="F8" i="42" s="1"/>
  <c r="G8" i="42" a="1"/>
  <c r="G8" i="42" s="1"/>
  <c r="H8" i="42" a="1"/>
  <c r="H8" i="42" s="1"/>
  <c r="I8" i="42" a="1"/>
  <c r="I8" i="42" s="1"/>
  <c r="J8" i="42" a="1"/>
  <c r="J8" i="42" s="1"/>
  <c r="K8" i="42" a="1"/>
  <c r="K8" i="42" s="1"/>
  <c r="L8" i="42" a="1"/>
  <c r="L8" i="42" s="1"/>
  <c r="M8" i="42" a="1"/>
  <c r="M8" i="42" s="1"/>
  <c r="B9" i="42" a="1"/>
  <c r="B9" i="42" s="1"/>
  <c r="C9" i="42" a="1"/>
  <c r="C9" i="42" s="1"/>
  <c r="D9" i="42" a="1"/>
  <c r="D9" i="42" s="1"/>
  <c r="E9" i="42" a="1"/>
  <c r="E9" i="42" s="1"/>
  <c r="F9" i="42" a="1"/>
  <c r="F9" i="42" s="1"/>
  <c r="G9" i="42" a="1"/>
  <c r="G9" i="42" s="1"/>
  <c r="H9" i="42" a="1"/>
  <c r="H9" i="42" s="1"/>
  <c r="I9" i="42" a="1"/>
  <c r="I9" i="42" s="1"/>
  <c r="J9" i="42" a="1"/>
  <c r="J9" i="42" s="1"/>
  <c r="K9" i="42" a="1"/>
  <c r="K9" i="42" s="1"/>
  <c r="L9" i="42" a="1"/>
  <c r="L9" i="42" s="1"/>
  <c r="M9" i="42" a="1"/>
  <c r="M9" i="42" s="1"/>
  <c r="B10" i="42" a="1"/>
  <c r="B10" i="42" s="1"/>
  <c r="C10" i="42" a="1"/>
  <c r="C10" i="42" s="1"/>
  <c r="D10" i="42" a="1"/>
  <c r="D10" i="42" s="1"/>
  <c r="E10" i="42" a="1"/>
  <c r="E10" i="42" s="1"/>
  <c r="F10" i="42" a="1"/>
  <c r="F10" i="42" s="1"/>
  <c r="G10" i="42" a="1"/>
  <c r="G10" i="42" s="1"/>
  <c r="H10" i="42" a="1"/>
  <c r="H10" i="42" s="1"/>
  <c r="I10" i="42" a="1"/>
  <c r="I10" i="42" s="1"/>
  <c r="J10" i="42" a="1"/>
  <c r="J10" i="42" s="1"/>
  <c r="K10" i="42" a="1"/>
  <c r="K10" i="42" s="1"/>
  <c r="L10" i="42" a="1"/>
  <c r="L10" i="42" s="1"/>
  <c r="M10" i="42" a="1"/>
  <c r="M10" i="42" s="1"/>
  <c r="B11" i="42" a="1"/>
  <c r="B11" i="42" s="1"/>
  <c r="C11" i="42" a="1"/>
  <c r="C11" i="42" s="1"/>
  <c r="D11" i="42" a="1"/>
  <c r="D11" i="42" s="1"/>
  <c r="E11" i="42" a="1"/>
  <c r="E11" i="42" s="1"/>
  <c r="F11" i="42" a="1"/>
  <c r="F11" i="42" s="1"/>
  <c r="G11" i="42" a="1"/>
  <c r="G11" i="42" s="1"/>
  <c r="H11" i="42" a="1"/>
  <c r="H11" i="42" s="1"/>
  <c r="I11" i="42" a="1"/>
  <c r="I11" i="42" s="1"/>
  <c r="J11" i="42" a="1"/>
  <c r="J11" i="42" s="1"/>
  <c r="K11" i="42" a="1"/>
  <c r="K11" i="42" s="1"/>
  <c r="L11" i="42" a="1"/>
  <c r="L11" i="42" s="1"/>
  <c r="M11" i="42" a="1"/>
  <c r="M11" i="42" s="1"/>
  <c r="B12" i="42" a="1"/>
  <c r="B12" i="42" s="1"/>
  <c r="C12" i="42" a="1"/>
  <c r="C12" i="42" s="1"/>
  <c r="D12" i="42" a="1"/>
  <c r="D12" i="42" s="1"/>
  <c r="E12" i="42" a="1"/>
  <c r="E12" i="42" s="1"/>
  <c r="F12" i="42" a="1"/>
  <c r="F12" i="42" s="1"/>
  <c r="G12" i="42" a="1"/>
  <c r="G12" i="42" s="1"/>
  <c r="H12" i="42" a="1"/>
  <c r="H12" i="42" s="1"/>
  <c r="I12" i="42" a="1"/>
  <c r="I12" i="42" s="1"/>
  <c r="J12" i="42" a="1"/>
  <c r="J12" i="42" s="1"/>
  <c r="K12" i="42" a="1"/>
  <c r="K12" i="42" s="1"/>
  <c r="L12" i="42" a="1"/>
  <c r="L12" i="42" s="1"/>
  <c r="M12" i="42" a="1"/>
  <c r="M12" i="42" s="1"/>
  <c r="B13" i="42" a="1"/>
  <c r="B13" i="42" s="1"/>
  <c r="C13" i="42" a="1"/>
  <c r="C13" i="42" s="1"/>
  <c r="D13" i="42" a="1"/>
  <c r="D13" i="42" s="1"/>
  <c r="E13" i="42" a="1"/>
  <c r="E13" i="42" s="1"/>
  <c r="F13" i="42" a="1"/>
  <c r="F13" i="42" s="1"/>
  <c r="G13" i="42" a="1"/>
  <c r="G13" i="42" s="1"/>
  <c r="H13" i="42" a="1"/>
  <c r="H13" i="42" s="1"/>
  <c r="I13" i="42" a="1"/>
  <c r="I13" i="42" s="1"/>
  <c r="J13" i="42" a="1"/>
  <c r="J13" i="42" s="1"/>
  <c r="K13" i="42" a="1"/>
  <c r="K13" i="42" s="1"/>
  <c r="L13" i="42" a="1"/>
  <c r="L13" i="42" s="1"/>
  <c r="M13" i="42" a="1"/>
  <c r="M13" i="42" s="1"/>
  <c r="B14" i="42" a="1"/>
  <c r="B14" i="42" s="1"/>
  <c r="C14" i="42" a="1"/>
  <c r="C14" i="42" s="1"/>
  <c r="D14" i="42" a="1"/>
  <c r="D14" i="42" s="1"/>
  <c r="E14" i="42" a="1"/>
  <c r="E14" i="42"/>
  <c r="F14" i="42" a="1"/>
  <c r="F14" i="42" s="1"/>
  <c r="G14" i="42" a="1"/>
  <c r="G14" i="42" s="1"/>
  <c r="H14" i="42" a="1"/>
  <c r="H14" i="42" s="1"/>
  <c r="I14" i="42" a="1"/>
  <c r="I14" i="42" s="1"/>
  <c r="J14" i="42" a="1"/>
  <c r="J14" i="42" s="1"/>
  <c r="K14" i="42" a="1"/>
  <c r="K14" i="42" s="1"/>
  <c r="L14" i="42" a="1"/>
  <c r="L14" i="42" s="1"/>
  <c r="M14" i="42" a="1"/>
  <c r="M14" i="42" s="1"/>
  <c r="B15" i="42" a="1"/>
  <c r="B15" i="42" s="1"/>
  <c r="C15" i="42" a="1"/>
  <c r="C15" i="42" s="1"/>
  <c r="D15" i="42" a="1"/>
  <c r="D15" i="42" s="1"/>
  <c r="E15" i="42" a="1"/>
  <c r="E15" i="42" s="1"/>
  <c r="F15" i="42" a="1"/>
  <c r="F15" i="42" s="1"/>
  <c r="G15" i="42" a="1"/>
  <c r="G15" i="42" s="1"/>
  <c r="H15" i="42" a="1"/>
  <c r="H15" i="42" s="1"/>
  <c r="I15" i="42" a="1"/>
  <c r="I15" i="42" s="1"/>
  <c r="J15" i="42" a="1"/>
  <c r="J15" i="42" s="1"/>
  <c r="K15" i="42" a="1"/>
  <c r="K15" i="42" s="1"/>
  <c r="L15" i="42" a="1"/>
  <c r="L15" i="42" s="1"/>
  <c r="M15" i="42" a="1"/>
  <c r="M15" i="42" s="1"/>
  <c r="B16" i="42" a="1"/>
  <c r="B16" i="42" s="1"/>
  <c r="C16" i="42" a="1"/>
  <c r="C16" i="42" s="1"/>
  <c r="D16" i="42" a="1"/>
  <c r="D16" i="42" s="1"/>
  <c r="E16" i="42" a="1"/>
  <c r="E16" i="42" s="1"/>
  <c r="F16" i="42" a="1"/>
  <c r="F16" i="42" s="1"/>
  <c r="G16" i="42" a="1"/>
  <c r="G16" i="42" s="1"/>
  <c r="H16" i="42" a="1"/>
  <c r="H16" i="42" s="1"/>
  <c r="I16" i="42" a="1"/>
  <c r="I16" i="42" s="1"/>
  <c r="J16" i="42" a="1"/>
  <c r="J16" i="42" s="1"/>
  <c r="K16" i="42" a="1"/>
  <c r="K16" i="42" s="1"/>
  <c r="L16" i="42" a="1"/>
  <c r="L16" i="42" s="1"/>
  <c r="M16" i="42" a="1"/>
  <c r="M16" i="42" s="1"/>
  <c r="B17" i="42" a="1"/>
  <c r="B17" i="42" s="1"/>
  <c r="C17" i="42" a="1"/>
  <c r="C17" i="42" s="1"/>
  <c r="D17" i="42" a="1"/>
  <c r="D17" i="42" s="1"/>
  <c r="E17" i="42" a="1"/>
  <c r="E17" i="42" s="1"/>
  <c r="F17" i="42" a="1"/>
  <c r="F17" i="42" s="1"/>
  <c r="G17" i="42" a="1"/>
  <c r="G17" i="42" s="1"/>
  <c r="H17" i="42" a="1"/>
  <c r="H17" i="42" s="1"/>
  <c r="I17" i="42" a="1"/>
  <c r="I17" i="42" s="1"/>
  <c r="J17" i="42" a="1"/>
  <c r="J17" i="42" s="1"/>
  <c r="K17" i="42" a="1"/>
  <c r="K17" i="42" s="1"/>
  <c r="L17" i="42" a="1"/>
  <c r="L17" i="42" s="1"/>
  <c r="M17" i="42" a="1"/>
  <c r="M17" i="42"/>
  <c r="B18" i="42" a="1"/>
  <c r="B18" i="42" s="1"/>
  <c r="C18" i="42" a="1"/>
  <c r="C18" i="42" s="1"/>
  <c r="D18" i="42" a="1"/>
  <c r="D18" i="42" s="1"/>
  <c r="E18" i="42" a="1"/>
  <c r="E18" i="42" s="1"/>
  <c r="F18" i="42" a="1"/>
  <c r="F18" i="42" s="1"/>
  <c r="G18" i="42" a="1"/>
  <c r="G18" i="42" s="1"/>
  <c r="H18" i="42" a="1"/>
  <c r="H18" i="42" s="1"/>
  <c r="I18" i="42" a="1"/>
  <c r="I18" i="42" s="1"/>
  <c r="J18" i="42" a="1"/>
  <c r="J18" i="42" s="1"/>
  <c r="K18" i="42" a="1"/>
  <c r="K18" i="42" s="1"/>
  <c r="L18" i="42" a="1"/>
  <c r="L18" i="42" s="1"/>
  <c r="M18" i="42" a="1"/>
  <c r="M18" i="42" s="1"/>
  <c r="B19" i="42" a="1"/>
  <c r="B19" i="42" s="1"/>
  <c r="C19" i="42" a="1"/>
  <c r="C19" i="42" s="1"/>
  <c r="D19" i="42" a="1"/>
  <c r="D19" i="42" s="1"/>
  <c r="E19" i="42" a="1"/>
  <c r="E19" i="42" s="1"/>
  <c r="F19" i="42" a="1"/>
  <c r="F19" i="42" s="1"/>
  <c r="G19" i="42" a="1"/>
  <c r="G19" i="42" s="1"/>
  <c r="H19" i="42" a="1"/>
  <c r="H19" i="42" s="1"/>
  <c r="I19" i="42" a="1"/>
  <c r="I19" i="42" s="1"/>
  <c r="J19" i="42" a="1"/>
  <c r="J19" i="42" s="1"/>
  <c r="K19" i="42" a="1"/>
  <c r="K19" i="42" s="1"/>
  <c r="L19" i="42" a="1"/>
  <c r="L19" i="42" s="1"/>
  <c r="M19" i="42" a="1"/>
  <c r="M19" i="42" s="1"/>
  <c r="B20" i="42" a="1"/>
  <c r="B20" i="42" s="1"/>
  <c r="C20" i="42" a="1"/>
  <c r="C20" i="42" s="1"/>
  <c r="D20" i="42" a="1"/>
  <c r="D20" i="42" s="1"/>
  <c r="E20" i="42" a="1"/>
  <c r="E20" i="42" s="1"/>
  <c r="F20" i="42" a="1"/>
  <c r="F20" i="42" s="1"/>
  <c r="G20" i="42" a="1"/>
  <c r="G20" i="42" s="1"/>
  <c r="H20" i="42" a="1"/>
  <c r="H20" i="42" s="1"/>
  <c r="I20" i="42" a="1"/>
  <c r="I20" i="42" s="1"/>
  <c r="J20" i="42" a="1"/>
  <c r="J20" i="42" s="1"/>
  <c r="K20" i="42" a="1"/>
  <c r="K20" i="42" s="1"/>
  <c r="L20" i="42" a="1"/>
  <c r="L20" i="42" s="1"/>
  <c r="M20" i="42" a="1"/>
  <c r="M20" i="42" s="1"/>
  <c r="B21" i="42" a="1"/>
  <c r="B21" i="42" s="1"/>
  <c r="C21" i="42" a="1"/>
  <c r="C21" i="42" s="1"/>
  <c r="D21" i="42" a="1"/>
  <c r="D21" i="42" s="1"/>
  <c r="E21" i="42" a="1"/>
  <c r="E21" i="42" s="1"/>
  <c r="F21" i="42" a="1"/>
  <c r="F21" i="42" s="1"/>
  <c r="G21" i="42" a="1"/>
  <c r="G21" i="42" s="1"/>
  <c r="H21" i="42" a="1"/>
  <c r="H21" i="42" s="1"/>
  <c r="I21" i="42" a="1"/>
  <c r="I21" i="42" s="1"/>
  <c r="J21" i="42" a="1"/>
  <c r="J21" i="42" s="1"/>
  <c r="K21" i="42" a="1"/>
  <c r="K21" i="42" s="1"/>
  <c r="L21" i="42" a="1"/>
  <c r="L21" i="42" s="1"/>
  <c r="M21" i="42" a="1"/>
  <c r="M21" i="42" s="1"/>
  <c r="B22" i="42" a="1"/>
  <c r="B22" i="42" s="1"/>
  <c r="C22" i="42" a="1"/>
  <c r="C22" i="42" s="1"/>
  <c r="D22" i="42" a="1"/>
  <c r="D22" i="42" s="1"/>
  <c r="E22" i="42" a="1"/>
  <c r="E22" i="42" s="1"/>
  <c r="F22" i="42" a="1"/>
  <c r="F22" i="42" s="1"/>
  <c r="G22" i="42" a="1"/>
  <c r="G22" i="42" s="1"/>
  <c r="H22" i="42" a="1"/>
  <c r="H22" i="42" s="1"/>
  <c r="I22" i="42" a="1"/>
  <c r="I22" i="42" s="1"/>
  <c r="J22" i="42" a="1"/>
  <c r="J22" i="42" s="1"/>
  <c r="K22" i="42" a="1"/>
  <c r="K22" i="42" s="1"/>
  <c r="L22" i="42" a="1"/>
  <c r="L22" i="42" s="1"/>
  <c r="M22" i="42" a="1"/>
  <c r="M22" i="42" s="1"/>
  <c r="B23" i="42" a="1"/>
  <c r="B23" i="42" s="1"/>
  <c r="C23" i="42" a="1"/>
  <c r="C23" i="42" s="1"/>
  <c r="D23" i="42" a="1"/>
  <c r="D23" i="42" s="1"/>
  <c r="E23" i="42" a="1"/>
  <c r="E23" i="42" s="1"/>
  <c r="F23" i="42" a="1"/>
  <c r="F23" i="42" s="1"/>
  <c r="G23" i="42" a="1"/>
  <c r="G23" i="42" s="1"/>
  <c r="H23" i="42" a="1"/>
  <c r="H23" i="42" s="1"/>
  <c r="I23" i="42" a="1"/>
  <c r="I23" i="42" s="1"/>
  <c r="J23" i="42" a="1"/>
  <c r="J23" i="42" s="1"/>
  <c r="K23" i="42" a="1"/>
  <c r="K23" i="42" s="1"/>
  <c r="L23" i="42" a="1"/>
  <c r="L23" i="42" s="1"/>
  <c r="M23" i="42" a="1"/>
  <c r="M23" i="42" s="1"/>
  <c r="B24" i="42" a="1"/>
  <c r="B24" i="42" s="1"/>
  <c r="C24" i="42" a="1"/>
  <c r="C24" i="42" s="1"/>
  <c r="D24" i="42" a="1"/>
  <c r="D24" i="42" s="1"/>
  <c r="E24" i="42" a="1"/>
  <c r="E24" i="42" s="1"/>
  <c r="F24" i="42" a="1"/>
  <c r="F24" i="42" s="1"/>
  <c r="G24" i="42" a="1"/>
  <c r="G24" i="42" s="1"/>
  <c r="H24" i="42" a="1"/>
  <c r="H24" i="42" s="1"/>
  <c r="I24" i="42" a="1"/>
  <c r="I24" i="42" s="1"/>
  <c r="J24" i="42" a="1"/>
  <c r="J24" i="42" s="1"/>
  <c r="K24" i="42" a="1"/>
  <c r="K24" i="42" s="1"/>
  <c r="L24" i="42" a="1"/>
  <c r="L24" i="42" s="1"/>
  <c r="M24" i="42" a="1"/>
  <c r="M24" i="42" s="1"/>
  <c r="B25" i="42" a="1"/>
  <c r="B25" i="42" s="1"/>
  <c r="C25" i="42" a="1"/>
  <c r="C25" i="42" s="1"/>
  <c r="D25" i="42" a="1"/>
  <c r="D25" i="42" s="1"/>
  <c r="E25" i="42" a="1"/>
  <c r="E25" i="42" s="1"/>
  <c r="F25" i="42" a="1"/>
  <c r="F25" i="42" s="1"/>
  <c r="G25" i="42" a="1"/>
  <c r="G25" i="42" s="1"/>
  <c r="H25" i="42" a="1"/>
  <c r="H25" i="42" s="1"/>
  <c r="I25" i="42" a="1"/>
  <c r="I25" i="42" s="1"/>
  <c r="J25" i="42" a="1"/>
  <c r="J25" i="42" s="1"/>
  <c r="K25" i="42" a="1"/>
  <c r="K25" i="42" s="1"/>
  <c r="L25" i="42" a="1"/>
  <c r="L25" i="42" s="1"/>
  <c r="M25" i="42" a="1"/>
  <c r="M25" i="42" s="1"/>
  <c r="B26" i="42" a="1"/>
  <c r="B26" i="42" s="1"/>
  <c r="C26" i="42" a="1"/>
  <c r="C26" i="42" s="1"/>
  <c r="D26" i="42" a="1"/>
  <c r="D26" i="42" s="1"/>
  <c r="E26" i="42" a="1"/>
  <c r="E26" i="42" s="1"/>
  <c r="F26" i="42" a="1"/>
  <c r="F26" i="42" s="1"/>
  <c r="G26" i="42" a="1"/>
  <c r="G26" i="42" s="1"/>
  <c r="H26" i="42" a="1"/>
  <c r="H26" i="42" s="1"/>
  <c r="I26" i="42" a="1"/>
  <c r="I26" i="42" s="1"/>
  <c r="J26" i="42" a="1"/>
  <c r="J26" i="42" s="1"/>
  <c r="K26" i="42" a="1"/>
  <c r="K26" i="42" s="1"/>
  <c r="L26" i="42" a="1"/>
  <c r="L26" i="42" s="1"/>
  <c r="M26" i="42" a="1"/>
  <c r="M26" i="42" s="1"/>
  <c r="B27" i="42" a="1"/>
  <c r="B27" i="42" s="1"/>
  <c r="C27" i="42" a="1"/>
  <c r="C27" i="42" s="1"/>
  <c r="D27" i="42" a="1"/>
  <c r="D27" i="42" s="1"/>
  <c r="E27" i="42" a="1"/>
  <c r="E27" i="42" s="1"/>
  <c r="F27" i="42" a="1"/>
  <c r="F27" i="42" s="1"/>
  <c r="G27" i="42" a="1"/>
  <c r="G27" i="42" s="1"/>
  <c r="H27" i="42" a="1"/>
  <c r="H27" i="42" s="1"/>
  <c r="I27" i="42" a="1"/>
  <c r="I27" i="42"/>
  <c r="J27" i="42" a="1"/>
  <c r="J27" i="42" s="1"/>
  <c r="K27" i="42" a="1"/>
  <c r="K27" i="42" s="1"/>
  <c r="L27" i="42" a="1"/>
  <c r="L27" i="42" s="1"/>
  <c r="M27" i="42" a="1"/>
  <c r="M27" i="42" s="1"/>
  <c r="B28" i="42" a="1"/>
  <c r="B28" i="42" s="1"/>
  <c r="C28" i="42" a="1"/>
  <c r="C28" i="42" s="1"/>
  <c r="D28" i="42" a="1"/>
  <c r="D28" i="42" s="1"/>
  <c r="E28" i="42" a="1"/>
  <c r="E28" i="42" s="1"/>
  <c r="F28" i="42" a="1"/>
  <c r="F28" i="42" s="1"/>
  <c r="G28" i="42" a="1"/>
  <c r="G28" i="42" s="1"/>
  <c r="H28" i="42" a="1"/>
  <c r="H28" i="42" s="1"/>
  <c r="I28" i="42" a="1"/>
  <c r="I28" i="42" s="1"/>
  <c r="J28" i="42" a="1"/>
  <c r="J28" i="42" s="1"/>
  <c r="K28" i="42" a="1"/>
  <c r="K28" i="42" s="1"/>
  <c r="L28" i="42" a="1"/>
  <c r="L28" i="42" s="1"/>
  <c r="M28" i="42" a="1"/>
  <c r="M28" i="42" s="1"/>
  <c r="B29" i="42" a="1"/>
  <c r="B29" i="42" s="1"/>
  <c r="C29" i="42" a="1"/>
  <c r="C29" i="42" s="1"/>
  <c r="D29" i="42" a="1"/>
  <c r="D29" i="42" s="1"/>
  <c r="E29" i="42" a="1"/>
  <c r="E29" i="42" s="1"/>
  <c r="F29" i="42" a="1"/>
  <c r="F29" i="42" s="1"/>
  <c r="G29" i="42" a="1"/>
  <c r="G29" i="42" s="1"/>
  <c r="H29" i="42" a="1"/>
  <c r="H29" i="42" s="1"/>
  <c r="I29" i="42" a="1"/>
  <c r="I29" i="42" s="1"/>
  <c r="J29" i="42" a="1"/>
  <c r="J29" i="42" s="1"/>
  <c r="K29" i="42" a="1"/>
  <c r="K29" i="42" s="1"/>
  <c r="L29" i="42" a="1"/>
  <c r="L29" i="42" s="1"/>
  <c r="M29" i="42" a="1"/>
  <c r="M29" i="42" s="1"/>
  <c r="B30" i="42" a="1"/>
  <c r="B30" i="42" s="1"/>
  <c r="C30" i="42" a="1"/>
  <c r="C30" i="42" s="1"/>
  <c r="D30" i="42" a="1"/>
  <c r="D30" i="42" s="1"/>
  <c r="E30" i="42" a="1"/>
  <c r="E30" i="42" s="1"/>
  <c r="F30" i="42" a="1"/>
  <c r="F30" i="42" s="1"/>
  <c r="G30" i="42" a="1"/>
  <c r="G30" i="42" s="1"/>
  <c r="H30" i="42" a="1"/>
  <c r="H30" i="42" s="1"/>
  <c r="I30" i="42" a="1"/>
  <c r="I30" i="42" s="1"/>
  <c r="J30" i="42" a="1"/>
  <c r="J30" i="42" s="1"/>
  <c r="K30" i="42" a="1"/>
  <c r="K30" i="42" s="1"/>
  <c r="L30" i="42" a="1"/>
  <c r="L30" i="42" s="1"/>
  <c r="M30" i="42" a="1"/>
  <c r="M30" i="42" s="1"/>
  <c r="B31" i="42" a="1"/>
  <c r="B31" i="42" s="1"/>
  <c r="C31" i="42" a="1"/>
  <c r="C31" i="42" s="1"/>
  <c r="D31" i="42" a="1"/>
  <c r="D31" i="42" s="1"/>
  <c r="E31" i="42" a="1"/>
  <c r="E31" i="42" s="1"/>
  <c r="F31" i="42" a="1"/>
  <c r="F31" i="42" s="1"/>
  <c r="G31" i="42" a="1"/>
  <c r="G31" i="42" s="1"/>
  <c r="H31" i="42" a="1"/>
  <c r="H31" i="42" s="1"/>
  <c r="I31" i="42" a="1"/>
  <c r="I31" i="42" s="1"/>
  <c r="J31" i="42" a="1"/>
  <c r="J31" i="42" s="1"/>
  <c r="K31" i="42" a="1"/>
  <c r="K31" i="42" s="1"/>
  <c r="L31" i="42" a="1"/>
  <c r="L31" i="42" s="1"/>
  <c r="M31" i="42" a="1"/>
  <c r="M31" i="42" s="1"/>
  <c r="B32" i="42" a="1"/>
  <c r="B32" i="42" s="1"/>
  <c r="C32" i="42" a="1"/>
  <c r="C32" i="42" s="1"/>
  <c r="D32" i="42" a="1"/>
  <c r="D32" i="42" s="1"/>
  <c r="E32" i="42" a="1"/>
  <c r="E32" i="42" s="1"/>
  <c r="F32" i="42" a="1"/>
  <c r="F32" i="42" s="1"/>
  <c r="G32" i="42" a="1"/>
  <c r="G32" i="42" s="1"/>
  <c r="H32" i="42" a="1"/>
  <c r="H32" i="42" s="1"/>
  <c r="I32" i="42" a="1"/>
  <c r="I32" i="42" s="1"/>
  <c r="J32" i="42" a="1"/>
  <c r="J32" i="42" s="1"/>
  <c r="K32" i="42" a="1"/>
  <c r="K32" i="42" s="1"/>
  <c r="L32" i="42" a="1"/>
  <c r="L32" i="42"/>
  <c r="M32" i="42" a="1"/>
  <c r="M32" i="42" s="1"/>
  <c r="B33" i="42" a="1"/>
  <c r="B33" i="42" s="1"/>
  <c r="C33" i="42" a="1"/>
  <c r="C33" i="42" s="1"/>
  <c r="D33" i="42" a="1"/>
  <c r="D33" i="42" s="1"/>
  <c r="E33" i="42" a="1"/>
  <c r="E33" i="42" s="1"/>
  <c r="F33" i="42" a="1"/>
  <c r="F33" i="42" s="1"/>
  <c r="G33" i="42" a="1"/>
  <c r="G33" i="42" s="1"/>
  <c r="H33" i="42" a="1"/>
  <c r="H33" i="42" s="1"/>
  <c r="I33" i="42" a="1"/>
  <c r="I33" i="42" s="1"/>
  <c r="J33" i="42" a="1"/>
  <c r="J33" i="42" s="1"/>
  <c r="K33" i="42" a="1"/>
  <c r="K33" i="42" s="1"/>
  <c r="L33" i="42" a="1"/>
  <c r="L33" i="42" s="1"/>
  <c r="M33" i="42" a="1"/>
  <c r="M33" i="42" s="1"/>
  <c r="B34" i="42" a="1"/>
  <c r="B34" i="42" s="1"/>
  <c r="C34" i="42" a="1"/>
  <c r="C34" i="42" s="1"/>
  <c r="D34" i="42" a="1"/>
  <c r="D34" i="42" s="1"/>
  <c r="E34" i="42" a="1"/>
  <c r="E34" i="42" s="1"/>
  <c r="F34" i="42" a="1"/>
  <c r="F34" i="42" s="1"/>
  <c r="G34" i="42" a="1"/>
  <c r="G34" i="42" s="1"/>
  <c r="H34" i="42" a="1"/>
  <c r="H34" i="42" s="1"/>
  <c r="I34" i="42" a="1"/>
  <c r="I34" i="42" s="1"/>
  <c r="J34" i="42" a="1"/>
  <c r="J34" i="42" s="1"/>
  <c r="K34" i="42" a="1"/>
  <c r="K34" i="42" s="1"/>
  <c r="L34" i="42" a="1"/>
  <c r="L34" i="42" s="1"/>
  <c r="M34" i="42" a="1"/>
  <c r="M34" i="42" s="1"/>
  <c r="C2" i="42" a="1"/>
  <c r="C2" i="42" s="1"/>
  <c r="D2" i="42" a="1"/>
  <c r="D2" i="42" s="1"/>
  <c r="E2" i="42" a="1"/>
  <c r="E2" i="42" s="1"/>
  <c r="F2" i="42" a="1"/>
  <c r="F2" i="42" s="1"/>
  <c r="G2" i="42" a="1"/>
  <c r="G2" i="42" s="1"/>
  <c r="H2" i="42" a="1"/>
  <c r="H2" i="42" s="1"/>
  <c r="I2" i="42" a="1"/>
  <c r="I2" i="42" s="1"/>
  <c r="J2" i="42" a="1"/>
  <c r="J2" i="42" s="1"/>
  <c r="K2" i="42" a="1"/>
  <c r="K2" i="42" s="1"/>
  <c r="L2" i="42" a="1"/>
  <c r="L2" i="42" s="1"/>
  <c r="M2" i="42" a="1"/>
  <c r="M2" i="42" s="1"/>
  <c r="B2" i="42" a="1"/>
  <c r="B2" i="42" s="1"/>
  <c r="B3" i="41" l="1" a="1"/>
  <c r="B3" i="41" s="1"/>
  <c r="C3" i="41" a="1"/>
  <c r="C3" i="41" s="1"/>
  <c r="D3" i="41" a="1"/>
  <c r="D3" i="41" s="1"/>
  <c r="E3" i="41" a="1"/>
  <c r="E3" i="41"/>
  <c r="F3" i="41" a="1"/>
  <c r="F3" i="41" s="1"/>
  <c r="G3" i="41" a="1"/>
  <c r="G3" i="41" s="1"/>
  <c r="H3" i="41" a="1"/>
  <c r="H3" i="41" s="1"/>
  <c r="I3" i="41" a="1"/>
  <c r="I3" i="41" s="1"/>
  <c r="J3" i="41" a="1"/>
  <c r="J3" i="41" s="1"/>
  <c r="K3" i="41" a="1"/>
  <c r="K3" i="41" s="1"/>
  <c r="L3" i="41" a="1"/>
  <c r="L3" i="41" s="1"/>
  <c r="M3" i="41" a="1"/>
  <c r="M3" i="41"/>
  <c r="B4" i="41" a="1"/>
  <c r="B4" i="41" s="1"/>
  <c r="C4" i="41" a="1"/>
  <c r="C4" i="41" s="1"/>
  <c r="D4" i="41" a="1"/>
  <c r="D4" i="41" s="1"/>
  <c r="E4" i="41" a="1"/>
  <c r="E4" i="41" s="1"/>
  <c r="F4" i="41" a="1"/>
  <c r="F4" i="41" s="1"/>
  <c r="G4" i="41" a="1"/>
  <c r="G4" i="41" s="1"/>
  <c r="H4" i="41" a="1"/>
  <c r="H4" i="41" s="1"/>
  <c r="I4" i="41" a="1"/>
  <c r="I4" i="41" s="1"/>
  <c r="J4" i="41" a="1"/>
  <c r="J4" i="41" s="1"/>
  <c r="K4" i="41" a="1"/>
  <c r="K4" i="41" s="1"/>
  <c r="L4" i="41" a="1"/>
  <c r="L4" i="41" s="1"/>
  <c r="M4" i="41" a="1"/>
  <c r="M4" i="41" s="1"/>
  <c r="B5" i="41" a="1"/>
  <c r="B5" i="41" s="1"/>
  <c r="C5" i="41" a="1"/>
  <c r="C5" i="41" s="1"/>
  <c r="D5" i="41" a="1"/>
  <c r="D5" i="41" s="1"/>
  <c r="E5" i="41" a="1"/>
  <c r="E5" i="41" s="1"/>
  <c r="F5" i="41" a="1"/>
  <c r="F5" i="41" s="1"/>
  <c r="G5" i="41" a="1"/>
  <c r="G5" i="41" s="1"/>
  <c r="H5" i="41" a="1"/>
  <c r="H5" i="41" s="1"/>
  <c r="I5" i="41" a="1"/>
  <c r="I5" i="41"/>
  <c r="J5" i="41" a="1"/>
  <c r="J5" i="41" s="1"/>
  <c r="K5" i="41" a="1"/>
  <c r="K5" i="41" s="1"/>
  <c r="L5" i="41" a="1"/>
  <c r="L5" i="41" s="1"/>
  <c r="M5" i="41" a="1"/>
  <c r="M5" i="41"/>
  <c r="B6" i="41" a="1"/>
  <c r="B6" i="41" s="1"/>
  <c r="C6" i="41" a="1"/>
  <c r="C6" i="41" s="1"/>
  <c r="D6" i="41" a="1"/>
  <c r="D6" i="41" s="1"/>
  <c r="E6" i="41" a="1"/>
  <c r="E6" i="41" s="1"/>
  <c r="F6" i="41" a="1"/>
  <c r="F6" i="41" s="1"/>
  <c r="G6" i="41" a="1"/>
  <c r="G6" i="41" s="1"/>
  <c r="H6" i="41" a="1"/>
  <c r="H6" i="41" s="1"/>
  <c r="I6" i="41" a="1"/>
  <c r="I6" i="41"/>
  <c r="J6" i="41" a="1"/>
  <c r="J6" i="41" s="1"/>
  <c r="K6" i="41" a="1"/>
  <c r="K6" i="41" s="1"/>
  <c r="L6" i="41" a="1"/>
  <c r="L6" i="41" s="1"/>
  <c r="M6" i="41" a="1"/>
  <c r="M6" i="41" s="1"/>
  <c r="B7" i="41" a="1"/>
  <c r="B7" i="41" s="1"/>
  <c r="C7" i="41" a="1"/>
  <c r="C7" i="41" s="1"/>
  <c r="D7" i="41" a="1"/>
  <c r="D7" i="41" s="1"/>
  <c r="E7" i="41" a="1"/>
  <c r="E7" i="41" s="1"/>
  <c r="F7" i="41" a="1"/>
  <c r="F7" i="41" s="1"/>
  <c r="G7" i="41" a="1"/>
  <c r="G7" i="41" s="1"/>
  <c r="H7" i="41" a="1"/>
  <c r="H7" i="41" s="1"/>
  <c r="I7" i="41" a="1"/>
  <c r="I7" i="41" s="1"/>
  <c r="J7" i="41" a="1"/>
  <c r="J7" i="41" s="1"/>
  <c r="K7" i="41" a="1"/>
  <c r="K7" i="41" s="1"/>
  <c r="L7" i="41" a="1"/>
  <c r="L7" i="41" s="1"/>
  <c r="M7" i="41" a="1"/>
  <c r="M7" i="41" s="1"/>
  <c r="B8" i="41" a="1"/>
  <c r="B8" i="41" s="1"/>
  <c r="C8" i="41" a="1"/>
  <c r="C8" i="41" s="1"/>
  <c r="D8" i="41" a="1"/>
  <c r="D8" i="41" s="1"/>
  <c r="E8" i="41" a="1"/>
  <c r="E8" i="41"/>
  <c r="F8" i="41" a="1"/>
  <c r="F8" i="41" s="1"/>
  <c r="G8" i="41" a="1"/>
  <c r="G8" i="41" s="1"/>
  <c r="H8" i="41" a="1"/>
  <c r="H8" i="41" s="1"/>
  <c r="I8" i="41" a="1"/>
  <c r="I8" i="41"/>
  <c r="J8" i="41" a="1"/>
  <c r="J8" i="41" s="1"/>
  <c r="K8" i="41" a="1"/>
  <c r="K8" i="41" s="1"/>
  <c r="L8" i="41" a="1"/>
  <c r="L8" i="41" s="1"/>
  <c r="M8" i="41" a="1"/>
  <c r="M8" i="41" s="1"/>
  <c r="B9" i="41" a="1"/>
  <c r="B9" i="41" s="1"/>
  <c r="C9" i="41" a="1"/>
  <c r="C9" i="41" s="1"/>
  <c r="D9" i="41" a="1"/>
  <c r="D9" i="41" s="1"/>
  <c r="E9" i="41" a="1"/>
  <c r="E9" i="41"/>
  <c r="F9" i="41" a="1"/>
  <c r="F9" i="41" s="1"/>
  <c r="G9" i="41" a="1"/>
  <c r="G9" i="41" s="1"/>
  <c r="H9" i="41" a="1"/>
  <c r="H9" i="41" s="1"/>
  <c r="I9" i="41" a="1"/>
  <c r="I9" i="41" s="1"/>
  <c r="J9" i="41" a="1"/>
  <c r="J9" i="41" s="1"/>
  <c r="K9" i="41" a="1"/>
  <c r="K9" i="41" s="1"/>
  <c r="L9" i="41" a="1"/>
  <c r="L9" i="41" s="1"/>
  <c r="M9" i="41" a="1"/>
  <c r="M9" i="41" s="1"/>
  <c r="B10" i="41" a="1"/>
  <c r="B10" i="41" s="1"/>
  <c r="C10" i="41" a="1"/>
  <c r="C10" i="41" s="1"/>
  <c r="D10" i="41" a="1"/>
  <c r="D10" i="41" s="1"/>
  <c r="E10" i="41" a="1"/>
  <c r="E10" i="41" s="1"/>
  <c r="F10" i="41" a="1"/>
  <c r="F10" i="41" s="1"/>
  <c r="G10" i="41" a="1"/>
  <c r="G10" i="41" s="1"/>
  <c r="H10" i="41" a="1"/>
  <c r="H10" i="41" s="1"/>
  <c r="I10" i="41" a="1"/>
  <c r="I10" i="41" s="1"/>
  <c r="J10" i="41" a="1"/>
  <c r="J10" i="41" s="1"/>
  <c r="K10" i="41" a="1"/>
  <c r="K10" i="41" s="1"/>
  <c r="L10" i="41" a="1"/>
  <c r="L10" i="41" s="1"/>
  <c r="M10" i="41" a="1"/>
  <c r="M10" i="41"/>
  <c r="B11" i="41" a="1"/>
  <c r="B11" i="41" s="1"/>
  <c r="C11" i="41" a="1"/>
  <c r="C11" i="41" s="1"/>
  <c r="D11" i="41" a="1"/>
  <c r="D11" i="41" s="1"/>
  <c r="E11" i="41" a="1"/>
  <c r="E11" i="41"/>
  <c r="F11" i="41" a="1"/>
  <c r="F11" i="41" s="1"/>
  <c r="G11" i="41" a="1"/>
  <c r="G11" i="41" s="1"/>
  <c r="H11" i="41" a="1"/>
  <c r="H11" i="41" s="1"/>
  <c r="I11" i="41" a="1"/>
  <c r="I11" i="41" s="1"/>
  <c r="J11" i="41" a="1"/>
  <c r="J11" i="41" s="1"/>
  <c r="K11" i="41" a="1"/>
  <c r="K11" i="41" s="1"/>
  <c r="L11" i="41" a="1"/>
  <c r="L11" i="41" s="1"/>
  <c r="M11" i="41" a="1"/>
  <c r="M11" i="41"/>
  <c r="B12" i="41" a="1"/>
  <c r="B12" i="41" s="1"/>
  <c r="C12" i="41" a="1"/>
  <c r="C12" i="41" s="1"/>
  <c r="D12" i="41" a="1"/>
  <c r="D12" i="41" s="1"/>
  <c r="E12" i="41" a="1"/>
  <c r="E12" i="41" s="1"/>
  <c r="F12" i="41" a="1"/>
  <c r="F12" i="41" s="1"/>
  <c r="G12" i="41" a="1"/>
  <c r="G12" i="41" s="1"/>
  <c r="H12" i="41" a="1"/>
  <c r="H12" i="41" s="1"/>
  <c r="I12" i="41" a="1"/>
  <c r="I12" i="41" s="1"/>
  <c r="J12" i="41" a="1"/>
  <c r="J12" i="41" s="1"/>
  <c r="K12" i="41" a="1"/>
  <c r="K12" i="41" s="1"/>
  <c r="L12" i="41" a="1"/>
  <c r="L12" i="41" s="1"/>
  <c r="M12" i="41" a="1"/>
  <c r="M12" i="41" s="1"/>
  <c r="B13" i="41" a="1"/>
  <c r="B13" i="41" s="1"/>
  <c r="C13" i="41" a="1"/>
  <c r="C13" i="41" s="1"/>
  <c r="D13" i="41" a="1"/>
  <c r="D13" i="41" s="1"/>
  <c r="E13" i="41" a="1"/>
  <c r="E13" i="41" s="1"/>
  <c r="F13" i="41" a="1"/>
  <c r="F13" i="41" s="1"/>
  <c r="G13" i="41" a="1"/>
  <c r="G13" i="41" s="1"/>
  <c r="H13" i="41" a="1"/>
  <c r="H13" i="41" s="1"/>
  <c r="I13" i="41" a="1"/>
  <c r="I13" i="41"/>
  <c r="J13" i="41" a="1"/>
  <c r="J13" i="41" s="1"/>
  <c r="K13" i="41" a="1"/>
  <c r="K13" i="41" s="1"/>
  <c r="L13" i="41" a="1"/>
  <c r="L13" i="41" s="1"/>
  <c r="M13" i="41" a="1"/>
  <c r="M13" i="41"/>
  <c r="B14" i="41" a="1"/>
  <c r="B14" i="41" s="1"/>
  <c r="C14" i="41" a="1"/>
  <c r="C14" i="41" s="1"/>
  <c r="D14" i="41" a="1"/>
  <c r="D14" i="41" s="1"/>
  <c r="E14" i="41" a="1"/>
  <c r="E14" i="41" s="1"/>
  <c r="F14" i="41" a="1"/>
  <c r="F14" i="41" s="1"/>
  <c r="G14" i="41" a="1"/>
  <c r="G14" i="41" s="1"/>
  <c r="H14" i="41" a="1"/>
  <c r="H14" i="41" s="1"/>
  <c r="I14" i="41" a="1"/>
  <c r="I14" i="41"/>
  <c r="J14" i="41" a="1"/>
  <c r="J14" i="41" s="1"/>
  <c r="K14" i="41" a="1"/>
  <c r="K14" i="41" s="1"/>
  <c r="L14" i="41" a="1"/>
  <c r="L14" i="41" s="1"/>
  <c r="M14" i="41" a="1"/>
  <c r="M14" i="41" s="1"/>
  <c r="B15" i="41" a="1"/>
  <c r="B15" i="41" s="1"/>
  <c r="C15" i="41" a="1"/>
  <c r="C15" i="41" s="1"/>
  <c r="D15" i="41" a="1"/>
  <c r="D15" i="41" s="1"/>
  <c r="E15" i="41" a="1"/>
  <c r="E15" i="41" s="1"/>
  <c r="F15" i="41" a="1"/>
  <c r="F15" i="41" s="1"/>
  <c r="G15" i="41" a="1"/>
  <c r="G15" i="41" s="1"/>
  <c r="H15" i="41" a="1"/>
  <c r="H15" i="41" s="1"/>
  <c r="I15" i="41" a="1"/>
  <c r="I15" i="41" s="1"/>
  <c r="J15" i="41" a="1"/>
  <c r="J15" i="41" s="1"/>
  <c r="K15" i="41" a="1"/>
  <c r="K15" i="41" s="1"/>
  <c r="L15" i="41" a="1"/>
  <c r="L15" i="41" s="1"/>
  <c r="M15" i="41" a="1"/>
  <c r="M15" i="41" s="1"/>
  <c r="B16" i="41" a="1"/>
  <c r="B16" i="41" s="1"/>
  <c r="C16" i="41" a="1"/>
  <c r="C16" i="41" s="1"/>
  <c r="D16" i="41" a="1"/>
  <c r="D16" i="41" s="1"/>
  <c r="E16" i="41" a="1"/>
  <c r="E16" i="41"/>
  <c r="F16" i="41" a="1"/>
  <c r="F16" i="41" s="1"/>
  <c r="G16" i="41" a="1"/>
  <c r="G16" i="41" s="1"/>
  <c r="H16" i="41" a="1"/>
  <c r="H16" i="41" s="1"/>
  <c r="I16" i="41" a="1"/>
  <c r="I16" i="41"/>
  <c r="J16" i="41" a="1"/>
  <c r="J16" i="41" s="1"/>
  <c r="K16" i="41" a="1"/>
  <c r="K16" i="41" s="1"/>
  <c r="L16" i="41" a="1"/>
  <c r="L16" i="41" s="1"/>
  <c r="M16" i="41" a="1"/>
  <c r="M16" i="41" s="1"/>
  <c r="B17" i="41" a="1"/>
  <c r="B17" i="41" s="1"/>
  <c r="C17" i="41" a="1"/>
  <c r="C17" i="41" s="1"/>
  <c r="D17" i="41" a="1"/>
  <c r="D17" i="41" s="1"/>
  <c r="E17" i="41" a="1"/>
  <c r="E17" i="41"/>
  <c r="F17" i="41" a="1"/>
  <c r="F17" i="41" s="1"/>
  <c r="G17" i="41" a="1"/>
  <c r="G17" i="41" s="1"/>
  <c r="H17" i="41" a="1"/>
  <c r="H17" i="41" s="1"/>
  <c r="I17" i="41" a="1"/>
  <c r="I17" i="41" s="1"/>
  <c r="J17" i="41" a="1"/>
  <c r="J17" i="41" s="1"/>
  <c r="K17" i="41" a="1"/>
  <c r="K17" i="41" s="1"/>
  <c r="L17" i="41" a="1"/>
  <c r="L17" i="41" s="1"/>
  <c r="M17" i="41" a="1"/>
  <c r="M17" i="41" s="1"/>
  <c r="B18" i="41" a="1"/>
  <c r="B18" i="41" s="1"/>
  <c r="C18" i="41" a="1"/>
  <c r="C18" i="41" s="1"/>
  <c r="D18" i="41" a="1"/>
  <c r="D18" i="41" s="1"/>
  <c r="E18" i="41" a="1"/>
  <c r="E18" i="41" s="1"/>
  <c r="F18" i="41" a="1"/>
  <c r="F18" i="41" s="1"/>
  <c r="G18" i="41" a="1"/>
  <c r="G18" i="41" s="1"/>
  <c r="H18" i="41" a="1"/>
  <c r="H18" i="41" s="1"/>
  <c r="I18" i="41" a="1"/>
  <c r="I18" i="41" s="1"/>
  <c r="J18" i="41" a="1"/>
  <c r="J18" i="41" s="1"/>
  <c r="K18" i="41" a="1"/>
  <c r="K18" i="41" s="1"/>
  <c r="L18" i="41" a="1"/>
  <c r="L18" i="41" s="1"/>
  <c r="M18" i="41" a="1"/>
  <c r="M18" i="41"/>
  <c r="B19" i="41" a="1"/>
  <c r="B19" i="41" s="1"/>
  <c r="C19" i="41" a="1"/>
  <c r="C19" i="41" s="1"/>
  <c r="D19" i="41" a="1"/>
  <c r="D19" i="41" s="1"/>
  <c r="E19" i="41" a="1"/>
  <c r="E19" i="41"/>
  <c r="F19" i="41" a="1"/>
  <c r="F19" i="41" s="1"/>
  <c r="G19" i="41" a="1"/>
  <c r="G19" i="41" s="1"/>
  <c r="H19" i="41" a="1"/>
  <c r="H19" i="41" s="1"/>
  <c r="I19" i="41" a="1"/>
  <c r="I19" i="41" s="1"/>
  <c r="J19" i="41" a="1"/>
  <c r="J19" i="41" s="1"/>
  <c r="K19" i="41" a="1"/>
  <c r="K19" i="41" s="1"/>
  <c r="L19" i="41" a="1"/>
  <c r="L19" i="41" s="1"/>
  <c r="M19" i="41" a="1"/>
  <c r="M19" i="41"/>
  <c r="B20" i="41" a="1"/>
  <c r="B20" i="41" s="1"/>
  <c r="C20" i="41" a="1"/>
  <c r="C20" i="41" s="1"/>
  <c r="D20" i="41" a="1"/>
  <c r="D20" i="41" s="1"/>
  <c r="E20" i="41" a="1"/>
  <c r="E20" i="41" s="1"/>
  <c r="F20" i="41" a="1"/>
  <c r="F20" i="41" s="1"/>
  <c r="G20" i="41" a="1"/>
  <c r="G20" i="41" s="1"/>
  <c r="H20" i="41" a="1"/>
  <c r="H20" i="41" s="1"/>
  <c r="I20" i="41" a="1"/>
  <c r="I20" i="41" s="1"/>
  <c r="J20" i="41" a="1"/>
  <c r="J20" i="41" s="1"/>
  <c r="K20" i="41" a="1"/>
  <c r="K20" i="41" s="1"/>
  <c r="L20" i="41" a="1"/>
  <c r="L20" i="41" s="1"/>
  <c r="M20" i="41" a="1"/>
  <c r="M20" i="41" s="1"/>
  <c r="B21" i="41" a="1"/>
  <c r="B21" i="41" s="1"/>
  <c r="C21" i="41" a="1"/>
  <c r="C21" i="41" s="1"/>
  <c r="D21" i="41" a="1"/>
  <c r="D21" i="41" s="1"/>
  <c r="E21" i="41" a="1"/>
  <c r="E21" i="41" s="1"/>
  <c r="F21" i="41" a="1"/>
  <c r="F21" i="41" s="1"/>
  <c r="G21" i="41" a="1"/>
  <c r="G21" i="41" s="1"/>
  <c r="H21" i="41" a="1"/>
  <c r="H21" i="41" s="1"/>
  <c r="I21" i="41" a="1"/>
  <c r="I21" i="41"/>
  <c r="J21" i="41" a="1"/>
  <c r="J21" i="41" s="1"/>
  <c r="K21" i="41" a="1"/>
  <c r="K21" i="41" s="1"/>
  <c r="L21" i="41" a="1"/>
  <c r="L21" i="41" s="1"/>
  <c r="M21" i="41" a="1"/>
  <c r="M21" i="41"/>
  <c r="B22" i="41" a="1"/>
  <c r="B22" i="41" s="1"/>
  <c r="C22" i="41" a="1"/>
  <c r="C22" i="41" s="1"/>
  <c r="D22" i="41" a="1"/>
  <c r="D22" i="41" s="1"/>
  <c r="E22" i="41" a="1"/>
  <c r="E22" i="41" s="1"/>
  <c r="F22" i="41" a="1"/>
  <c r="F22" i="41" s="1"/>
  <c r="G22" i="41" a="1"/>
  <c r="G22" i="41" s="1"/>
  <c r="H22" i="41" a="1"/>
  <c r="H22" i="41" s="1"/>
  <c r="I22" i="41" a="1"/>
  <c r="I22" i="41"/>
  <c r="J22" i="41" a="1"/>
  <c r="J22" i="41" s="1"/>
  <c r="K22" i="41" a="1"/>
  <c r="K22" i="41" s="1"/>
  <c r="L22" i="41" a="1"/>
  <c r="L22" i="41" s="1"/>
  <c r="M22" i="41" a="1"/>
  <c r="M22" i="41" s="1"/>
  <c r="B23" i="41" a="1"/>
  <c r="B23" i="41" s="1"/>
  <c r="C23" i="41" a="1"/>
  <c r="C23" i="41" s="1"/>
  <c r="D23" i="41" a="1"/>
  <c r="D23" i="41" s="1"/>
  <c r="E23" i="41" a="1"/>
  <c r="E23" i="41" s="1"/>
  <c r="F23" i="41" a="1"/>
  <c r="F23" i="41" s="1"/>
  <c r="G23" i="41" a="1"/>
  <c r="G23" i="41" s="1"/>
  <c r="H23" i="41" a="1"/>
  <c r="H23" i="41" s="1"/>
  <c r="I23" i="41" a="1"/>
  <c r="I23" i="41" s="1"/>
  <c r="J23" i="41" a="1"/>
  <c r="J23" i="41" s="1"/>
  <c r="K23" i="41" a="1"/>
  <c r="K23" i="41" s="1"/>
  <c r="L23" i="41" a="1"/>
  <c r="L23" i="41" s="1"/>
  <c r="M23" i="41" a="1"/>
  <c r="M23" i="41" s="1"/>
  <c r="B24" i="41" a="1"/>
  <c r="B24" i="41" s="1"/>
  <c r="C24" i="41" a="1"/>
  <c r="C24" i="41" s="1"/>
  <c r="D24" i="41" a="1"/>
  <c r="D24" i="41" s="1"/>
  <c r="E24" i="41" a="1"/>
  <c r="E24" i="41"/>
  <c r="F24" i="41" a="1"/>
  <c r="F24" i="41" s="1"/>
  <c r="G24" i="41" a="1"/>
  <c r="G24" i="41" s="1"/>
  <c r="H24" i="41" a="1"/>
  <c r="H24" i="41" s="1"/>
  <c r="I24" i="41" a="1"/>
  <c r="I24" i="41"/>
  <c r="J24" i="41" a="1"/>
  <c r="J24" i="41" s="1"/>
  <c r="K24" i="41" a="1"/>
  <c r="K24" i="41" s="1"/>
  <c r="L24" i="41" a="1"/>
  <c r="L24" i="41" s="1"/>
  <c r="M24" i="41" a="1"/>
  <c r="M24" i="41" s="1"/>
  <c r="B25" i="41" a="1"/>
  <c r="B25" i="41" s="1"/>
  <c r="C25" i="41" a="1"/>
  <c r="C25" i="41" s="1"/>
  <c r="D25" i="41" a="1"/>
  <c r="D25" i="41" s="1"/>
  <c r="E25" i="41" a="1"/>
  <c r="E25" i="41"/>
  <c r="F25" i="41" a="1"/>
  <c r="F25" i="41" s="1"/>
  <c r="G25" i="41" a="1"/>
  <c r="G25" i="41" s="1"/>
  <c r="H25" i="41" a="1"/>
  <c r="H25" i="41" s="1"/>
  <c r="I25" i="41" a="1"/>
  <c r="I25" i="41" s="1"/>
  <c r="J25" i="41" a="1"/>
  <c r="J25" i="41" s="1"/>
  <c r="K25" i="41" a="1"/>
  <c r="K25" i="41" s="1"/>
  <c r="L25" i="41" a="1"/>
  <c r="L25" i="41" s="1"/>
  <c r="M25" i="41" a="1"/>
  <c r="M25" i="41" s="1"/>
  <c r="B26" i="41" a="1"/>
  <c r="B26" i="41" s="1"/>
  <c r="C26" i="41" a="1"/>
  <c r="C26" i="41" s="1"/>
  <c r="D26" i="41" a="1"/>
  <c r="D26" i="41" s="1"/>
  <c r="E26" i="41" a="1"/>
  <c r="E26" i="41" s="1"/>
  <c r="F26" i="41" a="1"/>
  <c r="F26" i="41" s="1"/>
  <c r="G26" i="41" a="1"/>
  <c r="G26" i="41" s="1"/>
  <c r="H26" i="41" a="1"/>
  <c r="H26" i="41" s="1"/>
  <c r="I26" i="41" a="1"/>
  <c r="I26" i="41" s="1"/>
  <c r="J26" i="41" a="1"/>
  <c r="J26" i="41" s="1"/>
  <c r="K26" i="41" a="1"/>
  <c r="K26" i="41" s="1"/>
  <c r="L26" i="41" a="1"/>
  <c r="L26" i="41" s="1"/>
  <c r="M26" i="41" a="1"/>
  <c r="M26" i="41"/>
  <c r="B27" i="41" a="1"/>
  <c r="B27" i="41" s="1"/>
  <c r="C27" i="41" a="1"/>
  <c r="C27" i="41" s="1"/>
  <c r="D27" i="41" a="1"/>
  <c r="D27" i="41" s="1"/>
  <c r="E27" i="41" a="1"/>
  <c r="E27" i="41"/>
  <c r="F27" i="41" a="1"/>
  <c r="F27" i="41" s="1"/>
  <c r="G27" i="41" a="1"/>
  <c r="G27" i="41" s="1"/>
  <c r="H27" i="41" a="1"/>
  <c r="H27" i="41" s="1"/>
  <c r="I27" i="41" a="1"/>
  <c r="I27" i="41" s="1"/>
  <c r="J27" i="41" a="1"/>
  <c r="J27" i="41" s="1"/>
  <c r="K27" i="41" a="1"/>
  <c r="K27" i="41" s="1"/>
  <c r="L27" i="41" a="1"/>
  <c r="L27" i="41" s="1"/>
  <c r="M27" i="41" a="1"/>
  <c r="M27" i="41"/>
  <c r="B28" i="41" a="1"/>
  <c r="B28" i="41" s="1"/>
  <c r="C28" i="41" a="1"/>
  <c r="C28" i="41" s="1"/>
  <c r="D28" i="41" a="1"/>
  <c r="D28" i="41" s="1"/>
  <c r="E28" i="41" a="1"/>
  <c r="E28" i="41" s="1"/>
  <c r="F28" i="41" a="1"/>
  <c r="F28" i="41" s="1"/>
  <c r="G28" i="41" a="1"/>
  <c r="G28" i="41" s="1"/>
  <c r="H28" i="41" a="1"/>
  <c r="H28" i="41" s="1"/>
  <c r="I28" i="41" a="1"/>
  <c r="I28" i="41" s="1"/>
  <c r="J28" i="41" a="1"/>
  <c r="J28" i="41" s="1"/>
  <c r="K28" i="41" a="1"/>
  <c r="K28" i="41" s="1"/>
  <c r="L28" i="41" a="1"/>
  <c r="L28" i="41" s="1"/>
  <c r="M28" i="41" a="1"/>
  <c r="M28" i="41" s="1"/>
  <c r="B29" i="41" a="1"/>
  <c r="B29" i="41" s="1"/>
  <c r="C29" i="41" a="1"/>
  <c r="C29" i="41" s="1"/>
  <c r="D29" i="41" a="1"/>
  <c r="D29" i="41" s="1"/>
  <c r="E29" i="41" a="1"/>
  <c r="E29" i="41" s="1"/>
  <c r="F29" i="41" a="1"/>
  <c r="F29" i="41" s="1"/>
  <c r="G29" i="41" a="1"/>
  <c r="G29" i="41" s="1"/>
  <c r="H29" i="41" a="1"/>
  <c r="H29" i="41" s="1"/>
  <c r="I29" i="41" a="1"/>
  <c r="I29" i="41"/>
  <c r="J29" i="41" a="1"/>
  <c r="J29" i="41" s="1"/>
  <c r="K29" i="41" a="1"/>
  <c r="K29" i="41" s="1"/>
  <c r="L29" i="41" a="1"/>
  <c r="L29" i="41" s="1"/>
  <c r="M29" i="41" a="1"/>
  <c r="M29" i="41"/>
  <c r="B30" i="41" a="1"/>
  <c r="B30" i="41" s="1"/>
  <c r="C30" i="41" a="1"/>
  <c r="C30" i="41" s="1"/>
  <c r="D30" i="41" a="1"/>
  <c r="D30" i="41" s="1"/>
  <c r="E30" i="41" a="1"/>
  <c r="E30" i="41" s="1"/>
  <c r="F30" i="41" a="1"/>
  <c r="F30" i="41" s="1"/>
  <c r="G30" i="41" a="1"/>
  <c r="G30" i="41" s="1"/>
  <c r="H30" i="41" a="1"/>
  <c r="H30" i="41" s="1"/>
  <c r="I30" i="41" a="1"/>
  <c r="I30" i="41"/>
  <c r="J30" i="41" a="1"/>
  <c r="J30" i="41" s="1"/>
  <c r="K30" i="41" a="1"/>
  <c r="K30" i="41" s="1"/>
  <c r="L30" i="41" a="1"/>
  <c r="L30" i="41" s="1"/>
  <c r="M30" i="41" a="1"/>
  <c r="M30" i="41" s="1"/>
  <c r="B31" i="41" a="1"/>
  <c r="B31" i="41" s="1"/>
  <c r="C31" i="41" a="1"/>
  <c r="C31" i="41" s="1"/>
  <c r="D31" i="41" a="1"/>
  <c r="D31" i="41" s="1"/>
  <c r="E31" i="41" a="1"/>
  <c r="E31" i="41" s="1"/>
  <c r="F31" i="41" a="1"/>
  <c r="F31" i="41" s="1"/>
  <c r="G31" i="41" a="1"/>
  <c r="G31" i="41"/>
  <c r="H31" i="41" a="1"/>
  <c r="H31" i="41"/>
  <c r="I31" i="41" a="1"/>
  <c r="I31" i="41" s="1"/>
  <c r="J31" i="41" a="1"/>
  <c r="J31" i="41" s="1"/>
  <c r="K31" i="41" a="1"/>
  <c r="K31" i="41"/>
  <c r="L31" i="41" a="1"/>
  <c r="L31" i="41"/>
  <c r="M31" i="41" a="1"/>
  <c r="M31" i="41" s="1"/>
  <c r="B32" i="41" a="1"/>
  <c r="B32" i="41" s="1"/>
  <c r="C32" i="41" a="1"/>
  <c r="C32" i="41"/>
  <c r="D32" i="41" a="1"/>
  <c r="D32" i="41"/>
  <c r="E32" i="41" a="1"/>
  <c r="E32" i="41" s="1"/>
  <c r="F32" i="41" a="1"/>
  <c r="F32" i="41" s="1"/>
  <c r="G32" i="41" a="1"/>
  <c r="G32" i="41"/>
  <c r="H32" i="41" a="1"/>
  <c r="H32" i="41"/>
  <c r="I32" i="41" a="1"/>
  <c r="I32" i="41" s="1"/>
  <c r="J32" i="41" a="1"/>
  <c r="J32" i="41" s="1"/>
  <c r="K32" i="41" a="1"/>
  <c r="K32" i="41"/>
  <c r="L32" i="41" a="1"/>
  <c r="L32" i="41"/>
  <c r="M32" i="41" a="1"/>
  <c r="M32" i="41" s="1"/>
  <c r="B33" i="41" a="1"/>
  <c r="B33" i="41" s="1"/>
  <c r="C33" i="41" a="1"/>
  <c r="C33" i="41"/>
  <c r="D33" i="41" a="1"/>
  <c r="D33" i="41"/>
  <c r="E33" i="41" a="1"/>
  <c r="E33" i="41" s="1"/>
  <c r="F33" i="41" a="1"/>
  <c r="F33" i="41" s="1"/>
  <c r="G33" i="41" a="1"/>
  <c r="G33" i="41"/>
  <c r="H33" i="41" a="1"/>
  <c r="H33" i="41"/>
  <c r="I33" i="41" a="1"/>
  <c r="I33" i="41" s="1"/>
  <c r="J33" i="41" a="1"/>
  <c r="J33" i="41" s="1"/>
  <c r="K33" i="41" a="1"/>
  <c r="K33" i="41"/>
  <c r="L33" i="41" a="1"/>
  <c r="L33" i="41"/>
  <c r="M33" i="41" a="1"/>
  <c r="M33" i="41" s="1"/>
  <c r="B34" i="41" a="1"/>
  <c r="B34" i="41" s="1"/>
  <c r="C34" i="41" a="1"/>
  <c r="C34" i="41" s="1"/>
  <c r="D34" i="41" a="1"/>
  <c r="D34" i="41" s="1"/>
  <c r="E34" i="41" a="1"/>
  <c r="E34" i="41" s="1"/>
  <c r="F34" i="41" a="1"/>
  <c r="F34" i="41" s="1"/>
  <c r="G34" i="41" a="1"/>
  <c r="G34" i="41" s="1"/>
  <c r="H34" i="41" a="1"/>
  <c r="H34" i="41" s="1"/>
  <c r="I34" i="41" a="1"/>
  <c r="I34" i="41" s="1"/>
  <c r="J34" i="41" a="1"/>
  <c r="J34" i="41" s="1"/>
  <c r="K34" i="41" a="1"/>
  <c r="K34" i="41" s="1"/>
  <c r="L34" i="41" a="1"/>
  <c r="L34" i="41" s="1"/>
  <c r="M34" i="41" a="1"/>
  <c r="M34" i="41" s="1"/>
  <c r="C2" i="41" a="1"/>
  <c r="C2" i="41"/>
  <c r="D2" i="41" a="1"/>
  <c r="D2" i="41" s="1"/>
  <c r="E2" i="41" a="1"/>
  <c r="E2" i="41"/>
  <c r="F2" i="41" a="1"/>
  <c r="F2" i="41"/>
  <c r="G2" i="41" a="1"/>
  <c r="G2" i="41"/>
  <c r="H2" i="41" a="1"/>
  <c r="H2" i="41" s="1"/>
  <c r="I2" i="41" a="1"/>
  <c r="I2" i="41"/>
  <c r="J2" i="41" a="1"/>
  <c r="J2" i="41"/>
  <c r="K2" i="41" a="1"/>
  <c r="K2" i="41"/>
  <c r="L2" i="41" a="1"/>
  <c r="L2" i="41" s="1"/>
  <c r="M2" i="41" a="1"/>
  <c r="M2" i="41" s="1"/>
  <c r="B2" i="41" a="1"/>
  <c r="B2" i="41" s="1"/>
</calcChain>
</file>

<file path=xl/sharedStrings.xml><?xml version="1.0" encoding="utf-8"?>
<sst xmlns="http://schemas.openxmlformats.org/spreadsheetml/2006/main" count="929" uniqueCount="301">
  <si>
    <t xml:space="preserve"> 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</si>
  <si>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</si>
  <si>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</si>
  <si>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</si>
  <si>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</si>
  <si>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</si>
  <si>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</si>
  <si>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</si>
  <si>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</si>
  <si>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</si>
  <si>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</si>
  <si>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</si>
  <si>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</si>
  <si>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</si>
  <si>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</si>
  <si>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</si>
  <si>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</si>
  <si>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</si>
  <si>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</si>
  <si>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</si>
  <si>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</si>
  <si>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</si>
  <si>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</si>
  <si>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</si>
  <si>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</si>
  <si>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</si>
  <si>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</si>
  <si>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</si>
  <si>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</si>
  <si>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</si>
  <si>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</si>
  <si>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</si>
  <si>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</si>
  <si>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</si>
  <si>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</si>
  <si>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</si>
  <si>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</si>
  <si>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</si>
  <si>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</si>
  <si>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</si>
  <si>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</si>
  <si>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</si>
  <si>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</si>
  <si>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</si>
  <si>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</si>
  <si>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</si>
  <si>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</si>
  <si>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</si>
  <si>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</si>
  <si>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</si>
  <si>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</si>
  <si>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</si>
  <si>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</si>
  <si>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</si>
  <si>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</si>
  <si>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</si>
  <si>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</si>
  <si>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</si>
  <si>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</si>
  <si>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</si>
  <si>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</si>
  <si>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</si>
  <si>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</si>
  <si>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</si>
  <si>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</si>
  <si>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</si>
  <si>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</si>
  <si>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</si>
  <si>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</si>
  <si>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</si>
  <si>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</si>
  <si>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</si>
  <si>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</si>
  <si>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</si>
  <si>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</si>
  <si>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</si>
  <si>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</si>
  <si>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</si>
  <si>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</si>
  <si>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</si>
  <si>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</si>
  <si>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</si>
  <si>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</si>
  <si>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</si>
  <si>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</si>
  <si>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</si>
  <si>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</si>
  <si>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</si>
  <si>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</si>
  <si>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</si>
  <si>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</si>
  <si>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</si>
  <si>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</si>
  <si>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</si>
  <si>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</si>
  <si>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</si>
  <si>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</si>
  <si>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</si>
  <si>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</si>
  <si>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</si>
  <si>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</si>
  <si>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</si>
  <si>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</si>
  <si>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</si>
  <si>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</si>
  <si>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</si>
  <si>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</si>
  <si>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</si>
  <si>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</si>
  <si>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</si>
  <si>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</si>
  <si>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</si>
  <si>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</si>
  <si>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</si>
  <si>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</si>
  <si>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</si>
  <si>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</si>
  <si>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</si>
  <si>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</si>
  <si>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</si>
  <si>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</si>
  <si>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</si>
  <si>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Poverty_Imputed_2010/11</t>
  </si>
  <si>
    <t>Fuel Poverty_Imputed_2011/12</t>
  </si>
  <si>
    <t>Fuel Poverty_Imputed_2012/13</t>
  </si>
  <si>
    <t>Fuel Poverty_Raw data_2018/19</t>
  </si>
  <si>
    <t>Fuel Poverty_Raw data_2019/20</t>
  </si>
  <si>
    <t>Fuel Poverty_Imputed_2020/21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</si>
  <si>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</si>
  <si>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</si>
  <si>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</si>
  <si>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</si>
  <si>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</si>
  <si>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</si>
  <si>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</si>
  <si>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</si>
  <si>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</si>
  <si>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</si>
  <si>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</si>
  <si>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</si>
  <si>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</si>
  <si>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</si>
  <si>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</si>
  <si>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</si>
  <si>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</si>
  <si>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</si>
  <si>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</si>
  <si>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</si>
  <si>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</si>
  <si>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</si>
  <si>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</si>
  <si>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</si>
  <si>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</si>
  <si>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</si>
  <si>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</si>
  <si>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</si>
  <si>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</si>
  <si>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</si>
  <si>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</si>
  <si>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</si>
  <si>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</si>
  <si>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Poverty_Projected_2022/23</t>
  </si>
  <si>
    <t>Child Poverty_Projected_2023/24</t>
  </si>
  <si>
    <t>Attainment_Imputed_2010/11</t>
  </si>
  <si>
    <t>Attainment_Imputed_2011/12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</si>
  <si>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</si>
  <si>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</si>
  <si>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</si>
  <si>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</si>
  <si>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</si>
  <si>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</si>
  <si>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</si>
  <si>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Attainment_Projected_2022/23</t>
  </si>
  <si>
    <t>Attainment_Projected_2023/24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</si>
  <si>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</si>
  <si>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</si>
  <si>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</si>
  <si>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</si>
  <si>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</si>
  <si>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</si>
  <si>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</si>
  <si>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</si>
  <si>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</si>
  <si>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</si>
  <si>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Rate_Projected_2022/23</t>
  </si>
  <si>
    <t>Participation Rate_Projected_2023/24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</si>
  <si>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</si>
  <si>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</si>
  <si>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</si>
  <si>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</si>
  <si>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</si>
  <si>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</si>
  <si>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</si>
  <si>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</si>
  <si>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</si>
  <si>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</si>
  <si>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</si>
  <si>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Destinations_Projected_2022/23</t>
  </si>
  <si>
    <t>Positive Destinations_Projected_2023/24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</si>
  <si>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</si>
  <si>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</si>
  <si>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</si>
  <si>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</si>
  <si>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</si>
  <si>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</si>
  <si>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</si>
  <si>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</si>
  <si>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</si>
  <si>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</si>
  <si>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</si>
  <si>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Benefits_Projected_2022/23</t>
  </si>
  <si>
    <t>Out of Work Benefits_Projected_2023/24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</si>
  <si>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</si>
  <si>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</si>
  <si>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</si>
  <si>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</si>
  <si>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</si>
  <si>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</si>
  <si>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</si>
  <si>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</si>
  <si>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Rate_Projected_2022/23</t>
  </si>
  <si>
    <t>Crime Rate_Projected_2023/24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</si>
  <si>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</si>
  <si>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</si>
  <si>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</si>
  <si>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</si>
  <si>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</si>
  <si>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</si>
  <si>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</si>
  <si>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</si>
  <si>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</si>
  <si>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</si>
  <si>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</si>
  <si>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Admissions_Projected_2022/23</t>
  </si>
  <si>
    <t>Emergency Admissions_Projected_2023/24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</si>
  <si>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</si>
  <si>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</si>
  <si>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</si>
  <si>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</si>
  <si>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</si>
  <si>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</si>
  <si>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</si>
  <si>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</si>
  <si>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</si>
  <si>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</si>
  <si>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</si>
  <si>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Mortality_Projected_2022/23</t>
  </si>
  <si>
    <t>Early Mortality_Projected_2023/24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</si>
  <si>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</si>
  <si>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</si>
  <si>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</si>
  <si>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</si>
  <si>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</si>
  <si>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</si>
  <si>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</si>
  <si>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</si>
  <si>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</si>
  <si>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</si>
  <si>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</si>
  <si>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Depopulation_Projected_2022/23</t>
  </si>
  <si>
    <t>Depopulation_Projected_2023/24</t>
  </si>
  <si>
    <t>Attainment_Raw data_2020/21</t>
  </si>
  <si>
    <t>Healthy Birthweight_Raw data_2021/22</t>
  </si>
  <si>
    <t>Primary 1 Body Mass Index_Raw data_2021/22</t>
  </si>
  <si>
    <t>Employment Rate_Raw data_2021/22</t>
  </si>
  <si>
    <t>Median Earnings_Raw data_2021/22</t>
  </si>
  <si>
    <t>Business Survival_Raw data_2021/22</t>
  </si>
  <si>
    <t>Dwelling Fires_Raw data_2021/22</t>
  </si>
  <si>
    <t>Unplanned Hospital Attendances_Raw data_2021/22</t>
  </si>
  <si>
    <t>Well-being_Raw data_2021/22</t>
  </si>
  <si>
    <t>Fuel Poverty_Imputed_2021/22</t>
  </si>
  <si>
    <t>Fuel Poverty_Imputed_2013/14</t>
  </si>
  <si>
    <t>Fuel Poverty_Imputed_2014/15</t>
  </si>
  <si>
    <t>Fuel Poverty_Imputed_2015/16</t>
  </si>
  <si>
    <t>Fuel Poverty_Imputed_2016/17</t>
  </si>
  <si>
    <t>Fuel Poverty_Imputed_2017/18</t>
  </si>
  <si>
    <t>Fragility_Raw data_2021/22</t>
  </si>
  <si>
    <t>Carbon Emissions_Raw data_2021/22</t>
  </si>
  <si>
    <t>Child Poverty_Projected_2024/25</t>
  </si>
  <si>
    <t>Child Poverty_Raw data_2021/22</t>
  </si>
  <si>
    <t>Positive Destinations_Raw data_2021/22</t>
  </si>
  <si>
    <t>Positive Destinations_Projected_2024/25</t>
  </si>
  <si>
    <t>Out of Work Benefits_Projected_2024/25</t>
  </si>
  <si>
    <t>Out of Work Benefits_Raw data_2021/22</t>
  </si>
  <si>
    <t>Crime Rate_Projected_2024/25</t>
  </si>
  <si>
    <t>Crime Rate_Raw data_2021/22</t>
  </si>
  <si>
    <t>Crime Rate_Imputed_2010/11</t>
  </si>
  <si>
    <t>Crime Rate_Imputed_2011/12</t>
  </si>
  <si>
    <t>Crime Rate_Imputed_2012/13</t>
  </si>
  <si>
    <t>Early Mortality_Projected_2024/25</t>
  </si>
  <si>
    <t>Early Mortality_Raw data_2021/22</t>
  </si>
  <si>
    <t>Depopulation_Projected_2024/25</t>
  </si>
  <si>
    <t>Depopulation_Raw data_2021/22</t>
  </si>
  <si>
    <t>Participation Rate_Projected_2024/25</t>
  </si>
  <si>
    <t>Participation Rate_Raw data_2021/22</t>
  </si>
  <si>
    <t>Participation Rate_Imputed_2015/16</t>
  </si>
  <si>
    <t>Emergency Admissions_Projected_2024/25</t>
  </si>
  <si>
    <t>Emergency Admissions_Raw data_2021/22</t>
  </si>
  <si>
    <t>Attainment_Projected_2024/25</t>
  </si>
  <si>
    <t>Attainment_Imputed_2012/13</t>
  </si>
  <si>
    <t>Attainment_Imputed_2021/22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</si>
</sst>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4" applyNumberFormat="0" applyAlignment="0" applyProtection="0"/>
    <xf numFmtId="0" fontId="22" fillId="7" borderId="5" applyNumberFormat="0" applyAlignment="0" applyProtection="0"/>
    <xf numFmtId="0" fontId="23" fillId="7" borderId="4" applyNumberFormat="0" applyAlignment="0" applyProtection="0"/>
    <xf numFmtId="0" fontId="24" fillId="0" borderId="6" applyNumberFormat="0" applyFill="0" applyAlignment="0" applyProtection="0"/>
    <xf numFmtId="0" fontId="25" fillId="8" borderId="7" applyNumberFormat="0" applyAlignment="0" applyProtection="0"/>
    <xf numFmtId="0" fontId="26" fillId="0" borderId="0" applyNumberFormat="0" applyFill="0" applyBorder="0" applyAlignment="0" applyProtection="0"/>
    <xf numFmtId="0" fontId="8" fillId="9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4" borderId="0" applyNumberFormat="0" applyBorder="0" applyAlignment="0" applyProtection="0"/>
    <xf numFmtId="0" fontId="36" fillId="3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7" fillId="34" borderId="0" applyNumberFormat="0" applyBorder="0" applyAlignment="0" applyProtection="0"/>
    <xf numFmtId="0" fontId="35" fillId="36" borderId="0" applyNumberFormat="0" applyBorder="0" applyAlignment="0" applyProtection="0"/>
    <xf numFmtId="0" fontId="36" fillId="37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0" borderId="0" applyNumberFormat="0" applyBorder="0" applyAlignment="0" applyProtection="0"/>
    <xf numFmtId="0" fontId="36" fillId="41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7" fillId="40" borderId="0" applyNumberFormat="0" applyBorder="0" applyAlignment="0" applyProtection="0"/>
    <xf numFmtId="0" fontId="35" fillId="42" borderId="0" applyNumberFormat="0" applyBorder="0" applyAlignment="0" applyProtection="0"/>
    <xf numFmtId="0" fontId="36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41" borderId="0" applyNumberFormat="0" applyBorder="0" applyAlignment="0" applyProtection="0"/>
    <xf numFmtId="0" fontId="36" fillId="39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5" borderId="0" applyNumberFormat="0" applyBorder="0" applyAlignment="0" applyProtection="0"/>
    <xf numFmtId="0" fontId="36" fillId="42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43" borderId="0" applyNumberFormat="0" applyBorder="0" applyAlignment="0" applyProtection="0"/>
    <xf numFmtId="0" fontId="36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0" borderId="0" applyNumberFormat="0" applyBorder="0" applyAlignment="0" applyProtection="0"/>
    <xf numFmtId="0" fontId="36" fillId="36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7" fillId="40" borderId="0" applyNumberFormat="0" applyBorder="0" applyAlignment="0" applyProtection="0"/>
    <xf numFmtId="0" fontId="35" fillId="35" borderId="0" applyNumberFormat="0" applyBorder="0" applyAlignment="0" applyProtection="0"/>
    <xf numFmtId="0" fontId="36" fillId="42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45" borderId="0" applyNumberFormat="0" applyBorder="0" applyAlignment="0" applyProtection="0"/>
    <xf numFmtId="0" fontId="36" fillId="39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7" fillId="45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6" borderId="0" applyNumberFormat="0" applyBorder="0" applyAlignment="0" applyProtection="0"/>
    <xf numFmtId="0" fontId="40" fillId="42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0" fontId="39" fillId="37" borderId="0" applyNumberFormat="0" applyBorder="0" applyAlignment="0" applyProtection="0"/>
    <xf numFmtId="0" fontId="40" fillId="4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41" fillId="37" borderId="0" applyNumberFormat="0" applyBorder="0" applyAlignment="0" applyProtection="0"/>
    <xf numFmtId="0" fontId="39" fillId="43" borderId="0" applyNumberFormat="0" applyBorder="0" applyAlignment="0" applyProtection="0"/>
    <xf numFmtId="0" fontId="40" fillId="4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1" fillId="43" borderId="0" applyNumberFormat="0" applyBorder="0" applyAlignment="0" applyProtection="0"/>
    <xf numFmtId="0" fontId="39" fillId="48" borderId="0" applyNumberFormat="0" applyBorder="0" applyAlignment="0" applyProtection="0"/>
    <xf numFmtId="0" fontId="40" fillId="36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0" fontId="39" fillId="49" borderId="0" applyNumberFormat="0" applyBorder="0" applyAlignment="0" applyProtection="0"/>
    <xf numFmtId="0" fontId="40" fillId="42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37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5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3" borderId="0" applyNumberFormat="0" applyBorder="0" applyAlignment="0" applyProtection="0"/>
    <xf numFmtId="0" fontId="40" fillId="47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41" fillId="53" borderId="0" applyNumberFormat="0" applyBorder="0" applyAlignment="0" applyProtection="0"/>
    <xf numFmtId="0" fontId="39" fillId="54" borderId="0" applyNumberFormat="0" applyBorder="0" applyAlignment="0" applyProtection="0"/>
    <xf numFmtId="0" fontId="40" fillId="45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48" borderId="0" applyNumberFormat="0" applyBorder="0" applyAlignment="0" applyProtection="0"/>
    <xf numFmtId="0" fontId="40" fillId="55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0" fontId="39" fillId="49" borderId="0" applyNumberFormat="0" applyBorder="0" applyAlignment="0" applyProtection="0"/>
    <xf numFmtId="0" fontId="40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47" borderId="0" applyNumberFormat="0" applyBorder="0" applyAlignment="0" applyProtection="0"/>
    <xf numFmtId="0" fontId="40" fillId="5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4" fontId="42" fillId="56" borderId="10">
      <alignment horizontal="right" vertical="center"/>
    </xf>
    <xf numFmtId="0" fontId="43" fillId="36" borderId="0" applyNumberFormat="0" applyBorder="0" applyAlignment="0" applyProtection="0"/>
    <xf numFmtId="0" fontId="44" fillId="40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5" fillId="36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50" fillId="59" borderId="13" applyNumberFormat="0" applyAlignment="0" applyProtection="0"/>
    <xf numFmtId="0" fontId="51" fillId="59" borderId="13" applyNumberFormat="0" applyAlignment="0" applyProtection="0"/>
    <xf numFmtId="0" fontId="50" fillId="59" borderId="13" applyNumberFormat="0" applyAlignment="0" applyProtection="0"/>
    <xf numFmtId="0" fontId="50" fillId="59" borderId="13" applyNumberFormat="0" applyAlignment="0" applyProtection="0"/>
    <xf numFmtId="0" fontId="52" fillId="59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8" borderId="0" applyNumberFormat="0" applyBorder="0" applyAlignment="0" applyProtection="0"/>
    <xf numFmtId="0" fontId="60" fillId="42" borderId="0" applyNumberFormat="0" applyBorder="0" applyAlignment="0" applyProtection="0"/>
    <xf numFmtId="0" fontId="59" fillId="38" borderId="0" applyNumberFormat="0" applyBorder="0" applyAlignment="0" applyProtection="0"/>
    <xf numFmtId="0" fontId="59" fillId="38" borderId="0" applyNumberFormat="0" applyBorder="0" applyAlignment="0" applyProtection="0"/>
    <xf numFmtId="0" fontId="61" fillId="38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4" borderId="0" applyNumberFormat="0" applyBorder="0" applyAlignment="0" applyProtection="0"/>
    <xf numFmtId="0" fontId="79" fillId="44" borderId="0" applyNumberFormat="0" applyBorder="0" applyAlignment="0" applyProtection="0"/>
    <xf numFmtId="0" fontId="78" fillId="44" borderId="0" applyNumberFormat="0" applyBorder="0" applyAlignment="0" applyProtection="0"/>
    <xf numFmtId="0" fontId="78" fillId="44" borderId="0" applyNumberFormat="0" applyBorder="0" applyAlignment="0" applyProtection="0"/>
    <xf numFmtId="0" fontId="80" fillId="44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0" borderId="0" applyNumberFormat="0" applyFont="0" applyBorder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39" borderId="23" applyNumberFormat="0" applyFon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2" fillId="0" borderId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2" fillId="60" borderId="1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5" fillId="57" borderId="24" applyNumberFormat="0" applyAlignment="0" applyProtection="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2" fillId="60" borderId="1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2" fillId="60" borderId="1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2" fillId="60" borderId="1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5" fillId="57" borderId="24" applyNumberFormat="0" applyAlignment="0" applyProtection="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2" fillId="60" borderId="1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42" fillId="60" borderId="27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2" fillId="60" borderId="27"/>
    <xf numFmtId="0" fontId="42" fillId="60" borderId="27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73" fillId="44" borderId="12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2" fillId="0" borderId="26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7" borderId="24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2" fillId="60" borderId="1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31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4" fillId="58" borderId="24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31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2" fillId="0" borderId="26" applyNumberFormat="0" applyFill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4" fillId="58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2" fillId="60" borderId="1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43" fontId="8" fillId="0" borderId="0" applyFont="0" applyFill="0" applyBorder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8" fillId="58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5" fillId="57" borderId="24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2" fillId="60" borderId="27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27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31" fillId="39" borderId="23" applyNumberFormat="0" applyFon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7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2" fillId="60" borderId="27"/>
    <xf numFmtId="43" fontId="2" fillId="0" borderId="0" applyFont="0" applyFill="0" applyBorder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73" fillId="44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2" fillId="60" borderId="27"/>
    <xf numFmtId="43" fontId="8" fillId="0" borderId="0" applyFont="0" applyFill="0" applyBorder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1" borderId="12" applyNumberFormat="0" applyAlignment="0" applyProtection="0"/>
    <xf numFmtId="0" fontId="42" fillId="60" borderId="27"/>
    <xf numFmtId="0" fontId="47" fillId="57" borderId="12" applyNumberFormat="0" applyAlignment="0" applyProtection="0"/>
    <xf numFmtId="0" fontId="47" fillId="57" borderId="12" applyNumberFormat="0" applyAlignment="0" applyProtection="0"/>
    <xf numFmtId="43" fontId="2" fillId="0" borderId="0" applyFont="0" applyFill="0" applyBorder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31" fillId="39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84" fillId="58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2" fillId="60" borderId="27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47" fillId="57" borderId="12" applyNumberForma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0" borderId="27"/>
    <xf numFmtId="0" fontId="83" fillId="57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43" fontId="8" fillId="0" borderId="0" applyFont="0" applyFill="0" applyBorder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43" fontId="8" fillId="0" borderId="0" applyFont="0" applyFill="0" applyBorder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83" fillId="57" borderId="24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27"/>
    <xf numFmtId="0" fontId="91" fillId="0" borderId="25" applyNumberFormat="0" applyFill="0" applyAlignment="0" applyProtection="0"/>
    <xf numFmtId="0" fontId="42" fillId="60" borderId="27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42" fillId="60" borderId="27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3" fillId="44" borderId="12" applyNumberForma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42" fillId="60" borderId="27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8" fillId="58" borderId="12" applyNumberFormat="0" applyAlignment="0" applyProtection="0"/>
    <xf numFmtId="0" fontId="42" fillId="60" borderId="27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8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84" fillId="58" borderId="24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2" fillId="60" borderId="27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31" fillId="39" borderId="23" applyNumberFormat="0" applyFon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8" fillId="58" borderId="12" applyNumberFormat="0" applyAlignment="0" applyProtection="0"/>
    <xf numFmtId="0" fontId="42" fillId="60" borderId="27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91" fillId="0" borderId="25" applyNumberFormat="0" applyFill="0" applyAlignment="0" applyProtection="0"/>
    <xf numFmtId="0" fontId="31" fillId="39" borderId="23" applyNumberFormat="0" applyFon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2" fillId="0" borderId="26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2" fillId="60" borderId="27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8" fillId="58" borderId="12" applyNumberFormat="0" applyAlignment="0" applyProtection="0"/>
    <xf numFmtId="0" fontId="49" fillId="57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42" fillId="60" borderId="1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92" fillId="0" borderId="26" applyNumberFormat="0" applyFill="0" applyAlignment="0" applyProtection="0"/>
    <xf numFmtId="0" fontId="84" fillId="58" borderId="24" applyNumberFormat="0" applyAlignment="0" applyProtection="0"/>
    <xf numFmtId="0" fontId="42" fillId="60" borderId="1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4" fillId="58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73" fillId="44" borderId="12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73" fillId="44" borderId="12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2" fillId="60" borderId="1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42" fillId="60" borderId="1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72" fillId="41" borderId="12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42" fillId="60" borderId="1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3" fillId="44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85" fillId="57" borderId="24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47" fillId="57" borderId="12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4" fillId="58" borderId="24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42" fillId="60" borderId="1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73" fillId="44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7" borderId="24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47" fillId="57" borderId="12" applyNumberFormat="0" applyAlignment="0" applyProtection="0"/>
    <xf numFmtId="0" fontId="72" fillId="41" borderId="12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42" fillId="60" borderId="1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0" borderId="1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7" fillId="57" borderId="12" applyNumberFormat="0" applyAlignment="0" applyProtection="0"/>
    <xf numFmtId="0" fontId="48" fillId="58" borderId="12" applyNumberFormat="0" applyAlignment="0" applyProtection="0"/>
    <xf numFmtId="0" fontId="2" fillId="39" borderId="23" applyNumberFormat="0" applyFon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91" fillId="0" borderId="25" applyNumberFormat="0" applyFill="0" applyAlignment="0" applyProtection="0"/>
    <xf numFmtId="0" fontId="49" fillId="57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42" fillId="60" borderId="10"/>
    <xf numFmtId="0" fontId="85" fillId="57" borderId="24" applyNumberForma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42" fillId="60" borderId="1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4" fillId="41" borderId="12" applyNumberFormat="0" applyAlignment="0" applyProtection="0"/>
    <xf numFmtId="0" fontId="72" fillId="41" borderId="12" applyNumberFormat="0" applyAlignment="0" applyProtection="0"/>
    <xf numFmtId="0" fontId="93" fillId="0" borderId="25" applyNumberFormat="0" applyFill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49" fillId="57" borderId="12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49" fillId="57" borderId="12" applyNumberFormat="0" applyAlignment="0" applyProtection="0"/>
    <xf numFmtId="0" fontId="85" fillId="57" borderId="24" applyNumberFormat="0" applyAlignment="0" applyProtection="0"/>
    <xf numFmtId="0" fontId="74" fillId="41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93" fillId="0" borderId="25" applyNumberFormat="0" applyFill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49" fillId="57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2" fillId="60" borderId="1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7" fillId="57" borderId="12" applyNumberFormat="0" applyAlignment="0" applyProtection="0"/>
    <xf numFmtId="0" fontId="2" fillId="39" borderId="23" applyNumberFormat="0" applyFont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91" fillId="0" borderId="25" applyNumberFormat="0" applyFill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72" fillId="41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2" fillId="39" borderId="23" applyNumberFormat="0" applyFont="0" applyAlignment="0" applyProtection="0"/>
    <xf numFmtId="0" fontId="93" fillId="0" borderId="25" applyNumberFormat="0" applyFill="0" applyAlignment="0" applyProtection="0"/>
    <xf numFmtId="0" fontId="74" fillId="41" borderId="12" applyNumberFormat="0" applyAlignment="0" applyProtection="0"/>
    <xf numFmtId="0" fontId="83" fillId="57" borderId="24" applyNumberFormat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2" fillId="60" borderId="1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72" fillId="41" borderId="12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3" fillId="57" borderId="24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72" fillId="41" borderId="12" applyNumberFormat="0" applyAlignment="0" applyProtection="0"/>
    <xf numFmtId="0" fontId="47" fillId="57" borderId="12" applyNumberFormat="0" applyAlignment="0" applyProtection="0"/>
    <xf numFmtId="0" fontId="91" fillId="0" borderId="25" applyNumberFormat="0" applyFill="0" applyAlignment="0" applyProtection="0"/>
    <xf numFmtId="0" fontId="2" fillId="39" borderId="23" applyNumberFormat="0" applyFon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31" fillId="39" borderId="23" applyNumberFormat="0" applyFont="0" applyAlignment="0" applyProtection="0"/>
    <xf numFmtId="0" fontId="84" fillId="58" borderId="24" applyNumberFormat="0" applyAlignment="0" applyProtection="0"/>
    <xf numFmtId="0" fontId="92" fillId="0" borderId="26" applyNumberFormat="0" applyFill="0" applyAlignment="0" applyProtection="0"/>
    <xf numFmtId="0" fontId="48" fillId="58" borderId="12" applyNumberFormat="0" applyAlignment="0" applyProtection="0"/>
    <xf numFmtId="0" fontId="73" fillId="44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8" fillId="58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7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0" fontId="49" fillId="57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3" fillId="44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2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74" fillId="41" borderId="12" applyNumberForma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31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2" fillId="39" borderId="23" applyNumberFormat="0" applyFon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4" fillId="58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3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85" fillId="57" borderId="24" applyNumberFormat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5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  <xf numFmtId="0" fontId="8" fillId="9" borderId="8" applyNumberFormat="0" applyFont="0" applyAlignment="0" applyProtection="0"/>
    <xf numFmtId="0" fontId="8" fillId="0" borderId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42" fillId="60" borderId="10"/>
    <xf numFmtId="0" fontId="6" fillId="0" borderId="0"/>
    <xf numFmtId="0" fontId="42" fillId="60" borderId="10"/>
    <xf numFmtId="0" fontId="42" fillId="60" borderId="10"/>
    <xf numFmtId="0" fontId="42" fillId="60" borderId="10"/>
    <xf numFmtId="0" fontId="6" fillId="0" borderId="0"/>
  </cellStyleXfs>
  <cellXfs count="3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 applyProtection="1">
      <alignment wrapText="1"/>
      <protection locked="0"/>
    </xf>
    <xf numFmtId="165" fontId="102" fillId="0" borderId="0" xfId="0" applyNumberFormat="1" applyFont="1"/>
    <xf numFmtId="165" fontId="104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02" fillId="0" borderId="0" xfId="0" applyNumberFormat="1" applyFont="1"/>
    <xf numFmtId="0" fontId="0" fillId="0" borderId="0" xfId="0" applyProtection="1">
      <protection locked="0"/>
    </xf>
    <xf numFmtId="2" fontId="9" fillId="0" borderId="0" xfId="2" applyNumberFormat="1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9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.xml"/><Relationship Id="rId34" Type="http://schemas.openxmlformats.org/officeDocument/2006/relationships/externalLink" Target="externalLinks/externalLink1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32" Type="http://schemas.openxmlformats.org/officeDocument/2006/relationships/externalLink" Target="externalLinks/externalLink12.xml"/><Relationship Id="rId37" Type="http://schemas.openxmlformats.org/officeDocument/2006/relationships/externalLink" Target="externalLinks/externalLink17.xml"/><Relationship Id="rId40" Type="http://schemas.openxmlformats.org/officeDocument/2006/relationships/theme" Target="theme/theme1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36" Type="http://schemas.openxmlformats.org/officeDocument/2006/relationships/externalLink" Target="externalLinks/externalLink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externalLink" Target="externalLinks/externalLink10.xml"/><Relationship Id="rId35" Type="http://schemas.openxmlformats.org/officeDocument/2006/relationships/externalLink" Target="externalLinks/externalLink1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33" Type="http://schemas.openxmlformats.org/officeDocument/2006/relationships/externalLink" Target="externalLinks/externalLink13.xml"/><Relationship Id="rId38" Type="http://schemas.openxmlformats.org/officeDocument/2006/relationships/externalLink" Target="externalLinks/externalLink18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Birthweight/12.2_birthweight_2021_22.xlsx" TargetMode="External"/><Relationship Id="rId1" Type="http://schemas.openxmlformats.org/officeDocument/2006/relationships/externalLinkPath" Target="/sites/CPOPUpdate2020/Shared%20Documents/General/Collected%20Data%202021-22/Birthweight/12.2_birthweight_2021_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Primary%201%20Body%20Mass%20Index/primary1bmi_2021_2022.xlsx" TargetMode="External"/><Relationship Id="rId1" Type="http://schemas.openxmlformats.org/officeDocument/2006/relationships/externalLinkPath" Target="/sites/CPOPUpdate2020/Shared%20Documents/General/Collected%20Data%202021-22/Primary%201%20Body%20Mass%20Index/primary1bmi_2021_202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mployment%20Rate/Employment%20Rate%2022.xlsx" TargetMode="External"/><Relationship Id="rId1" Type="http://schemas.openxmlformats.org/officeDocument/2006/relationships/externalLinkPath" Target="/sites/CPOPUpdate2020/Shared%20Documents/General/Collected%20Data%202021-22/Employment%20Rate/Employment%20Rate%202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Median%20Pay/Median%20Pay.xlsx" TargetMode="External"/><Relationship Id="rId1" Type="http://schemas.openxmlformats.org/officeDocument/2006/relationships/externalLinkPath" Target="/sites/CPOPUpdate2020/Shared%20Documents/General/Collected%20Data%202021-22/Median%20Pay/Median%20Pay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Business%20Survival/businessdemographyexceltables2021.xlsx" TargetMode="External"/><Relationship Id="rId1" Type="http://schemas.openxmlformats.org/officeDocument/2006/relationships/externalLinkPath" Target="/sites/CPOPUpdate2020/Shared%20Documents/General/Collected%20Data%202021-22/Business%20Survival/businessdemographyexceltables202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Dwelling%20Fires/firesbydatazone.xlsx" TargetMode="External"/><Relationship Id="rId1" Type="http://schemas.openxmlformats.org/officeDocument/2006/relationships/externalLinkPath" Target="/sites/CPOPUpdate2020/Shared%20Documents/General/Collected%20Data%202021-22/Dwelling%20Fires/firesbydatazone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Unplanned%20Attendances/Unplanned%20Hospital%20Attendances%202021.xlsx" TargetMode="External"/><Relationship Id="rId1" Type="http://schemas.openxmlformats.org/officeDocument/2006/relationships/externalLinkPath" Target="/sites/CPOPUpdate2020/Shared%20Documents/General/Collected%20Data%202021-22/Unplanned%20Attendances/Unplanned%20Hospital%20Attendances%202021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Wellbeing/Wellbeing%20-%20headlineestimatespersonalwellbeing2021to2022.xlsx" TargetMode="External"/><Relationship Id="rId1" Type="http://schemas.openxmlformats.org/officeDocument/2006/relationships/externalLinkPath" Target="/sites/CPOPUpdate2020/Shared%20Documents/General/Collected%20Data%202021-22/Wellbeing/Wellbeing%20-%20headlineestimatespersonalwellbeing2021to2022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Fuel%20Poverty/Fuel%20Poverty%202022.xlsx" TargetMode="External"/><Relationship Id="rId1" Type="http://schemas.openxmlformats.org/officeDocument/2006/relationships/externalLinkPath" Target="/sites/CPOPUpdate2020/Shared%20Documents/General/Collected%20Data%202021-22/Fuel%20Poverty/Fuel%20Poverty%202022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Fragility/Fragility%202022.xlsx" TargetMode="External"/><Relationship Id="rId1" Type="http://schemas.openxmlformats.org/officeDocument/2006/relationships/externalLinkPath" Target="/sites/CPOPUpdate2020/Shared%20Documents/General/Collected%20Data%202021-22/Fragility/Fragility%202022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Carbon%20Emissions/Carbon%20Emissions%20Formatted%20Data%202022.xlsx" TargetMode="External"/><Relationship Id="rId1" Type="http://schemas.openxmlformats.org/officeDocument/2006/relationships/externalLinkPath" Target="/sites/CPOPUpdate2020/Shared%20Documents/General/Collected%20Data%202021-22/Carbon%20Emissions/Carbon%20Emissions%20Formatted%20Data%202022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ducational%20Attainment/Attainment%20Analysis%202021-22.xlsx" TargetMode="External"/><Relationship Id="rId1" Type="http://schemas.openxmlformats.org/officeDocument/2006/relationships/externalLinkPath" Target="/sites/CPOPUpdate2020/Shared%20Documents/General/Collected%20Data%202021-22/Educational%20Attainment/Attainment%20Analysis%202021-22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Participation%20Rate/annual-participation-measure-2023-supplementary-tables.xlsx" TargetMode="External"/><Relationship Id="rId1" Type="http://schemas.openxmlformats.org/officeDocument/2006/relationships/externalLinkPath" Target="/sites/CPOPUpdate2020/Shared%20Documents/General/Collected%20Data%202021-22/Participation%20Rate/annual-participation-measure-2023-supplementary-tables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Positive%20Destinations/tables-charts.xlsx" TargetMode="External"/><Relationship Id="rId1" Type="http://schemas.openxmlformats.org/officeDocument/2006/relationships/externalLinkPath" Target="/sites/CPOPUpdate2020/Shared%20Documents/General/Collected%20Data%202021-22/Positive%20Destinations/tables-charts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Out%20of%20Work%20Benefits/OWB%202022.xls" TargetMode="External"/><Relationship Id="rId1" Type="http://schemas.openxmlformats.org/officeDocument/2006/relationships/externalLinkPath" Target="/sites/CPOPUpdate2020/Shared%20Documents/General/Collected%20Data%202021-22/Out%20of%20Work%20Benefits/OWB%202022.xls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Crime/CPP%20Crime%20Rates%202022-23.xlsx" TargetMode="External"/><Relationship Id="rId1" Type="http://schemas.openxmlformats.org/officeDocument/2006/relationships/externalLinkPath" Target="/sites/CPOPUpdate2020/Shared%20Documents/General/Collected%20Data%202021-22/Crime/CPP%20Crime%20Rates%202022-23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mergency%20Admissions/Emergency%20Admission%202021-22.xlsx" TargetMode="External"/><Relationship Id="rId1" Type="http://schemas.openxmlformats.org/officeDocument/2006/relationships/externalLinkPath" Target="/sites/CPOPUpdate2020/Shared%20Documents/General/Collected%20Data%202021-22/Emergency%20Admissions/Emergency%20Admission%202021-22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arly%20Mortality/Early%20Mortality%20-%20Calculations.xlsx" TargetMode="External"/><Relationship Id="rId1" Type="http://schemas.openxmlformats.org/officeDocument/2006/relationships/externalLinkPath" Target="/sites/CPOPUpdate2020/Shared%20Documents/General/Collected%20Data%202021-22/Early%20Mortality/Early%20Mortality%20-%20Calculations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Depopulation/Depopulation%202021-22.xlsx" TargetMode="External"/><Relationship Id="rId1" Type="http://schemas.openxmlformats.org/officeDocument/2006/relationships/externalLinkPath" Target="/sites/CPOPUpdate2020/Shared%20Documents/General/Collected%20Data%202021-22/Depopulation/Depopulation%202021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12.2_birthweight"/>
      <sheetName val="Tidied Data"/>
      <sheetName val="ALL CPP Data"/>
      <sheetName val="Final CPP 3 Yea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Aberdeen City</v>
          </cell>
          <cell r="F2">
            <v>90.083333333333329</v>
          </cell>
          <cell r="G2">
            <v>90.136666666666656</v>
          </cell>
          <cell r="H2">
            <v>90.160000000000011</v>
          </cell>
          <cell r="I2">
            <v>90.350000000000009</v>
          </cell>
          <cell r="J2">
            <v>90.383333333333326</v>
          </cell>
          <cell r="K2">
            <v>90.396666666666661</v>
          </cell>
          <cell r="L2">
            <v>90.56</v>
          </cell>
          <cell r="M2">
            <v>90.696666666666658</v>
          </cell>
          <cell r="N2">
            <v>90.726666666666674</v>
          </cell>
          <cell r="O2">
            <v>91.046666666666667</v>
          </cell>
          <cell r="P2">
            <v>91.240000000000009</v>
          </cell>
          <cell r="Q2">
            <v>88.150651267244143</v>
          </cell>
        </row>
        <row r="3">
          <cell r="A3" t="str">
            <v>Aberdeenshire</v>
          </cell>
          <cell r="F3">
            <v>90.04</v>
          </cell>
          <cell r="G3">
            <v>90.483333333333334</v>
          </cell>
          <cell r="H3">
            <v>90.386666666666656</v>
          </cell>
          <cell r="I3">
            <v>90.11333333333333</v>
          </cell>
          <cell r="J3">
            <v>89.986666666666665</v>
          </cell>
          <cell r="K3">
            <v>90.533333333333317</v>
          </cell>
          <cell r="L3">
            <v>90.79</v>
          </cell>
          <cell r="M3">
            <v>91.05</v>
          </cell>
          <cell r="N3">
            <v>90.55</v>
          </cell>
          <cell r="O3">
            <v>90.410000000000011</v>
          </cell>
          <cell r="P3">
            <v>89.876666666666665</v>
          </cell>
          <cell r="Q3">
            <v>86.237404580152671</v>
          </cell>
        </row>
        <row r="4">
          <cell r="A4" t="str">
            <v>Angus</v>
          </cell>
          <cell r="F4">
            <v>90.17</v>
          </cell>
          <cell r="G4">
            <v>89.803333333333342</v>
          </cell>
          <cell r="H4">
            <v>89.25333333333333</v>
          </cell>
          <cell r="I4">
            <v>89.360000000000014</v>
          </cell>
          <cell r="J4">
            <v>89.526666666666657</v>
          </cell>
          <cell r="K4">
            <v>90.126666666666665</v>
          </cell>
          <cell r="L4">
            <v>89.81</v>
          </cell>
          <cell r="M4">
            <v>89.483333333333334</v>
          </cell>
          <cell r="N4">
            <v>89.559999999999988</v>
          </cell>
          <cell r="O4">
            <v>89.62</v>
          </cell>
          <cell r="P4">
            <v>89.300000000000011</v>
          </cell>
          <cell r="Q4">
            <v>86.170939426913307</v>
          </cell>
        </row>
        <row r="5">
          <cell r="A5" t="str">
            <v>Argyll and Bute</v>
          </cell>
          <cell r="F5">
            <v>89.780000000000015</v>
          </cell>
          <cell r="G5">
            <v>89.883333333333326</v>
          </cell>
          <cell r="H5">
            <v>89.929999999999993</v>
          </cell>
          <cell r="I5">
            <v>88.796666666666667</v>
          </cell>
          <cell r="J5">
            <v>89.366666666666674</v>
          </cell>
          <cell r="K5">
            <v>89.823333333333338</v>
          </cell>
          <cell r="L5">
            <v>91.263333333333335</v>
          </cell>
          <cell r="M5">
            <v>90.263333333333335</v>
          </cell>
          <cell r="N5">
            <v>90.58</v>
          </cell>
          <cell r="O5">
            <v>90.15333333333335</v>
          </cell>
          <cell r="P5">
            <v>90.44</v>
          </cell>
          <cell r="Q5">
            <v>85.066372549019604</v>
          </cell>
        </row>
        <row r="6">
          <cell r="A6" t="str">
            <v>Clackmannanshire</v>
          </cell>
          <cell r="F6">
            <v>88.956666666666663</v>
          </cell>
          <cell r="G6">
            <v>89.09666666666665</v>
          </cell>
          <cell r="H6">
            <v>88.393333333333331</v>
          </cell>
          <cell r="I6">
            <v>88.646666666666661</v>
          </cell>
          <cell r="J6">
            <v>88.84333333333332</v>
          </cell>
          <cell r="K6">
            <v>89.803333333333327</v>
          </cell>
          <cell r="L6">
            <v>89.836666666666659</v>
          </cell>
          <cell r="M6">
            <v>89.973333333333343</v>
          </cell>
          <cell r="N6">
            <v>90.476666666666645</v>
          </cell>
          <cell r="O6">
            <v>91.17</v>
          </cell>
          <cell r="P6">
            <v>90.75</v>
          </cell>
          <cell r="Q6">
            <v>85.619294456443484</v>
          </cell>
        </row>
        <row r="7">
          <cell r="A7" t="str">
            <v>Dumfries and Galloway</v>
          </cell>
          <cell r="F7">
            <v>88.87</v>
          </cell>
          <cell r="G7">
            <v>89.083333333333329</v>
          </cell>
          <cell r="H7">
            <v>89.019999999999982</v>
          </cell>
          <cell r="I7">
            <v>90.09999999999998</v>
          </cell>
          <cell r="J7">
            <v>90.546666666666667</v>
          </cell>
          <cell r="K7">
            <v>90.780000000000015</v>
          </cell>
          <cell r="L7">
            <v>89.84333333333332</v>
          </cell>
          <cell r="M7">
            <v>89.646666666666661</v>
          </cell>
          <cell r="N7">
            <v>90.279999999999987</v>
          </cell>
          <cell r="O7">
            <v>90.850000000000009</v>
          </cell>
          <cell r="P7">
            <v>90.166666666666671</v>
          </cell>
          <cell r="Q7">
            <v>86.179111944965598</v>
          </cell>
        </row>
        <row r="8">
          <cell r="A8" t="str">
            <v>Dundee City</v>
          </cell>
          <cell r="F8">
            <v>89.99666666666667</v>
          </cell>
          <cell r="G8">
            <v>89.75</v>
          </cell>
          <cell r="H8">
            <v>90.216666666666654</v>
          </cell>
          <cell r="I8">
            <v>90.016666666666652</v>
          </cell>
          <cell r="J8">
            <v>89.913333333333341</v>
          </cell>
          <cell r="K8">
            <v>89.766666666666666</v>
          </cell>
          <cell r="L8">
            <v>90.213333333333324</v>
          </cell>
          <cell r="M8">
            <v>90.456666666666663</v>
          </cell>
          <cell r="N8">
            <v>90.42</v>
          </cell>
          <cell r="O8">
            <v>89.946666666666658</v>
          </cell>
          <cell r="P8">
            <v>90.446666666666673</v>
          </cell>
          <cell r="Q8">
            <v>87.151752305665354</v>
          </cell>
        </row>
        <row r="9">
          <cell r="A9" t="str">
            <v>East Ayrshire</v>
          </cell>
          <cell r="F9">
            <v>89.453333333333333</v>
          </cell>
          <cell r="G9">
            <v>89.64</v>
          </cell>
          <cell r="H9">
            <v>89.25333333333333</v>
          </cell>
          <cell r="I9">
            <v>89.196666666666658</v>
          </cell>
          <cell r="J9">
            <v>89.426666666666662</v>
          </cell>
          <cell r="K9">
            <v>89.803333333333342</v>
          </cell>
          <cell r="L9">
            <v>90.206666666666663</v>
          </cell>
          <cell r="M9">
            <v>90.706666666666663</v>
          </cell>
          <cell r="N9">
            <v>90.866666666666674</v>
          </cell>
          <cell r="O9">
            <v>90.483333333333348</v>
          </cell>
          <cell r="P9">
            <v>89.92</v>
          </cell>
          <cell r="Q9">
            <v>86.20252217997465</v>
          </cell>
        </row>
        <row r="10">
          <cell r="A10" t="str">
            <v>East Dunbartonshire</v>
          </cell>
          <cell r="F10">
            <v>88.576666666666668</v>
          </cell>
          <cell r="G10">
            <v>88.683333333333337</v>
          </cell>
          <cell r="H10">
            <v>89.043333333333337</v>
          </cell>
          <cell r="I10">
            <v>88.993333333333339</v>
          </cell>
          <cell r="J10">
            <v>88.956666666666663</v>
          </cell>
          <cell r="K10">
            <v>88.929999999999993</v>
          </cell>
          <cell r="L10">
            <v>89.813333333333333</v>
          </cell>
          <cell r="M10">
            <v>90.133333333333326</v>
          </cell>
          <cell r="N10">
            <v>90.536666666666676</v>
          </cell>
          <cell r="O10">
            <v>89.90000000000002</v>
          </cell>
          <cell r="P10">
            <v>89.42</v>
          </cell>
          <cell r="Q10">
            <v>85.812380952380934</v>
          </cell>
        </row>
        <row r="11">
          <cell r="A11" t="str">
            <v>East Lothian</v>
          </cell>
          <cell r="F11">
            <v>89.69</v>
          </cell>
          <cell r="G11">
            <v>89.976666666666674</v>
          </cell>
          <cell r="H11">
            <v>90.07</v>
          </cell>
          <cell r="I11">
            <v>90.386666666666656</v>
          </cell>
          <cell r="J11">
            <v>90.226666666666645</v>
          </cell>
          <cell r="K11">
            <v>90.13</v>
          </cell>
          <cell r="L11">
            <v>89.660000000000011</v>
          </cell>
          <cell r="M11">
            <v>88.946666666666658</v>
          </cell>
          <cell r="N11">
            <v>89.030000000000015</v>
          </cell>
          <cell r="O11">
            <v>89.196666666666673</v>
          </cell>
          <cell r="P11">
            <v>89.036666666666676</v>
          </cell>
          <cell r="Q11">
            <v>85.59718157181571</v>
          </cell>
        </row>
        <row r="12">
          <cell r="A12" t="str">
            <v>East Renfrewshire</v>
          </cell>
          <cell r="F12">
            <v>89.036666666666676</v>
          </cell>
          <cell r="G12">
            <v>89.29</v>
          </cell>
          <cell r="H12">
            <v>89.55</v>
          </cell>
          <cell r="I12">
            <v>88.993333333333339</v>
          </cell>
          <cell r="J12">
            <v>89.046666666666667</v>
          </cell>
          <cell r="K12">
            <v>89.24666666666667</v>
          </cell>
          <cell r="L12">
            <v>90.103333333333339</v>
          </cell>
          <cell r="M12">
            <v>89.763333333333335</v>
          </cell>
          <cell r="N12">
            <v>89.756666666666675</v>
          </cell>
          <cell r="O12">
            <v>89.21</v>
          </cell>
          <cell r="P12">
            <v>89.969999999999985</v>
          </cell>
          <cell r="Q12">
            <v>87.904652777777798</v>
          </cell>
        </row>
        <row r="13">
          <cell r="A13" t="str">
            <v>Edinburgh, City of</v>
          </cell>
          <cell r="F13">
            <v>89.39</v>
          </cell>
          <cell r="G13">
            <v>89.90333333333335</v>
          </cell>
          <cell r="H13">
            <v>90.07</v>
          </cell>
          <cell r="I13">
            <v>90.433333333333337</v>
          </cell>
          <cell r="J13">
            <v>90.586666666666659</v>
          </cell>
          <cell r="K13">
            <v>90.73</v>
          </cell>
          <cell r="L13">
            <v>90.410000000000011</v>
          </cell>
          <cell r="M13">
            <v>90.63666666666667</v>
          </cell>
          <cell r="N13">
            <v>90.713333333333352</v>
          </cell>
          <cell r="O13">
            <v>90.84333333333332</v>
          </cell>
          <cell r="P13">
            <v>90.413333333333341</v>
          </cell>
          <cell r="Q13">
            <v>86.797487922705315</v>
          </cell>
        </row>
        <row r="14">
          <cell r="A14" t="str">
            <v>Eilean Siar</v>
          </cell>
          <cell r="F14">
            <v>87.13666666666667</v>
          </cell>
          <cell r="G14">
            <v>87.163333333333341</v>
          </cell>
          <cell r="H14">
            <v>86.806666666666658</v>
          </cell>
          <cell r="I14">
            <v>86.67</v>
          </cell>
          <cell r="J14">
            <v>86.976666666666674</v>
          </cell>
          <cell r="K14">
            <v>88.490000000000009</v>
          </cell>
          <cell r="L14">
            <v>88.726666666666674</v>
          </cell>
          <cell r="M14">
            <v>89.416666666666671</v>
          </cell>
          <cell r="N14">
            <v>89.396666666666661</v>
          </cell>
          <cell r="O14">
            <v>88.486666666666665</v>
          </cell>
          <cell r="P14">
            <v>89.506666666666661</v>
          </cell>
          <cell r="Q14">
            <v>85.41921985815604</v>
          </cell>
        </row>
        <row r="15">
          <cell r="A15" t="str">
            <v>Falkirk</v>
          </cell>
          <cell r="F15">
            <v>89.163333333333341</v>
          </cell>
          <cell r="G15">
            <v>88.856666666666669</v>
          </cell>
          <cell r="H15">
            <v>89.279999999999987</v>
          </cell>
          <cell r="I15">
            <v>89.25333333333333</v>
          </cell>
          <cell r="J15">
            <v>89.649999999999991</v>
          </cell>
          <cell r="K15">
            <v>89.893333333333331</v>
          </cell>
          <cell r="L15">
            <v>90.373333333333335</v>
          </cell>
          <cell r="M15">
            <v>90.456666666666663</v>
          </cell>
          <cell r="N15">
            <v>90.74</v>
          </cell>
          <cell r="O15">
            <v>90.266666666666666</v>
          </cell>
          <cell r="P15">
            <v>89.886666666666656</v>
          </cell>
          <cell r="Q15">
            <v>86.101865222623346</v>
          </cell>
        </row>
        <row r="16">
          <cell r="A16" t="str">
            <v>Fife</v>
          </cell>
          <cell r="F16">
            <v>88.600000000000009</v>
          </cell>
          <cell r="G16">
            <v>89</v>
          </cell>
          <cell r="H16">
            <v>88.756666666666661</v>
          </cell>
          <cell r="I16">
            <v>89.063333333333333</v>
          </cell>
          <cell r="J16">
            <v>89.286666666666676</v>
          </cell>
          <cell r="K16">
            <v>89.393333333333331</v>
          </cell>
          <cell r="L16">
            <v>89.339999999999989</v>
          </cell>
          <cell r="M16">
            <v>89.339999999999989</v>
          </cell>
          <cell r="N16">
            <v>89.74</v>
          </cell>
          <cell r="O16">
            <v>90.033333333333346</v>
          </cell>
          <cell r="P16">
            <v>89.75333333333333</v>
          </cell>
          <cell r="Q16">
            <v>86.308892815076561</v>
          </cell>
        </row>
        <row r="17">
          <cell r="A17" t="str">
            <v>Glasgow City</v>
          </cell>
          <cell r="F17">
            <v>89.513333333333335</v>
          </cell>
          <cell r="G17">
            <v>89.436666666666667</v>
          </cell>
          <cell r="H17">
            <v>89.40666666666668</v>
          </cell>
          <cell r="I17">
            <v>89.58</v>
          </cell>
          <cell r="J17">
            <v>89.796666666666667</v>
          </cell>
          <cell r="K17">
            <v>90.213333333333324</v>
          </cell>
          <cell r="L17">
            <v>90.23</v>
          </cell>
          <cell r="M17">
            <v>90.149999999999991</v>
          </cell>
          <cell r="N17">
            <v>90.37</v>
          </cell>
          <cell r="O17">
            <v>90.45</v>
          </cell>
          <cell r="P17">
            <v>90.856666666666683</v>
          </cell>
          <cell r="Q17">
            <v>87.699109900090832</v>
          </cell>
        </row>
        <row r="18">
          <cell r="A18" t="str">
            <v>Highland</v>
          </cell>
          <cell r="F18">
            <v>89.90333333333335</v>
          </cell>
          <cell r="G18">
            <v>89.666666666666671</v>
          </cell>
          <cell r="H18">
            <v>89.649999999999991</v>
          </cell>
          <cell r="I18">
            <v>89.473333333333315</v>
          </cell>
          <cell r="J18">
            <v>89.683333333333323</v>
          </cell>
          <cell r="K18">
            <v>89.88</v>
          </cell>
          <cell r="L18">
            <v>89.910000000000011</v>
          </cell>
          <cell r="M18">
            <v>90.14</v>
          </cell>
          <cell r="N18">
            <v>89.806666666666672</v>
          </cell>
          <cell r="O18">
            <v>89.956666666666663</v>
          </cell>
          <cell r="P18">
            <v>89.636666666666656</v>
          </cell>
          <cell r="Q18">
            <v>86.485686711210107</v>
          </cell>
        </row>
        <row r="19">
          <cell r="A19" t="str">
            <v>Inverclyde</v>
          </cell>
          <cell r="F19">
            <v>90.79</v>
          </cell>
          <cell r="G19">
            <v>90.796666666666667</v>
          </cell>
          <cell r="H19">
            <v>91.206666666666663</v>
          </cell>
          <cell r="I19">
            <v>91.383333333333326</v>
          </cell>
          <cell r="J19">
            <v>91.816666666666663</v>
          </cell>
          <cell r="K19">
            <v>91.283333333333317</v>
          </cell>
          <cell r="L19">
            <v>91.39</v>
          </cell>
          <cell r="M19">
            <v>91.443333333333328</v>
          </cell>
          <cell r="N19">
            <v>91.69</v>
          </cell>
          <cell r="O19">
            <v>91.013333333333335</v>
          </cell>
          <cell r="P19">
            <v>91.350000000000009</v>
          </cell>
          <cell r="Q19">
            <v>89.244700854700866</v>
          </cell>
        </row>
        <row r="20">
          <cell r="A20" t="str">
            <v>Midlothian</v>
          </cell>
          <cell r="F20">
            <v>88.626666666666665</v>
          </cell>
          <cell r="G20">
            <v>88.923333333333332</v>
          </cell>
          <cell r="H20">
            <v>89.31</v>
          </cell>
          <cell r="I20">
            <v>89.106666666666669</v>
          </cell>
          <cell r="J20">
            <v>89.776666666666685</v>
          </cell>
          <cell r="K20">
            <v>89.839999999999989</v>
          </cell>
          <cell r="L20">
            <v>89.690000000000012</v>
          </cell>
          <cell r="M20">
            <v>89.43</v>
          </cell>
          <cell r="N20">
            <v>89.543333333333337</v>
          </cell>
          <cell r="O20">
            <v>90.143333333333331</v>
          </cell>
          <cell r="P20">
            <v>90.066666666666663</v>
          </cell>
          <cell r="Q20">
            <v>86.427309826967019</v>
          </cell>
        </row>
        <row r="21">
          <cell r="A21" t="str">
            <v>Moray</v>
          </cell>
          <cell r="F21">
            <v>90.54</v>
          </cell>
          <cell r="G21">
            <v>89.65666666666668</v>
          </cell>
          <cell r="H21">
            <v>90.286666666666676</v>
          </cell>
          <cell r="I21">
            <v>90.183333333333337</v>
          </cell>
          <cell r="J21">
            <v>90.589999999999989</v>
          </cell>
          <cell r="K21">
            <v>89.339999999999989</v>
          </cell>
          <cell r="L21">
            <v>89.006666666666661</v>
          </cell>
          <cell r="M21">
            <v>89.443333333333328</v>
          </cell>
          <cell r="N21">
            <v>89.899999999999991</v>
          </cell>
          <cell r="O21">
            <v>90.756666666666661</v>
          </cell>
          <cell r="P21">
            <v>89.889999999999986</v>
          </cell>
          <cell r="Q21">
            <v>85.691151048352594</v>
          </cell>
        </row>
        <row r="22">
          <cell r="A22" t="str">
            <v>North Ayrshire</v>
          </cell>
          <cell r="F22">
            <v>88.75333333333333</v>
          </cell>
          <cell r="G22">
            <v>88.606666666666669</v>
          </cell>
          <cell r="H22">
            <v>88.13666666666667</v>
          </cell>
          <cell r="I22">
            <v>88.49666666666667</v>
          </cell>
          <cell r="J22">
            <v>88.84333333333332</v>
          </cell>
          <cell r="K22">
            <v>89.340000000000018</v>
          </cell>
          <cell r="L22">
            <v>89.693333333333342</v>
          </cell>
          <cell r="M22">
            <v>89.93</v>
          </cell>
          <cell r="N22">
            <v>90.526666666666657</v>
          </cell>
          <cell r="O22">
            <v>90.276666666666657</v>
          </cell>
          <cell r="P22">
            <v>89.666666666666671</v>
          </cell>
          <cell r="Q22">
            <v>85.314344209852848</v>
          </cell>
        </row>
        <row r="23">
          <cell r="A23" t="str">
            <v>North Lanarkshire</v>
          </cell>
          <cell r="F23">
            <v>88.93</v>
          </cell>
          <cell r="G23">
            <v>88.64</v>
          </cell>
          <cell r="H23">
            <v>88.743333333333339</v>
          </cell>
          <cell r="I23">
            <v>89.220000000000013</v>
          </cell>
          <cell r="J23">
            <v>89.40333333333335</v>
          </cell>
          <cell r="K23">
            <v>89.846666666666678</v>
          </cell>
          <cell r="L23">
            <v>89.826666666666668</v>
          </cell>
          <cell r="M23">
            <v>90.486666666666679</v>
          </cell>
          <cell r="N23">
            <v>90.106666666666669</v>
          </cell>
          <cell r="O23">
            <v>90.38</v>
          </cell>
          <cell r="P23">
            <v>89.73</v>
          </cell>
          <cell r="Q23">
            <v>86.606571644530831</v>
          </cell>
        </row>
        <row r="24">
          <cell r="A24" t="str">
            <v>Orkney Islands</v>
          </cell>
          <cell r="F24">
            <v>89.366666666666674</v>
          </cell>
          <cell r="G24">
            <v>87.826666666666668</v>
          </cell>
          <cell r="H24">
            <v>87.58</v>
          </cell>
          <cell r="I24">
            <v>87.793333333333337</v>
          </cell>
          <cell r="J24">
            <v>89.45</v>
          </cell>
          <cell r="K24">
            <v>90.583333333333329</v>
          </cell>
          <cell r="L24">
            <v>90.913333333333341</v>
          </cell>
          <cell r="M24">
            <v>89.346666666666678</v>
          </cell>
          <cell r="N24">
            <v>88.016666666666666</v>
          </cell>
          <cell r="O24">
            <v>86.69</v>
          </cell>
          <cell r="P24">
            <v>85.783333333333317</v>
          </cell>
          <cell r="Q24">
            <v>80.495813953488366</v>
          </cell>
        </row>
        <row r="25">
          <cell r="A25" t="str">
            <v>Perth and Kinross</v>
          </cell>
          <cell r="F25">
            <v>89.433333333333337</v>
          </cell>
          <cell r="G25">
            <v>88.883333333333326</v>
          </cell>
          <cell r="H25">
            <v>89.38</v>
          </cell>
          <cell r="I25">
            <v>88.74666666666667</v>
          </cell>
          <cell r="J25">
            <v>89.15666666666668</v>
          </cell>
          <cell r="K25">
            <v>88.649999999999991</v>
          </cell>
          <cell r="L25">
            <v>88.793333333333337</v>
          </cell>
          <cell r="M25">
            <v>89.226666666666674</v>
          </cell>
          <cell r="N25">
            <v>89.73</v>
          </cell>
          <cell r="O25">
            <v>89.92</v>
          </cell>
          <cell r="P25">
            <v>89.386666666666656</v>
          </cell>
          <cell r="Q25">
            <v>85.275961820851691</v>
          </cell>
        </row>
        <row r="26">
          <cell r="A26" t="str">
            <v>Renfrewshire</v>
          </cell>
          <cell r="F26">
            <v>89.913333333333341</v>
          </cell>
          <cell r="G26">
            <v>89.806666666666672</v>
          </cell>
          <cell r="H26">
            <v>89.846666666666678</v>
          </cell>
          <cell r="I26">
            <v>89.7</v>
          </cell>
          <cell r="J26">
            <v>90.259999999999991</v>
          </cell>
          <cell r="K26">
            <v>90.19</v>
          </cell>
          <cell r="L26">
            <v>89.83</v>
          </cell>
          <cell r="M26">
            <v>88.92</v>
          </cell>
          <cell r="N26">
            <v>89.286666666666676</v>
          </cell>
          <cell r="O26">
            <v>90.163333333333341</v>
          </cell>
          <cell r="P26">
            <v>90.360000000000014</v>
          </cell>
          <cell r="Q26">
            <v>87.175923657889371</v>
          </cell>
        </row>
        <row r="27">
          <cell r="A27" t="str">
            <v>Scottish Borders</v>
          </cell>
          <cell r="F27">
            <v>89.616666666666674</v>
          </cell>
          <cell r="G27">
            <v>89.740000000000009</v>
          </cell>
          <cell r="H27">
            <v>89.720000000000013</v>
          </cell>
          <cell r="I27">
            <v>89.75</v>
          </cell>
          <cell r="J27">
            <v>89.686666666666667</v>
          </cell>
          <cell r="K27">
            <v>90.12</v>
          </cell>
          <cell r="L27">
            <v>90.83</v>
          </cell>
          <cell r="M27">
            <v>90.696666666666658</v>
          </cell>
          <cell r="N27">
            <v>90.643333333333331</v>
          </cell>
          <cell r="O27">
            <v>89.883333333333326</v>
          </cell>
          <cell r="P27">
            <v>89.436666666666667</v>
          </cell>
          <cell r="Q27">
            <v>85.967557251908389</v>
          </cell>
        </row>
        <row r="28">
          <cell r="A28" t="str">
            <v>Shetland Islands</v>
          </cell>
          <cell r="F28">
            <v>90.333333333333329</v>
          </cell>
          <cell r="G28">
            <v>90.476666666666674</v>
          </cell>
          <cell r="H28">
            <v>89.530000000000015</v>
          </cell>
          <cell r="I28">
            <v>89.136666666666656</v>
          </cell>
          <cell r="J28">
            <v>88.976666666666674</v>
          </cell>
          <cell r="K28">
            <v>89.376666666666665</v>
          </cell>
          <cell r="L28">
            <v>88.61</v>
          </cell>
          <cell r="M28">
            <v>87.046666666666667</v>
          </cell>
          <cell r="N28">
            <v>87.09333333333332</v>
          </cell>
          <cell r="O28">
            <v>86.486666666666665</v>
          </cell>
          <cell r="P28">
            <v>87.67</v>
          </cell>
          <cell r="Q28">
            <v>86.374848484848485</v>
          </cell>
        </row>
        <row r="29">
          <cell r="A29" t="str">
            <v>South Ayrshire</v>
          </cell>
          <cell r="F29">
            <v>89.856666666666669</v>
          </cell>
          <cell r="G29">
            <v>89.646666666666661</v>
          </cell>
          <cell r="H29">
            <v>89.616666666666674</v>
          </cell>
          <cell r="I29">
            <v>89.266666666666652</v>
          </cell>
          <cell r="J29">
            <v>89.38</v>
          </cell>
          <cell r="K29">
            <v>88.896666666666661</v>
          </cell>
          <cell r="L29">
            <v>88.98</v>
          </cell>
          <cell r="M29">
            <v>88.806666666666672</v>
          </cell>
          <cell r="N29">
            <v>89.823333333333323</v>
          </cell>
          <cell r="O29">
            <v>90.273333333333326</v>
          </cell>
          <cell r="P29">
            <v>90.173333333333332</v>
          </cell>
          <cell r="Q29">
            <v>86.674885361552015</v>
          </cell>
        </row>
        <row r="30">
          <cell r="A30" t="str">
            <v>South Lanarkshire</v>
          </cell>
          <cell r="F30">
            <v>89.083333333333329</v>
          </cell>
          <cell r="G30">
            <v>89.110000000000014</v>
          </cell>
          <cell r="H30">
            <v>89.25333333333333</v>
          </cell>
          <cell r="I30">
            <v>89.576666666666668</v>
          </cell>
          <cell r="J30">
            <v>89.89</v>
          </cell>
          <cell r="K30">
            <v>90.17</v>
          </cell>
          <cell r="L30">
            <v>90.13</v>
          </cell>
          <cell r="M30">
            <v>89.910000000000011</v>
          </cell>
          <cell r="N30">
            <v>89.836666666666659</v>
          </cell>
          <cell r="O30">
            <v>89.756666666666661</v>
          </cell>
          <cell r="P30">
            <v>90.006666666666661</v>
          </cell>
          <cell r="Q30">
            <v>86.92556473829201</v>
          </cell>
        </row>
        <row r="31">
          <cell r="A31" t="str">
            <v>Stirling</v>
          </cell>
          <cell r="F31">
            <v>89.14</v>
          </cell>
          <cell r="G31">
            <v>88.95</v>
          </cell>
          <cell r="H31">
            <v>88.410000000000011</v>
          </cell>
          <cell r="I31">
            <v>88.14</v>
          </cell>
          <cell r="J31">
            <v>88.153333333333322</v>
          </cell>
          <cell r="K31">
            <v>88.38</v>
          </cell>
          <cell r="L31">
            <v>89.33</v>
          </cell>
          <cell r="M31">
            <v>90.266666666666666</v>
          </cell>
          <cell r="N31">
            <v>90.926666666666662</v>
          </cell>
          <cell r="O31">
            <v>90.86333333333333</v>
          </cell>
          <cell r="P31">
            <v>89.59666666666665</v>
          </cell>
          <cell r="Q31">
            <v>86.127001044932072</v>
          </cell>
        </row>
        <row r="32">
          <cell r="A32" t="str">
            <v>West Dunbartonshire</v>
          </cell>
          <cell r="F32">
            <v>89.303333333333327</v>
          </cell>
          <cell r="G32">
            <v>89.416666666666671</v>
          </cell>
          <cell r="H32">
            <v>90.04</v>
          </cell>
          <cell r="I32">
            <v>89.46</v>
          </cell>
          <cell r="J32">
            <v>89.526666666666657</v>
          </cell>
          <cell r="K32">
            <v>89.54</v>
          </cell>
          <cell r="L32">
            <v>90.053333333333327</v>
          </cell>
          <cell r="M32">
            <v>90.373333333333335</v>
          </cell>
          <cell r="N32">
            <v>90.743333333333339</v>
          </cell>
          <cell r="O32">
            <v>91.236666666666679</v>
          </cell>
          <cell r="P32">
            <v>90.81</v>
          </cell>
          <cell r="Q32">
            <v>87.313197278911574</v>
          </cell>
        </row>
        <row r="33">
          <cell r="A33" t="str">
            <v>West Lothian</v>
          </cell>
          <cell r="F33">
            <v>89.213333333333324</v>
          </cell>
          <cell r="G33">
            <v>90.113333333333344</v>
          </cell>
          <cell r="H33">
            <v>89.983333333333348</v>
          </cell>
          <cell r="I33">
            <v>90.536666666666676</v>
          </cell>
          <cell r="J33">
            <v>90.559999999999988</v>
          </cell>
          <cell r="K33">
            <v>90.586666666666659</v>
          </cell>
          <cell r="L33">
            <v>89.839999999999989</v>
          </cell>
          <cell r="M33">
            <v>89.176666666666677</v>
          </cell>
          <cell r="N33">
            <v>88.720000000000013</v>
          </cell>
          <cell r="O33">
            <v>88.63333333333334</v>
          </cell>
          <cell r="P33">
            <v>88.780000000000015</v>
          </cell>
          <cell r="Q33">
            <v>86.069268292682935</v>
          </cell>
        </row>
        <row r="34">
          <cell r="A34" t="str">
            <v>Scotland</v>
          </cell>
          <cell r="F34">
            <v>89.42</v>
          </cell>
          <cell r="G34">
            <v>89.473333333333315</v>
          </cell>
          <cell r="H34">
            <v>89.50333333333333</v>
          </cell>
          <cell r="I34">
            <v>89.61</v>
          </cell>
          <cell r="J34">
            <v>89.81</v>
          </cell>
          <cell r="K34">
            <v>89.99666666666667</v>
          </cell>
          <cell r="L34">
            <v>90.026666666666657</v>
          </cell>
          <cell r="M34">
            <v>90.06</v>
          </cell>
          <cell r="N34">
            <v>90.17</v>
          </cell>
          <cell r="O34">
            <v>90.236666666666665</v>
          </cell>
          <cell r="P34">
            <v>90.073333333333338</v>
          </cell>
          <cell r="Q34">
            <v>86.666178491861331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CPOP Format"/>
      <sheetName val="3 Year Rolling"/>
      <sheetName val="Historic CPP"/>
      <sheetName val="Contents"/>
      <sheetName val="Background and Explanatory Note"/>
      <sheetName val="6 CA Clinical"/>
      <sheetName val="data"/>
      <sheetName val="1 HB Coverage"/>
      <sheetName val="2 CA Coverage"/>
      <sheetName val="3 HB Epidemiological"/>
      <sheetName val="4 HB Clinical"/>
      <sheetName val="5 CA Epidemiological"/>
      <sheetName val="7 Sex Epidemiological"/>
      <sheetName val="8 Sex Clinical"/>
      <sheetName val="9 SIMD Epidemiological"/>
      <sheetName val="10 SIMD Clinical"/>
      <sheetName val="dates"/>
    </sheetNames>
    <sheetDataSet>
      <sheetData sheetId="0" refreshError="1"/>
      <sheetData sheetId="1" refreshError="1"/>
      <sheetData sheetId="2">
        <row r="2">
          <cell r="A2" t="str">
            <v>Aberdeen City</v>
          </cell>
          <cell r="U2">
            <v>85.940855370845853</v>
          </cell>
          <cell r="V2">
            <v>85.088344692341536</v>
          </cell>
          <cell r="W2">
            <v>85.197484843116627</v>
          </cell>
          <cell r="X2">
            <v>83.748461591617897</v>
          </cell>
          <cell r="Y2">
            <v>84.137590281907165</v>
          </cell>
          <cell r="Z2">
            <v>83.258145101213501</v>
          </cell>
          <cell r="AA2">
            <v>83.938228298057908</v>
          </cell>
          <cell r="AB2">
            <v>83.43581791628084</v>
          </cell>
          <cell r="AC2">
            <v>84.625548994764529</v>
          </cell>
          <cell r="AD2">
            <v>84.86610999136191</v>
          </cell>
          <cell r="AE2">
            <v>81.907420714299548</v>
          </cell>
          <cell r="AF2">
            <v>79.8916502590519</v>
          </cell>
        </row>
        <row r="3">
          <cell r="A3" t="str">
            <v>Aberdeenshire</v>
          </cell>
          <cell r="U3">
            <v>86.488277688485397</v>
          </cell>
          <cell r="V3">
            <v>86.499167517885184</v>
          </cell>
          <cell r="W3">
            <v>86.239390756405996</v>
          </cell>
          <cell r="X3">
            <v>84.980951688498024</v>
          </cell>
          <cell r="Y3">
            <v>84.437521317475827</v>
          </cell>
          <cell r="Z3">
            <v>84.011209871021549</v>
          </cell>
          <cell r="AA3">
            <v>84.483203847511717</v>
          </cell>
          <cell r="AB3">
            <v>84.481415209121664</v>
          </cell>
          <cell r="AC3">
            <v>85.121975110077301</v>
          </cell>
          <cell r="AD3">
            <v>85.32232949236996</v>
          </cell>
          <cell r="AE3">
            <v>85.759368836291898</v>
          </cell>
          <cell r="AF3">
            <v>84.567175871523602</v>
          </cell>
        </row>
        <row r="4">
          <cell r="A4" t="str">
            <v>Angus</v>
          </cell>
          <cell r="U4">
            <v>82.980432164033331</v>
          </cell>
          <cell r="V4">
            <v>83.079398567869632</v>
          </cell>
          <cell r="W4">
            <v>84.102016026473237</v>
          </cell>
          <cell r="X4">
            <v>84.475660776120293</v>
          </cell>
          <cell r="Y4">
            <v>84.833259643393916</v>
          </cell>
          <cell r="Z4">
            <v>84.622083859699032</v>
          </cell>
          <cell r="AA4">
            <v>84.731315352733958</v>
          </cell>
          <cell r="AB4">
            <v>84.478176572623596</v>
          </cell>
          <cell r="AC4">
            <v>83.173658782863171</v>
          </cell>
          <cell r="AD4">
            <v>82.909893946790561</v>
          </cell>
          <cell r="AE4">
            <v>82.430806257520999</v>
          </cell>
          <cell r="AF4">
            <v>79.408658922914398</v>
          </cell>
        </row>
        <row r="5">
          <cell r="A5" t="str">
            <v>Argyll and Bute</v>
          </cell>
          <cell r="U5">
            <v>81.164116516816733</v>
          </cell>
          <cell r="V5">
            <v>82.775766335837858</v>
          </cell>
          <cell r="W5">
            <v>83.122537033713911</v>
          </cell>
          <cell r="X5">
            <v>82.687785299372536</v>
          </cell>
          <cell r="Y5">
            <v>82.345781310496449</v>
          </cell>
          <cell r="Z5">
            <v>82.629603187420457</v>
          </cell>
          <cell r="AA5">
            <v>83.178723736541031</v>
          </cell>
          <cell r="AB5">
            <v>83.767654424113402</v>
          </cell>
          <cell r="AC5">
            <v>82.391136433795836</v>
          </cell>
          <cell r="AD5">
            <v>82.705637682032034</v>
          </cell>
          <cell r="AE5">
            <v>80.010609910277495</v>
          </cell>
          <cell r="AF5">
            <v>79.585978787585532</v>
          </cell>
        </row>
        <row r="6">
          <cell r="A6" t="str">
            <v>Clackmannanshire</v>
          </cell>
          <cell r="U6">
            <v>84.017690483207673</v>
          </cell>
          <cell r="V6">
            <v>84.354696105384392</v>
          </cell>
          <cell r="W6">
            <v>85.347588908622029</v>
          </cell>
          <cell r="X6">
            <v>84.381546644272959</v>
          </cell>
          <cell r="Y6">
            <v>84.391058077474085</v>
          </cell>
          <cell r="Z6">
            <v>83.190095817440294</v>
          </cell>
          <cell r="AA6">
            <v>82.840930301064347</v>
          </cell>
          <cell r="AB6">
            <v>82.649651806471041</v>
          </cell>
          <cell r="AC6">
            <v>81.009897436072023</v>
          </cell>
          <cell r="AD6">
            <v>81.418692307954203</v>
          </cell>
          <cell r="AE6">
            <v>78.781925343811395</v>
          </cell>
          <cell r="AF6">
            <v>84.650112866817096</v>
          </cell>
        </row>
        <row r="7">
          <cell r="A7" t="str">
            <v>Dumfries and Galloway</v>
          </cell>
          <cell r="U7">
            <v>83.849543766863405</v>
          </cell>
          <cell r="V7">
            <v>83.539159738799427</v>
          </cell>
          <cell r="W7">
            <v>84.258276422632861</v>
          </cell>
          <cell r="X7">
            <v>83.692975754356496</v>
          </cell>
          <cell r="Y7">
            <v>83.296212371189</v>
          </cell>
          <cell r="Z7">
            <v>82.215655671772851</v>
          </cell>
          <cell r="AA7">
            <v>80.819730871592725</v>
          </cell>
          <cell r="AB7">
            <v>81.160171068684804</v>
          </cell>
          <cell r="AC7">
            <v>81.459820899020528</v>
          </cell>
          <cell r="AD7">
            <v>82.586248692703535</v>
          </cell>
          <cell r="AE7">
            <v>82.194310493065601</v>
          </cell>
          <cell r="AF7">
            <v>80.477039065466755</v>
          </cell>
        </row>
        <row r="8">
          <cell r="A8" t="str">
            <v>Dundee City</v>
          </cell>
          <cell r="U8">
            <v>82.523579724685433</v>
          </cell>
          <cell r="V8">
            <v>82.600411290066631</v>
          </cell>
          <cell r="W8">
            <v>82.292932044797823</v>
          </cell>
          <cell r="X8">
            <v>82.263802718492911</v>
          </cell>
          <cell r="Y8">
            <v>81.803811266640565</v>
          </cell>
          <cell r="Z8">
            <v>81.887466648189118</v>
          </cell>
          <cell r="AA8">
            <v>82.650752488750271</v>
          </cell>
          <cell r="AB8">
            <v>82.93561617600777</v>
          </cell>
          <cell r="AC8">
            <v>83.155865709348262</v>
          </cell>
          <cell r="AD8">
            <v>82.478451836867549</v>
          </cell>
          <cell r="AE8">
            <v>83.108935128518908</v>
          </cell>
          <cell r="AF8">
            <v>80.974477958236605</v>
          </cell>
        </row>
        <row r="9">
          <cell r="A9" t="str">
            <v>East Ayrshire</v>
          </cell>
          <cell r="U9">
            <v>85.640130121552133</v>
          </cell>
          <cell r="V9">
            <v>84.9402844057213</v>
          </cell>
          <cell r="W9">
            <v>84.333490977446772</v>
          </cell>
          <cell r="X9">
            <v>82.83371335197414</v>
          </cell>
          <cell r="Y9">
            <v>82.489150850258198</v>
          </cell>
          <cell r="Z9">
            <v>81.634449446573868</v>
          </cell>
          <cell r="AA9">
            <v>82.534657746761482</v>
          </cell>
          <cell r="AB9">
            <v>83.436827283817266</v>
          </cell>
          <cell r="AC9">
            <v>83.912003789204576</v>
          </cell>
          <cell r="AD9">
            <v>85.013432970163706</v>
          </cell>
          <cell r="AE9">
            <v>78.132365319865301</v>
          </cell>
          <cell r="AF9">
            <v>75.179311096577251</v>
          </cell>
        </row>
        <row r="10">
          <cell r="A10" t="str">
            <v>East Dunbartonshire</v>
          </cell>
          <cell r="U10">
            <v>86.838709677419303</v>
          </cell>
          <cell r="V10">
            <v>86.839095616376653</v>
          </cell>
          <cell r="W10">
            <v>88.114274539724846</v>
          </cell>
          <cell r="X10">
            <v>88.796516956119461</v>
          </cell>
          <cell r="Y10">
            <v>89.669760348460002</v>
          </cell>
          <cell r="Z10">
            <v>89.395485571818867</v>
          </cell>
          <cell r="AA10">
            <v>89.012727463273961</v>
          </cell>
          <cell r="AB10">
            <v>87.905095526332659</v>
          </cell>
          <cell r="AC10">
            <v>88.303882477944256</v>
          </cell>
          <cell r="AD10">
            <v>88.303882477944256</v>
          </cell>
          <cell r="AE10">
            <v>89.363817097415506</v>
          </cell>
          <cell r="AF10">
            <v>88.398849472674897</v>
          </cell>
        </row>
        <row r="11">
          <cell r="A11" t="str">
            <v>East Lothian</v>
          </cell>
          <cell r="U11">
            <v>85.779296489992035</v>
          </cell>
          <cell r="V11">
            <v>85.175248419150805</v>
          </cell>
          <cell r="W11">
            <v>84.591572641068637</v>
          </cell>
          <cell r="X11">
            <v>85.163739367983098</v>
          </cell>
          <cell r="Y11">
            <v>85.492459091166467</v>
          </cell>
          <cell r="Z11">
            <v>85.505118643448156</v>
          </cell>
          <cell r="AA11">
            <v>84.870543190216978</v>
          </cell>
          <cell r="AB11">
            <v>84.788302340273034</v>
          </cell>
          <cell r="AC11">
            <v>85.022040256581562</v>
          </cell>
          <cell r="AD11">
            <v>84.821290180826836</v>
          </cell>
          <cell r="AE11">
            <v>82.099218560028092</v>
          </cell>
          <cell r="AF11">
            <v>81.400326697842104</v>
          </cell>
        </row>
        <row r="12">
          <cell r="A12" t="str">
            <v>East Renfrewshire</v>
          </cell>
          <cell r="U12">
            <v>86.590038314176198</v>
          </cell>
          <cell r="V12">
            <v>86.282171191349306</v>
          </cell>
          <cell r="W12">
            <v>86.922337219446348</v>
          </cell>
          <cell r="X12">
            <v>87.740297587493146</v>
          </cell>
          <cell r="Y12">
            <v>88.98817136022403</v>
          </cell>
          <cell r="Z12">
            <v>89.459952665338662</v>
          </cell>
          <cell r="AA12">
            <v>89.53081369075143</v>
          </cell>
          <cell r="AB12">
            <v>89.130287011133902</v>
          </cell>
          <cell r="AC12">
            <v>88.819520134101964</v>
          </cell>
          <cell r="AD12">
            <v>88.078450133443425</v>
          </cell>
          <cell r="AE12">
            <v>87.688902965005653</v>
          </cell>
          <cell r="AF12">
            <v>86.799792062692887</v>
          </cell>
        </row>
        <row r="13">
          <cell r="A13" t="str">
            <v>Edinburgh, City of</v>
          </cell>
          <cell r="U13">
            <v>83.828460348717655</v>
          </cell>
          <cell r="V13">
            <v>84.401281527386672</v>
          </cell>
          <cell r="W13">
            <v>85.522122849364166</v>
          </cell>
          <cell r="X13">
            <v>85.211525575695831</v>
          </cell>
          <cell r="Y13">
            <v>85.208130074163094</v>
          </cell>
          <cell r="Z13">
            <v>85.216117313247381</v>
          </cell>
          <cell r="AA13">
            <v>85.116279839367635</v>
          </cell>
          <cell r="AB13">
            <v>85.06399249023741</v>
          </cell>
          <cell r="AC13">
            <v>84.718070276596833</v>
          </cell>
          <cell r="AD13">
            <v>84.894139361921759</v>
          </cell>
          <cell r="AE13">
            <v>83.551229485561862</v>
          </cell>
          <cell r="AF13">
            <v>82.924340263265663</v>
          </cell>
        </row>
        <row r="14">
          <cell r="A14" t="str">
            <v>Eilean Siar</v>
          </cell>
          <cell r="U14">
            <v>80.874986550349263</v>
          </cell>
          <cell r="V14">
            <v>80.532601662509833</v>
          </cell>
          <cell r="W14">
            <v>80.573723465289675</v>
          </cell>
          <cell r="X14">
            <v>81.864636808874664</v>
          </cell>
          <cell r="Y14">
            <v>81.446847051462271</v>
          </cell>
          <cell r="Z14">
            <v>84.36093889685182</v>
          </cell>
          <cell r="AA14">
            <v>85.110681172944425</v>
          </cell>
          <cell r="AB14">
            <v>84.653609357820841</v>
          </cell>
          <cell r="AC14">
            <v>82.101668845456416</v>
          </cell>
          <cell r="AD14">
            <v>80.831757896002003</v>
          </cell>
          <cell r="AE14">
            <v>79.611381373299892</v>
          </cell>
          <cell r="AF14">
            <v>80.606487919271771</v>
          </cell>
        </row>
        <row r="15">
          <cell r="A15" t="str">
            <v>Falkirk</v>
          </cell>
          <cell r="U15">
            <v>85.062820948317693</v>
          </cell>
          <cell r="V15">
            <v>84.761744401586455</v>
          </cell>
          <cell r="W15">
            <v>85.237421211522303</v>
          </cell>
          <cell r="X15">
            <v>84.510792502200999</v>
          </cell>
          <cell r="Y15">
            <v>84.95675293647497</v>
          </cell>
          <cell r="Z15">
            <v>84.814456893285595</v>
          </cell>
          <cell r="AA15">
            <v>85.76482993012479</v>
          </cell>
          <cell r="AB15">
            <v>85.022787498403659</v>
          </cell>
          <cell r="AC15">
            <v>85.481499313147694</v>
          </cell>
          <cell r="AD15">
            <v>85.352853718400397</v>
          </cell>
          <cell r="AE15">
            <v>85.976300445150301</v>
          </cell>
          <cell r="AF15">
            <v>85.215373728233445</v>
          </cell>
        </row>
        <row r="16">
          <cell r="A16" t="str">
            <v>Fife</v>
          </cell>
          <cell r="U16">
            <v>83.961720129806466</v>
          </cell>
          <cell r="V16">
            <v>84.003994959990763</v>
          </cell>
          <cell r="W16">
            <v>84.680134453298749</v>
          </cell>
          <cell r="X16">
            <v>84.532502241408153</v>
          </cell>
          <cell r="Y16">
            <v>83.969470811065904</v>
          </cell>
          <cell r="Z16">
            <v>83.683870925646474</v>
          </cell>
          <cell r="AA16">
            <v>83.709495759771443</v>
          </cell>
          <cell r="AB16">
            <v>83.895428011459941</v>
          </cell>
          <cell r="AC16">
            <v>84.189055630882237</v>
          </cell>
          <cell r="AD16">
            <v>84.071639321713405</v>
          </cell>
          <cell r="AE16">
            <v>84.184488630672092</v>
          </cell>
          <cell r="AF16">
            <v>84.070314622743098</v>
          </cell>
        </row>
        <row r="17">
          <cell r="A17" t="str">
            <v>Glasgow City</v>
          </cell>
          <cell r="U17">
            <v>84.807692307692292</v>
          </cell>
          <cell r="V17">
            <v>84.621025362470192</v>
          </cell>
          <cell r="W17">
            <v>84.588456946791567</v>
          </cell>
          <cell r="X17">
            <v>84.559157293835995</v>
          </cell>
          <cell r="Y17">
            <v>85.093472237409358</v>
          </cell>
          <cell r="Z17">
            <v>84.995685334053434</v>
          </cell>
          <cell r="AA17">
            <v>84.559397942474561</v>
          </cell>
          <cell r="AB17">
            <v>83.744636736046232</v>
          </cell>
          <cell r="AC17">
            <v>82.904556906513875</v>
          </cell>
          <cell r="AD17">
            <v>82.555215926572444</v>
          </cell>
          <cell r="AE17">
            <v>81.704079169683794</v>
          </cell>
          <cell r="AF17">
            <v>81.086261980830599</v>
          </cell>
        </row>
        <row r="18">
          <cell r="A18" t="str">
            <v>Highland</v>
          </cell>
          <cell r="U18">
            <v>82.959783624657007</v>
          </cell>
          <cell r="V18">
            <v>83.128698220057672</v>
          </cell>
          <cell r="W18">
            <v>83.695234996643464</v>
          </cell>
          <cell r="X18">
            <v>83.856093554411444</v>
          </cell>
          <cell r="Y18">
            <v>83.692709501379113</v>
          </cell>
          <cell r="Z18">
            <v>83.537680424954402</v>
          </cell>
          <cell r="AA18">
            <v>83.3940788272741</v>
          </cell>
          <cell r="AB18">
            <v>83.257555384740968</v>
          </cell>
          <cell r="AC18">
            <v>82.447873234607457</v>
          </cell>
          <cell r="AD18">
            <v>82.463812153559999</v>
          </cell>
          <cell r="AE18">
            <v>80.518083629251208</v>
          </cell>
          <cell r="AF18">
            <v>80.571234053860735</v>
          </cell>
        </row>
        <row r="19">
          <cell r="A19" t="str">
            <v>Inverclyde</v>
          </cell>
          <cell r="U19" t="str">
            <v/>
          </cell>
          <cell r="V19">
            <v>83.131067961165002</v>
          </cell>
          <cell r="W19">
            <v>83.350403956941804</v>
          </cell>
          <cell r="X19">
            <v>82.652943673476784</v>
          </cell>
          <cell r="Y19">
            <v>82.538902594294456</v>
          </cell>
          <cell r="Z19">
            <v>82.593433721166022</v>
          </cell>
          <cell r="AA19">
            <v>83.438749302065844</v>
          </cell>
          <cell r="AB19">
            <v>83.662299714058463</v>
          </cell>
          <cell r="AC19">
            <v>83.133868815816228</v>
          </cell>
          <cell r="AD19">
            <v>82.803818299101252</v>
          </cell>
          <cell r="AE19">
            <v>78.120433821413002</v>
          </cell>
          <cell r="AF19">
            <v>77.005707939016048</v>
          </cell>
        </row>
        <row r="20">
          <cell r="A20" t="str">
            <v>Midlothian</v>
          </cell>
          <cell r="U20">
            <v>81.399379723271963</v>
          </cell>
          <cell r="V20">
            <v>82.515681903520999</v>
          </cell>
          <cell r="W20">
            <v>83.05331443110525</v>
          </cell>
          <cell r="X20">
            <v>84.432295361860866</v>
          </cell>
          <cell r="Y20">
            <v>83.873905677115033</v>
          </cell>
          <cell r="Z20">
            <v>84.086771925286854</v>
          </cell>
          <cell r="AA20">
            <v>83.463423412327927</v>
          </cell>
          <cell r="AB20">
            <v>83.766940864879487</v>
          </cell>
          <cell r="AC20">
            <v>83.619319129738628</v>
          </cell>
          <cell r="AD20">
            <v>84.380513355978465</v>
          </cell>
          <cell r="AE20">
            <v>82.246454060135392</v>
          </cell>
          <cell r="AF20">
            <v>81.742465230972044</v>
          </cell>
        </row>
        <row r="21">
          <cell r="A21" t="str">
            <v>Moray</v>
          </cell>
          <cell r="U21">
            <v>83.976951294970362</v>
          </cell>
          <cell r="V21">
            <v>83.482423763401968</v>
          </cell>
          <cell r="W21">
            <v>83.093027661993133</v>
          </cell>
          <cell r="X21">
            <v>83.606721808596433</v>
          </cell>
          <cell r="Y21">
            <v>83.777060896812102</v>
          </cell>
          <cell r="Z21">
            <v>83.846440929440945</v>
          </cell>
          <cell r="AA21">
            <v>83.535694077323967</v>
          </cell>
          <cell r="AB21">
            <v>84.208760390906662</v>
          </cell>
          <cell r="AC21">
            <v>84.408883816187057</v>
          </cell>
          <cell r="AD21">
            <v>84.530783447247742</v>
          </cell>
          <cell r="AE21">
            <v>84.284382718041456</v>
          </cell>
          <cell r="AF21">
            <v>82.487359419659455</v>
          </cell>
        </row>
        <row r="22">
          <cell r="A22" t="str">
            <v>North Ayrshire</v>
          </cell>
          <cell r="U22">
            <v>81.219958356681673</v>
          </cell>
          <cell r="V22">
            <v>78.267773936369068</v>
          </cell>
          <cell r="W22">
            <v>78.017904757928463</v>
          </cell>
          <cell r="X22">
            <v>77.478355520321529</v>
          </cell>
          <cell r="Y22">
            <v>78.941312189254035</v>
          </cell>
          <cell r="Z22">
            <v>79.982224292578465</v>
          </cell>
          <cell r="AA22">
            <v>81.143659238687306</v>
          </cell>
          <cell r="AB22">
            <v>81.608029323396408</v>
          </cell>
          <cell r="AC22">
            <v>81.581637732511297</v>
          </cell>
          <cell r="AD22">
            <v>82.287567183886523</v>
          </cell>
          <cell r="AE22">
            <v>79.103507108109241</v>
          </cell>
          <cell r="AF22">
            <v>78.927104384702844</v>
          </cell>
        </row>
        <row r="23">
          <cell r="A23" t="str">
            <v>North Lanarkshire</v>
          </cell>
          <cell r="U23">
            <v>85.680940927371807</v>
          </cell>
          <cell r="V23">
            <v>84.916221897336257</v>
          </cell>
          <cell r="W23">
            <v>83.963228295802409</v>
          </cell>
          <cell r="X23">
            <v>83.787992534094755</v>
          </cell>
          <cell r="Y23">
            <v>84.261632219264769</v>
          </cell>
          <cell r="Z23">
            <v>84.631423584220968</v>
          </cell>
          <cell r="AA23">
            <v>84.627065238696048</v>
          </cell>
          <cell r="AB23">
            <v>84.09919923867507</v>
          </cell>
          <cell r="AC23">
            <v>83.352873920143281</v>
          </cell>
          <cell r="AD23">
            <v>82.8089576421998</v>
          </cell>
          <cell r="AE23">
            <v>81.858285084091492</v>
          </cell>
          <cell r="AF23">
            <v>80.888252148997097</v>
          </cell>
        </row>
        <row r="24">
          <cell r="A24" t="str">
            <v>Orkney Islands</v>
          </cell>
          <cell r="U24">
            <v>80.303030303030297</v>
          </cell>
          <cell r="V24">
            <v>79.421901417609547</v>
          </cell>
          <cell r="W24">
            <v>80.090791421263503</v>
          </cell>
          <cell r="X24">
            <v>78.786077616549647</v>
          </cell>
          <cell r="Y24">
            <v>80.9313287130188</v>
          </cell>
          <cell r="Z24">
            <v>81.169423951114027</v>
          </cell>
          <cell r="AA24">
            <v>83.831460988151107</v>
          </cell>
          <cell r="AB24">
            <v>83.374804839968732</v>
          </cell>
          <cell r="AC24">
            <v>81.993852459016367</v>
          </cell>
          <cell r="AD24">
            <v>82.37459958545314</v>
          </cell>
          <cell r="AE24">
            <v>81.712954333643978</v>
          </cell>
          <cell r="AF24">
            <v>83.961541904265445</v>
          </cell>
        </row>
        <row r="25">
          <cell r="A25" t="str">
            <v>Perth and Kinross</v>
          </cell>
          <cell r="U25">
            <v>85.90565544137246</v>
          </cell>
          <cell r="V25">
            <v>86.151429137630174</v>
          </cell>
          <cell r="W25">
            <v>85.784583336822095</v>
          </cell>
          <cell r="X25">
            <v>85.928375182589562</v>
          </cell>
          <cell r="Y25">
            <v>85.116026078978294</v>
          </cell>
          <cell r="Z25">
            <v>84.8295183472151</v>
          </cell>
          <cell r="AA25">
            <v>82.751906238410172</v>
          </cell>
          <cell r="AB25">
            <v>81.934625712391806</v>
          </cell>
          <cell r="AC25">
            <v>82.859244895575131</v>
          </cell>
          <cell r="AD25">
            <v>84.687820907783902</v>
          </cell>
          <cell r="AE25">
            <v>87.153419593345603</v>
          </cell>
          <cell r="AF25">
            <v>81.605691056910501</v>
          </cell>
        </row>
        <row r="26">
          <cell r="A26" t="str">
            <v>Renfrewshire</v>
          </cell>
          <cell r="U26">
            <v>87.704642118299958</v>
          </cell>
          <cell r="V26">
            <v>86.677797384286407</v>
          </cell>
          <cell r="W26">
            <v>86.203945166120903</v>
          </cell>
          <cell r="X26">
            <v>85.549210398159474</v>
          </cell>
          <cell r="Y26">
            <v>85.406126456920333</v>
          </cell>
          <cell r="Z26">
            <v>85.619414528631964</v>
          </cell>
          <cell r="AA26">
            <v>85.441066779807258</v>
          </cell>
          <cell r="AB26">
            <v>85.426563855830665</v>
          </cell>
          <cell r="AC26">
            <v>84.855902379763037</v>
          </cell>
          <cell r="AD26">
            <v>84.726137895282491</v>
          </cell>
          <cell r="AE26">
            <v>81.663053318168053</v>
          </cell>
          <cell r="AF26">
            <v>82.607445725915809</v>
          </cell>
        </row>
        <row r="27">
          <cell r="A27" t="str">
            <v>Scottish Borders</v>
          </cell>
          <cell r="U27">
            <v>85.927505557049926</v>
          </cell>
          <cell r="V27">
            <v>85.949742862931004</v>
          </cell>
          <cell r="W27">
            <v>86.419044114231767</v>
          </cell>
          <cell r="X27">
            <v>85.855554551687533</v>
          </cell>
          <cell r="Y27">
            <v>85.669203148627659</v>
          </cell>
          <cell r="Z27">
            <v>85.404436820925952</v>
          </cell>
          <cell r="AA27">
            <v>85.112934456949333</v>
          </cell>
          <cell r="AB27">
            <v>84.768664791077995</v>
          </cell>
          <cell r="AC27">
            <v>84.966599249740142</v>
          </cell>
          <cell r="AD27">
            <v>85.430061182996155</v>
          </cell>
          <cell r="AE27">
            <v>86.321243523315999</v>
          </cell>
          <cell r="AF27">
            <v>82.659478885893904</v>
          </cell>
        </row>
        <row r="28">
          <cell r="A28" t="str">
            <v>Shetland Islands</v>
          </cell>
          <cell r="U28">
            <v>84.54678756321627</v>
          </cell>
          <cell r="V28">
            <v>83.304736844836739</v>
          </cell>
          <cell r="W28">
            <v>84.745762112793471</v>
          </cell>
          <cell r="X28">
            <v>85.215847582878936</v>
          </cell>
          <cell r="Y28">
            <v>84.725128389972738</v>
          </cell>
          <cell r="Z28">
            <v>84.625658893951524</v>
          </cell>
          <cell r="AA28">
            <v>82.802916419035157</v>
          </cell>
          <cell r="AB28">
            <v>83.335987683813741</v>
          </cell>
          <cell r="AC28">
            <v>83.7652207121657</v>
          </cell>
          <cell r="AD28">
            <v>84.671017813614966</v>
          </cell>
          <cell r="AE28">
            <v>82.887599658515398</v>
          </cell>
          <cell r="AF28">
            <v>81.817340989137762</v>
          </cell>
        </row>
        <row r="29">
          <cell r="A29" t="str">
            <v>South Ayrshire</v>
          </cell>
          <cell r="U29">
            <v>85.347087190700137</v>
          </cell>
          <cell r="V29">
            <v>84.37857794542434</v>
          </cell>
          <cell r="W29">
            <v>84.935460585706267</v>
          </cell>
          <cell r="X29">
            <v>85.059629125319432</v>
          </cell>
          <cell r="Y29">
            <v>84.484341793431597</v>
          </cell>
          <cell r="Z29">
            <v>83.886591860907757</v>
          </cell>
          <cell r="AA29">
            <v>84.599035960072726</v>
          </cell>
          <cell r="AB29">
            <v>84.817207348099899</v>
          </cell>
          <cell r="AC29">
            <v>85.829236705886686</v>
          </cell>
          <cell r="AD29">
            <v>86.680010682159505</v>
          </cell>
          <cell r="AE29">
            <v>83.604815206928834</v>
          </cell>
          <cell r="AF29">
            <v>81.641779336412668</v>
          </cell>
        </row>
        <row r="30">
          <cell r="A30" t="str">
            <v>South Lanarkshire</v>
          </cell>
          <cell r="U30">
            <v>87.706625709052133</v>
          </cell>
          <cell r="V30">
            <v>87.598911287948766</v>
          </cell>
          <cell r="W30">
            <v>87.495631163789469</v>
          </cell>
          <cell r="X30">
            <v>86.776911966907306</v>
          </cell>
          <cell r="Y30">
            <v>86.642138360782809</v>
          </cell>
          <cell r="Z30">
            <v>86.101010519935755</v>
          </cell>
          <cell r="AA30">
            <v>85.664536279482903</v>
          </cell>
          <cell r="AB30">
            <v>85.250235511253209</v>
          </cell>
          <cell r="AC30">
            <v>84.573086354081369</v>
          </cell>
          <cell r="AD30">
            <v>84.314027716898735</v>
          </cell>
          <cell r="AE30">
            <v>84.004866913601489</v>
          </cell>
          <cell r="AF30">
            <v>82.881270673093397</v>
          </cell>
        </row>
        <row r="31">
          <cell r="A31" t="str">
            <v>Stirling</v>
          </cell>
          <cell r="U31">
            <v>87.103162512305715</v>
          </cell>
          <cell r="V31">
            <v>86.863823693367024</v>
          </cell>
          <cell r="W31">
            <v>86.952251450438226</v>
          </cell>
          <cell r="X31">
            <v>87.108185186924104</v>
          </cell>
          <cell r="Y31">
            <v>87.462659483191203</v>
          </cell>
          <cell r="Z31">
            <v>87.377793439850976</v>
          </cell>
          <cell r="AA31">
            <v>86.883807156477204</v>
          </cell>
          <cell r="AB31">
            <v>86.085530261579066</v>
          </cell>
          <cell r="AC31">
            <v>84.753896690719529</v>
          </cell>
          <cell r="AD31">
            <v>84.044245717610636</v>
          </cell>
          <cell r="AE31">
            <v>83.435983088887639</v>
          </cell>
          <cell r="AF31">
            <v>84.74028103184105</v>
          </cell>
        </row>
        <row r="32">
          <cell r="A32" t="str">
            <v>West Dunbartonshire</v>
          </cell>
          <cell r="U32">
            <v>82.696629213483092</v>
          </cell>
          <cell r="V32">
            <v>82.499237516622088</v>
          </cell>
          <cell r="W32">
            <v>83.596966075348149</v>
          </cell>
          <cell r="X32">
            <v>83.026249634874333</v>
          </cell>
          <cell r="Y32">
            <v>82.98573219530337</v>
          </cell>
          <cell r="Z32">
            <v>83.482696326126373</v>
          </cell>
          <cell r="AA32">
            <v>84.916279744920544</v>
          </cell>
          <cell r="AB32">
            <v>87.636082831266108</v>
          </cell>
          <cell r="AC32">
            <v>87.712049477160633</v>
          </cell>
          <cell r="AD32">
            <v>88.47529071058635</v>
          </cell>
          <cell r="AE32">
            <v>80.35164395100594</v>
          </cell>
          <cell r="AF32">
            <v>76.96217100701665</v>
          </cell>
        </row>
        <row r="33">
          <cell r="A33" t="str">
            <v>West Lothian</v>
          </cell>
          <cell r="U33">
            <v>85.603329267291301</v>
          </cell>
          <cell r="V33">
            <v>85.934319399006057</v>
          </cell>
          <cell r="W33">
            <v>85.376111011143834</v>
          </cell>
          <cell r="X33">
            <v>85.575373936551983</v>
          </cell>
          <cell r="Y33">
            <v>84.990243018087696</v>
          </cell>
          <cell r="Z33">
            <v>84.924511843396829</v>
          </cell>
          <cell r="AA33">
            <v>84.093730970450224</v>
          </cell>
          <cell r="AB33">
            <v>83.746288289674226</v>
          </cell>
          <cell r="AC33">
            <v>83.575325810273696</v>
          </cell>
          <cell r="AD33">
            <v>84.186896907581627</v>
          </cell>
          <cell r="AE33">
            <v>82.677779227210124</v>
          </cell>
          <cell r="AF33">
            <v>82.861101995894032</v>
          </cell>
        </row>
        <row r="34">
          <cell r="A34" t="str">
            <v>Scotland</v>
          </cell>
          <cell r="U34">
            <v>84.816892007345274</v>
          </cell>
          <cell r="V34">
            <v>84.629921951316007</v>
          </cell>
          <cell r="W34">
            <v>84.753830699177541</v>
          </cell>
          <cell r="X34">
            <v>84.544601583227902</v>
          </cell>
          <cell r="Y34">
            <v>84.578999525315055</v>
          </cell>
          <cell r="Z34">
            <v>84.451730847507363</v>
          </cell>
          <cell r="AA34">
            <v>84.37287497535992</v>
          </cell>
          <cell r="AB34">
            <v>84.230659508505639</v>
          </cell>
          <cell r="AC34">
            <v>84.060804364922106</v>
          </cell>
          <cell r="AD34">
            <v>84.088348317642883</v>
          </cell>
          <cell r="AE34">
            <v>81.933596932744194</v>
          </cell>
          <cell r="AF34">
            <v>81.367693557924838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Raw Data"/>
      <sheetName val="Tidy CPP Data"/>
      <sheetName val="Final 3-year average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Aberdeen City</v>
          </cell>
          <cell r="F2">
            <v>78.13333333333334</v>
          </cell>
          <cell r="G2">
            <v>76.966666666666654</v>
          </cell>
          <cell r="H2">
            <v>76.066666666666663</v>
          </cell>
          <cell r="I2">
            <v>75.233333333333334</v>
          </cell>
          <cell r="J2">
            <v>75.899999999999991</v>
          </cell>
          <cell r="K2">
            <v>76.100000000000009</v>
          </cell>
          <cell r="L2">
            <v>75.466666666666669</v>
          </cell>
          <cell r="M2">
            <v>74.86666666666666</v>
          </cell>
          <cell r="N2">
            <v>74.5</v>
          </cell>
          <cell r="O2">
            <v>76.466666666666683</v>
          </cell>
          <cell r="P2">
            <v>75.966666666666669</v>
          </cell>
          <cell r="Q2">
            <v>75.133333333333326</v>
          </cell>
        </row>
        <row r="3">
          <cell r="A3" t="str">
            <v>Aberdeenshire</v>
          </cell>
          <cell r="F3">
            <v>80.466666666666654</v>
          </cell>
          <cell r="G3">
            <v>79.866666666666674</v>
          </cell>
          <cell r="H3">
            <v>80.3</v>
          </cell>
          <cell r="I3">
            <v>79.533333333333317</v>
          </cell>
          <cell r="J3">
            <v>80.333333333333329</v>
          </cell>
          <cell r="K3">
            <v>80</v>
          </cell>
          <cell r="L3">
            <v>79.766666666666666</v>
          </cell>
          <cell r="M3">
            <v>79.833333333333329</v>
          </cell>
          <cell r="N3">
            <v>80.100000000000009</v>
          </cell>
          <cell r="O3">
            <v>81.066666666666677</v>
          </cell>
          <cell r="P3">
            <v>79.433333333333337</v>
          </cell>
          <cell r="Q3">
            <v>77.63333333333334</v>
          </cell>
        </row>
        <row r="4">
          <cell r="A4" t="str">
            <v>Angus</v>
          </cell>
          <cell r="F4">
            <v>74.866666666666674</v>
          </cell>
          <cell r="G4">
            <v>73</v>
          </cell>
          <cell r="H4">
            <v>72.533333333333346</v>
          </cell>
          <cell r="I4">
            <v>72.333333333333329</v>
          </cell>
          <cell r="J4">
            <v>72.566666666666663</v>
          </cell>
          <cell r="K4">
            <v>73.566666666666663</v>
          </cell>
          <cell r="L4">
            <v>75</v>
          </cell>
          <cell r="M4">
            <v>75.966666666666654</v>
          </cell>
          <cell r="N4">
            <v>76.300000000000011</v>
          </cell>
          <cell r="O4">
            <v>76.333333333333329</v>
          </cell>
          <cell r="P4">
            <v>75.166666666666671</v>
          </cell>
          <cell r="Q4">
            <v>73.966666666666654</v>
          </cell>
        </row>
        <row r="5">
          <cell r="A5" t="str">
            <v>Argyll and Bute</v>
          </cell>
          <cell r="F5">
            <v>73.266666666666666</v>
          </cell>
          <cell r="G5">
            <v>72.333333333333329</v>
          </cell>
          <cell r="H5">
            <v>71.433333333333323</v>
          </cell>
          <cell r="I5">
            <v>72.099999999999994</v>
          </cell>
          <cell r="J5">
            <v>73.86666666666666</v>
          </cell>
          <cell r="K5">
            <v>75.63333333333334</v>
          </cell>
          <cell r="L5">
            <v>76.899999999999991</v>
          </cell>
          <cell r="M5">
            <v>77.033333333333346</v>
          </cell>
          <cell r="N5">
            <v>76.5</v>
          </cell>
          <cell r="O5">
            <v>75.600000000000009</v>
          </cell>
          <cell r="P5">
            <v>75.066666666666677</v>
          </cell>
          <cell r="Q5">
            <v>75.5</v>
          </cell>
        </row>
        <row r="6">
          <cell r="A6" t="str">
            <v>Clackmannanshire</v>
          </cell>
          <cell r="F6">
            <v>71.566666666666663</v>
          </cell>
          <cell r="G6">
            <v>70.899999999999991</v>
          </cell>
          <cell r="H6">
            <v>68.86666666666666</v>
          </cell>
          <cell r="I6">
            <v>66.366666666666674</v>
          </cell>
          <cell r="J6">
            <v>67.066666666666677</v>
          </cell>
          <cell r="K6">
            <v>68.400000000000006</v>
          </cell>
          <cell r="L6">
            <v>69.066666666666663</v>
          </cell>
          <cell r="M6">
            <v>70.733333333333334</v>
          </cell>
          <cell r="N6">
            <v>71.933333333333337</v>
          </cell>
          <cell r="O6">
            <v>73.166666666666671</v>
          </cell>
          <cell r="P6">
            <v>73.066666666666663</v>
          </cell>
          <cell r="Q6">
            <v>71.86666666666666</v>
          </cell>
        </row>
        <row r="7">
          <cell r="A7" t="str">
            <v>Dumfries and Galloway</v>
          </cell>
          <cell r="F7">
            <v>72.566666666666677</v>
          </cell>
          <cell r="G7">
            <v>71</v>
          </cell>
          <cell r="H7">
            <v>69.13333333333334</v>
          </cell>
          <cell r="I7">
            <v>69.36666666666666</v>
          </cell>
          <cell r="J7">
            <v>70.766666666666666</v>
          </cell>
          <cell r="K7">
            <v>73.3</v>
          </cell>
          <cell r="L7">
            <v>74.233333333333334</v>
          </cell>
          <cell r="M7">
            <v>75.5</v>
          </cell>
          <cell r="N7">
            <v>74.333333333333329</v>
          </cell>
          <cell r="O7">
            <v>74.36666666666666</v>
          </cell>
          <cell r="P7">
            <v>71.2</v>
          </cell>
          <cell r="Q7">
            <v>70.566666666666663</v>
          </cell>
        </row>
        <row r="8">
          <cell r="A8" t="str">
            <v>Dundee City</v>
          </cell>
          <cell r="F8">
            <v>68.433333333333337</v>
          </cell>
          <cell r="G8">
            <v>67.933333333333337</v>
          </cell>
          <cell r="H8">
            <v>67.166666666666671</v>
          </cell>
          <cell r="I8">
            <v>63.6</v>
          </cell>
          <cell r="J8">
            <v>63.5</v>
          </cell>
          <cell r="K8">
            <v>62.666666666666664</v>
          </cell>
          <cell r="L8">
            <v>64.766666666666666</v>
          </cell>
          <cell r="M8">
            <v>64.3</v>
          </cell>
          <cell r="N8">
            <v>65.3</v>
          </cell>
          <cell r="O8">
            <v>67.199999999999989</v>
          </cell>
          <cell r="P8">
            <v>69.63333333333334</v>
          </cell>
          <cell r="Q8">
            <v>70.833333333333329</v>
          </cell>
        </row>
        <row r="9">
          <cell r="A9" t="str">
            <v>East Ayrshire</v>
          </cell>
          <cell r="F9">
            <v>69.633333333333326</v>
          </cell>
          <cell r="G9">
            <v>68.600000000000009</v>
          </cell>
          <cell r="H9">
            <v>68.266666666666666</v>
          </cell>
          <cell r="I9">
            <v>67.8</v>
          </cell>
          <cell r="J9">
            <v>68.399999999999991</v>
          </cell>
          <cell r="K9">
            <v>68.766666666666666</v>
          </cell>
          <cell r="L9">
            <v>68.066666666666663</v>
          </cell>
          <cell r="M9">
            <v>68.933333333333337</v>
          </cell>
          <cell r="N9">
            <v>69.733333333333334</v>
          </cell>
          <cell r="O9">
            <v>71.5</v>
          </cell>
          <cell r="P9">
            <v>72.133333333333326</v>
          </cell>
          <cell r="Q9">
            <v>73</v>
          </cell>
        </row>
        <row r="10">
          <cell r="A10" t="str">
            <v>East Dunbartonshire</v>
          </cell>
          <cell r="F10">
            <v>73.966666666666654</v>
          </cell>
          <cell r="G10">
            <v>73.400000000000006</v>
          </cell>
          <cell r="H10">
            <v>73.7</v>
          </cell>
          <cell r="I10">
            <v>74.63333333333334</v>
          </cell>
          <cell r="J10">
            <v>74.600000000000009</v>
          </cell>
          <cell r="K10">
            <v>74.466666666666669</v>
          </cell>
          <cell r="L10">
            <v>74.533333333333317</v>
          </cell>
          <cell r="M10">
            <v>75.933333333333337</v>
          </cell>
          <cell r="N10">
            <v>76.8</v>
          </cell>
          <cell r="O10">
            <v>76.899999999999991</v>
          </cell>
          <cell r="P10">
            <v>76.399999999999991</v>
          </cell>
          <cell r="Q10">
            <v>75.066666666666663</v>
          </cell>
        </row>
        <row r="11">
          <cell r="A11" t="str">
            <v>East Lothian</v>
          </cell>
          <cell r="F11">
            <v>74.266666666666666</v>
          </cell>
          <cell r="G11">
            <v>73.166666666666671</v>
          </cell>
          <cell r="H11">
            <v>73.266666666666666</v>
          </cell>
          <cell r="I11">
            <v>74.13333333333334</v>
          </cell>
          <cell r="J11">
            <v>74.86666666666666</v>
          </cell>
          <cell r="K11">
            <v>74.833333333333329</v>
          </cell>
          <cell r="L11">
            <v>74.766666666666666</v>
          </cell>
          <cell r="M11">
            <v>75.900000000000006</v>
          </cell>
          <cell r="N11">
            <v>77.3</v>
          </cell>
          <cell r="O11">
            <v>79.033333333333331</v>
          </cell>
          <cell r="P11">
            <v>77.933333333333337</v>
          </cell>
          <cell r="Q11">
            <v>78.266666666666666</v>
          </cell>
        </row>
        <row r="12">
          <cell r="A12" t="str">
            <v>East Renfrewshire</v>
          </cell>
          <cell r="F12">
            <v>73.266666666666666</v>
          </cell>
          <cell r="G12">
            <v>72.400000000000006</v>
          </cell>
          <cell r="H12">
            <v>72.8</v>
          </cell>
          <cell r="I12">
            <v>73.399999999999991</v>
          </cell>
          <cell r="J12">
            <v>74.066666666666677</v>
          </cell>
          <cell r="K12">
            <v>74.7</v>
          </cell>
          <cell r="L12">
            <v>75.366666666666674</v>
          </cell>
          <cell r="M12">
            <v>75.8</v>
          </cell>
          <cell r="N12">
            <v>75.13333333333334</v>
          </cell>
          <cell r="O12">
            <v>74.63333333333334</v>
          </cell>
          <cell r="P12">
            <v>73.533333333333331</v>
          </cell>
          <cell r="Q12">
            <v>72.833333333333329</v>
          </cell>
        </row>
        <row r="13">
          <cell r="A13" t="str">
            <v>Edinburgh, City of</v>
          </cell>
          <cell r="F13">
            <v>72.100000000000009</v>
          </cell>
          <cell r="G13">
            <v>70.599999999999994</v>
          </cell>
          <cell r="H13">
            <v>71.599999999999994</v>
          </cell>
          <cell r="I13">
            <v>71.966666666666669</v>
          </cell>
          <cell r="J13">
            <v>72.8</v>
          </cell>
          <cell r="K13">
            <v>72.533333333333346</v>
          </cell>
          <cell r="L13">
            <v>72.833333333333329</v>
          </cell>
          <cell r="M13">
            <v>73.533333333333331</v>
          </cell>
          <cell r="N13">
            <v>75.333333333333329</v>
          </cell>
          <cell r="O13">
            <v>76.099999999999994</v>
          </cell>
          <cell r="P13">
            <v>76.166666666666671</v>
          </cell>
          <cell r="Q13">
            <v>76.266666666666666</v>
          </cell>
        </row>
        <row r="14">
          <cell r="A14" t="str">
            <v>Eilean Siar</v>
          </cell>
          <cell r="F14">
            <v>71.233333333333334</v>
          </cell>
          <cell r="G14">
            <v>69.066666666666677</v>
          </cell>
          <cell r="H14">
            <v>68.2</v>
          </cell>
          <cell r="I14">
            <v>71.400000000000006</v>
          </cell>
          <cell r="J14">
            <v>73.3</v>
          </cell>
          <cell r="K14">
            <v>75.7</v>
          </cell>
          <cell r="L14">
            <v>76.399999999999991</v>
          </cell>
          <cell r="M14">
            <v>78.833333333333329</v>
          </cell>
          <cell r="N14">
            <v>80.100000000000009</v>
          </cell>
          <cell r="O14">
            <v>81.600000000000009</v>
          </cell>
          <cell r="P14">
            <v>81.366666666666674</v>
          </cell>
          <cell r="Q14">
            <v>80.8</v>
          </cell>
        </row>
        <row r="15">
          <cell r="A15" t="str">
            <v>Falkirk</v>
          </cell>
          <cell r="F15">
            <v>73.166666666666671</v>
          </cell>
          <cell r="G15">
            <v>72.2</v>
          </cell>
          <cell r="H15">
            <v>72.366666666666674</v>
          </cell>
          <cell r="I15">
            <v>72.733333333333334</v>
          </cell>
          <cell r="J15">
            <v>72.966666666666669</v>
          </cell>
          <cell r="K15">
            <v>73.833333333333329</v>
          </cell>
          <cell r="L15">
            <v>74.833333333333329</v>
          </cell>
          <cell r="M15">
            <v>76.033333333333331</v>
          </cell>
          <cell r="N15">
            <v>76.066666666666677</v>
          </cell>
          <cell r="O15">
            <v>75.033333333333346</v>
          </cell>
          <cell r="P15">
            <v>74.933333333333337</v>
          </cell>
          <cell r="Q15">
            <v>75.399999999999991</v>
          </cell>
        </row>
        <row r="16">
          <cell r="A16" t="str">
            <v>Fife</v>
          </cell>
          <cell r="F16">
            <v>72.13333333333334</v>
          </cell>
          <cell r="G16">
            <v>70.833333333333329</v>
          </cell>
          <cell r="H16">
            <v>70.433333333333337</v>
          </cell>
          <cell r="I16">
            <v>70.433333333333323</v>
          </cell>
          <cell r="J16">
            <v>71.166666666666671</v>
          </cell>
          <cell r="K16">
            <v>72.233333333333334</v>
          </cell>
          <cell r="L16">
            <v>73.166666666666671</v>
          </cell>
          <cell r="M16">
            <v>73.666666666666671</v>
          </cell>
          <cell r="N16">
            <v>74</v>
          </cell>
          <cell r="O16">
            <v>73.3</v>
          </cell>
          <cell r="P16">
            <v>72.36666666666666</v>
          </cell>
          <cell r="Q16">
            <v>70.8</v>
          </cell>
        </row>
        <row r="17">
          <cell r="A17" t="str">
            <v>Glasgow City</v>
          </cell>
          <cell r="F17">
            <v>62.366666666666667</v>
          </cell>
          <cell r="G17">
            <v>61.966666666666669</v>
          </cell>
          <cell r="H17">
            <v>60.866666666666674</v>
          </cell>
          <cell r="I17">
            <v>61.666666666666664</v>
          </cell>
          <cell r="J17">
            <v>62.666666666666664</v>
          </cell>
          <cell r="K17">
            <v>65</v>
          </cell>
          <cell r="L17">
            <v>66.100000000000009</v>
          </cell>
          <cell r="M17">
            <v>66.36666666666666</v>
          </cell>
          <cell r="N17">
            <v>66.533333333333346</v>
          </cell>
          <cell r="O17">
            <v>66.066666666666677</v>
          </cell>
          <cell r="P17">
            <v>67.266666666666666</v>
          </cell>
          <cell r="Q17">
            <v>69.266666666666666</v>
          </cell>
        </row>
        <row r="18">
          <cell r="A18" t="str">
            <v>Highland</v>
          </cell>
          <cell r="F18">
            <v>79.400000000000006</v>
          </cell>
          <cell r="G18">
            <v>79.533333333333331</v>
          </cell>
          <cell r="H18">
            <v>77.7</v>
          </cell>
          <cell r="I18">
            <v>76.333333333333329</v>
          </cell>
          <cell r="J18">
            <v>75.966666666666669</v>
          </cell>
          <cell r="K18">
            <v>77.2</v>
          </cell>
          <cell r="L18">
            <v>79.133333333333326</v>
          </cell>
          <cell r="M18">
            <v>80.066666666666663</v>
          </cell>
          <cell r="N18">
            <v>80.266666666666666</v>
          </cell>
          <cell r="O18">
            <v>80.266666666666666</v>
          </cell>
          <cell r="P18">
            <v>78.766666666666666</v>
          </cell>
          <cell r="Q18">
            <v>75.533333333333331</v>
          </cell>
        </row>
        <row r="19">
          <cell r="A19" t="str">
            <v>Inverclyde</v>
          </cell>
          <cell r="F19">
            <v>69.3</v>
          </cell>
          <cell r="G19">
            <v>68.3</v>
          </cell>
          <cell r="H19">
            <v>67.566666666666677</v>
          </cell>
          <cell r="I19">
            <v>67.3</v>
          </cell>
          <cell r="J19">
            <v>68.36666666666666</v>
          </cell>
          <cell r="K19">
            <v>69.066666666666663</v>
          </cell>
          <cell r="L19">
            <v>69.7</v>
          </cell>
          <cell r="M19">
            <v>70.066666666666663</v>
          </cell>
          <cell r="N19">
            <v>71.933333333333337</v>
          </cell>
          <cell r="O19">
            <v>71.100000000000009</v>
          </cell>
          <cell r="P19">
            <v>71.033333333333346</v>
          </cell>
          <cell r="Q19">
            <v>71.233333333333334</v>
          </cell>
        </row>
        <row r="20">
          <cell r="A20" t="str">
            <v>Midlothian</v>
          </cell>
          <cell r="F20">
            <v>74.766666666666666</v>
          </cell>
          <cell r="G20">
            <v>74.266666666666666</v>
          </cell>
          <cell r="H20">
            <v>74.13333333333334</v>
          </cell>
          <cell r="I20">
            <v>74.566666666666663</v>
          </cell>
          <cell r="J20">
            <v>74.400000000000006</v>
          </cell>
          <cell r="K20">
            <v>74.100000000000009</v>
          </cell>
          <cell r="L20">
            <v>75.466666666666669</v>
          </cell>
          <cell r="M20">
            <v>77.233333333333334</v>
          </cell>
          <cell r="N20">
            <v>79.233333333333334</v>
          </cell>
          <cell r="O20">
            <v>80.300000000000011</v>
          </cell>
          <cell r="P20">
            <v>78.599999999999994</v>
          </cell>
          <cell r="Q20">
            <v>80.433333333333323</v>
          </cell>
        </row>
        <row r="21">
          <cell r="A21" t="str">
            <v>Moray</v>
          </cell>
          <cell r="F21">
            <v>79.033333333333346</v>
          </cell>
          <cell r="G21">
            <v>78.2</v>
          </cell>
          <cell r="H21">
            <v>78.599999999999994</v>
          </cell>
          <cell r="I21">
            <v>78.3</v>
          </cell>
          <cell r="J21">
            <v>77.5</v>
          </cell>
          <cell r="K21">
            <v>75.86666666666666</v>
          </cell>
          <cell r="L21">
            <v>74.566666666666663</v>
          </cell>
          <cell r="M21">
            <v>73.933333333333337</v>
          </cell>
          <cell r="N21">
            <v>74.000000000000014</v>
          </cell>
          <cell r="O21">
            <v>74.933333333333337</v>
          </cell>
          <cell r="P21">
            <v>74.5</v>
          </cell>
          <cell r="Q21">
            <v>74.233333333333334</v>
          </cell>
        </row>
        <row r="22">
          <cell r="A22" t="str">
            <v>North Ayrshire</v>
          </cell>
          <cell r="F22">
            <v>65.033333333333331</v>
          </cell>
          <cell r="G22">
            <v>62.866666666666667</v>
          </cell>
          <cell r="H22">
            <v>61.766666666666673</v>
          </cell>
          <cell r="I22">
            <v>62.1</v>
          </cell>
          <cell r="J22">
            <v>64.333333333333329</v>
          </cell>
          <cell r="K22">
            <v>65.033333333333331</v>
          </cell>
          <cell r="L22">
            <v>65.766666666666666</v>
          </cell>
          <cell r="M22">
            <v>66.500000000000014</v>
          </cell>
          <cell r="N22">
            <v>68.500000000000014</v>
          </cell>
          <cell r="O22">
            <v>70.266666666666666</v>
          </cell>
          <cell r="P22">
            <v>68.933333333333337</v>
          </cell>
          <cell r="Q22">
            <v>67.899999999999991</v>
          </cell>
        </row>
        <row r="23">
          <cell r="A23" t="str">
            <v>North Lanarkshire</v>
          </cell>
          <cell r="F23">
            <v>70.166666666666671</v>
          </cell>
          <cell r="G23">
            <v>69.600000000000009</v>
          </cell>
          <cell r="H23">
            <v>69.533333333333331</v>
          </cell>
          <cell r="I23">
            <v>69.566666666666677</v>
          </cell>
          <cell r="J23">
            <v>70.266666666666666</v>
          </cell>
          <cell r="K23">
            <v>71.066666666666663</v>
          </cell>
          <cell r="L23">
            <v>72.399999999999991</v>
          </cell>
          <cell r="M23">
            <v>73.599999999999994</v>
          </cell>
          <cell r="N23">
            <v>74.7</v>
          </cell>
          <cell r="O23">
            <v>74.399999999999991</v>
          </cell>
          <cell r="P23">
            <v>71.866666666666674</v>
          </cell>
          <cell r="Q23">
            <v>70.066666666666663</v>
          </cell>
        </row>
        <row r="24">
          <cell r="A24" t="str">
            <v>Orkney Islands</v>
          </cell>
          <cell r="F24">
            <v>82.133333333333326</v>
          </cell>
          <cell r="G24">
            <v>81.066666666666663</v>
          </cell>
          <cell r="H24">
            <v>80.433333333333337</v>
          </cell>
          <cell r="I24">
            <v>81.600000000000009</v>
          </cell>
          <cell r="J24">
            <v>84.566666666666663</v>
          </cell>
          <cell r="K24">
            <v>85.333333333333329</v>
          </cell>
          <cell r="L24">
            <v>87.233333333333334</v>
          </cell>
          <cell r="M24">
            <v>87.600000000000009</v>
          </cell>
          <cell r="N24">
            <v>88.666666666666671</v>
          </cell>
          <cell r="O24">
            <v>88.600000000000009</v>
          </cell>
          <cell r="P24">
            <v>86.5</v>
          </cell>
          <cell r="Q24">
            <v>80.666666666666671</v>
          </cell>
        </row>
        <row r="25">
          <cell r="A25" t="str">
            <v>Perth and Kinross</v>
          </cell>
          <cell r="F25">
            <v>74.8</v>
          </cell>
          <cell r="G25">
            <v>74.633333333333326</v>
          </cell>
          <cell r="H25">
            <v>74.899999999999991</v>
          </cell>
          <cell r="I25">
            <v>75.166666666666671</v>
          </cell>
          <cell r="J25">
            <v>75.833333333333329</v>
          </cell>
          <cell r="K25">
            <v>77.2</v>
          </cell>
          <cell r="L25">
            <v>77.633333333333326</v>
          </cell>
          <cell r="M25">
            <v>77.166666666666671</v>
          </cell>
          <cell r="N25">
            <v>78.066666666666677</v>
          </cell>
          <cell r="O25">
            <v>79.233333333333334</v>
          </cell>
          <cell r="P25">
            <v>78.166666666666671</v>
          </cell>
          <cell r="Q25">
            <v>77.766666666666666</v>
          </cell>
        </row>
        <row r="26">
          <cell r="A26" t="str">
            <v>Renfrewshire</v>
          </cell>
          <cell r="F26">
            <v>70.100000000000009</v>
          </cell>
          <cell r="G26">
            <v>68.333333333333329</v>
          </cell>
          <cell r="H26">
            <v>68.633333333333326</v>
          </cell>
          <cell r="I26">
            <v>70.399999999999991</v>
          </cell>
          <cell r="J26">
            <v>72.3</v>
          </cell>
          <cell r="K26">
            <v>73.36666666666666</v>
          </cell>
          <cell r="L26">
            <v>74.100000000000009</v>
          </cell>
          <cell r="M26">
            <v>75.733333333333334</v>
          </cell>
          <cell r="N26">
            <v>76.233333333333334</v>
          </cell>
          <cell r="O26">
            <v>76.666666666666671</v>
          </cell>
          <cell r="P26">
            <v>75.899999999999991</v>
          </cell>
          <cell r="Q26">
            <v>76.166666666666671</v>
          </cell>
        </row>
        <row r="27">
          <cell r="A27" t="str">
            <v>Scottish Borders</v>
          </cell>
          <cell r="F27">
            <v>74.166666666666671</v>
          </cell>
          <cell r="G27">
            <v>72.466666666666654</v>
          </cell>
          <cell r="H27">
            <v>72.63333333333334</v>
          </cell>
          <cell r="I27">
            <v>73.8</v>
          </cell>
          <cell r="J27">
            <v>75.399999999999991</v>
          </cell>
          <cell r="K27">
            <v>76.466666666666654</v>
          </cell>
          <cell r="L27">
            <v>75.86666666666666</v>
          </cell>
          <cell r="M27">
            <v>74.933333333333337</v>
          </cell>
          <cell r="N27">
            <v>74.566666666666663</v>
          </cell>
          <cell r="O27">
            <v>74.833333333333329</v>
          </cell>
          <cell r="P27">
            <v>74.86666666666666</v>
          </cell>
          <cell r="Q27">
            <v>74.033333333333317</v>
          </cell>
        </row>
        <row r="28">
          <cell r="A28" t="str">
            <v>Shetland Islands</v>
          </cell>
          <cell r="F28">
            <v>84.733333333333334</v>
          </cell>
          <cell r="G28">
            <v>83.833333333333329</v>
          </cell>
          <cell r="H28">
            <v>80.466666666666654</v>
          </cell>
          <cell r="I28">
            <v>81.033333333333331</v>
          </cell>
          <cell r="J28">
            <v>80.333333333333329</v>
          </cell>
          <cell r="K28">
            <v>84.7</v>
          </cell>
          <cell r="L28">
            <v>84.766666666666666</v>
          </cell>
          <cell r="M28">
            <v>85.5</v>
          </cell>
          <cell r="N28">
            <v>83.766666666666666</v>
          </cell>
          <cell r="O28">
            <v>80.400000000000006</v>
          </cell>
          <cell r="P28">
            <v>76.466666666666669</v>
          </cell>
          <cell r="Q28">
            <v>74.899999999999991</v>
          </cell>
        </row>
        <row r="29">
          <cell r="A29" t="str">
            <v>South Ayrshire</v>
          </cell>
          <cell r="F29">
            <v>69.766666666666666</v>
          </cell>
          <cell r="G29">
            <v>67.833333333333329</v>
          </cell>
          <cell r="H29">
            <v>67.899999999999991</v>
          </cell>
          <cell r="I29">
            <v>69.666666666666671</v>
          </cell>
          <cell r="J29">
            <v>71.633333333333326</v>
          </cell>
          <cell r="K29">
            <v>72.533333333333331</v>
          </cell>
          <cell r="L29">
            <v>72.100000000000009</v>
          </cell>
          <cell r="M29">
            <v>72.066666666666663</v>
          </cell>
          <cell r="N29">
            <v>71.5</v>
          </cell>
          <cell r="O29">
            <v>72.533333333333331</v>
          </cell>
          <cell r="P29">
            <v>71.699999999999989</v>
          </cell>
          <cell r="Q29">
            <v>71.533333333333346</v>
          </cell>
        </row>
        <row r="30">
          <cell r="A30" t="str">
            <v>South Lanarkshire</v>
          </cell>
          <cell r="F30">
            <v>72.233333333333334</v>
          </cell>
          <cell r="G30">
            <v>71.599999999999994</v>
          </cell>
          <cell r="H30">
            <v>72.699999999999989</v>
          </cell>
          <cell r="I30">
            <v>73</v>
          </cell>
          <cell r="J30">
            <v>74</v>
          </cell>
          <cell r="K30">
            <v>74.400000000000006</v>
          </cell>
          <cell r="L30">
            <v>75.333333333333329</v>
          </cell>
          <cell r="M30">
            <v>75</v>
          </cell>
          <cell r="N30">
            <v>75.133333333333326</v>
          </cell>
          <cell r="O30">
            <v>75.86666666666666</v>
          </cell>
          <cell r="P30">
            <v>76.5</v>
          </cell>
          <cell r="Q30">
            <v>77.266666666666666</v>
          </cell>
        </row>
        <row r="31">
          <cell r="A31" t="str">
            <v>Stirling</v>
          </cell>
          <cell r="F31">
            <v>71.899999999999991</v>
          </cell>
          <cell r="G31">
            <v>70.5</v>
          </cell>
          <cell r="H31">
            <v>69.600000000000009</v>
          </cell>
          <cell r="I31">
            <v>70.3</v>
          </cell>
          <cell r="J31">
            <v>71.899999999999991</v>
          </cell>
          <cell r="K31">
            <v>72.466666666666669</v>
          </cell>
          <cell r="L31">
            <v>73.333333333333329</v>
          </cell>
          <cell r="M31">
            <v>72.63333333333334</v>
          </cell>
          <cell r="N31">
            <v>73.36666666666666</v>
          </cell>
          <cell r="O31">
            <v>72.566666666666677</v>
          </cell>
          <cell r="P31">
            <v>73.266666666666666</v>
          </cell>
          <cell r="Q31">
            <v>73.7</v>
          </cell>
        </row>
        <row r="32">
          <cell r="A32" t="str">
            <v>West Dunbartonshire</v>
          </cell>
          <cell r="F32">
            <v>68.36666666666666</v>
          </cell>
          <cell r="G32">
            <v>67.999999999999986</v>
          </cell>
          <cell r="H32">
            <v>67.666666666666671</v>
          </cell>
          <cell r="I32">
            <v>66.533333333333317</v>
          </cell>
          <cell r="J32">
            <v>65.8</v>
          </cell>
          <cell r="K32">
            <v>67.63333333333334</v>
          </cell>
          <cell r="L32">
            <v>70.033333333333331</v>
          </cell>
          <cell r="M32">
            <v>71.933333333333323</v>
          </cell>
          <cell r="N32">
            <v>72.233333333333334</v>
          </cell>
          <cell r="O32">
            <v>72.433333333333337</v>
          </cell>
          <cell r="P32">
            <v>71.86666666666666</v>
          </cell>
          <cell r="Q32">
            <v>72.100000000000009</v>
          </cell>
        </row>
        <row r="33">
          <cell r="A33" t="str">
            <v>West Lothian</v>
          </cell>
          <cell r="F33">
            <v>73.63333333333334</v>
          </cell>
          <cell r="G33">
            <v>72.3</v>
          </cell>
          <cell r="H33">
            <v>73.099999999999994</v>
          </cell>
          <cell r="I33">
            <v>73.5</v>
          </cell>
          <cell r="J33">
            <v>75.066666666666663</v>
          </cell>
          <cell r="K33">
            <v>74.7</v>
          </cell>
          <cell r="L33">
            <v>75.2</v>
          </cell>
          <cell r="M33">
            <v>75.3</v>
          </cell>
          <cell r="N33">
            <v>76.433333333333337</v>
          </cell>
          <cell r="O33">
            <v>77.36666666666666</v>
          </cell>
          <cell r="P33">
            <v>75.733333333333334</v>
          </cell>
          <cell r="Q33">
            <v>75.266666666666666</v>
          </cell>
        </row>
        <row r="34">
          <cell r="A34" t="str">
            <v>Scotland</v>
          </cell>
          <cell r="F34">
            <v>71.86666666666666</v>
          </cell>
          <cell r="G34">
            <v>70.900000000000006</v>
          </cell>
          <cell r="H34">
            <v>70.666666666666671</v>
          </cell>
          <cell r="I34">
            <v>70.766666666666666</v>
          </cell>
          <cell r="J34">
            <v>71.599999999999994</v>
          </cell>
          <cell r="K34">
            <v>72.36666666666666</v>
          </cell>
          <cell r="L34">
            <v>73.066666666666677</v>
          </cell>
          <cell r="M34">
            <v>73.533333333333346</v>
          </cell>
          <cell r="N34">
            <v>74.066666666666663</v>
          </cell>
          <cell r="O34">
            <v>74.433333333333337</v>
          </cell>
          <cell r="P34">
            <v>73.933333333333337</v>
          </cell>
          <cell r="Q34">
            <v>73.7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3 year averages"/>
      <sheetName val="Combined Data"/>
      <sheetName val="CPP Data"/>
      <sheetName val="Historic"/>
      <sheetName val="2022 PROV"/>
      <sheetName val="2021"/>
      <sheetName val="2020"/>
      <sheetName val="2019"/>
    </sheetNames>
    <sheetDataSet>
      <sheetData sheetId="0" refreshError="1"/>
      <sheetData sheetId="1">
        <row r="2">
          <cell r="A2" t="str">
            <v>Aberdeen City</v>
          </cell>
          <cell r="F2">
            <v>409.9666666666667</v>
          </cell>
          <cell r="G2">
            <v>420.09999999999997</v>
          </cell>
          <cell r="H2">
            <v>427.36666666666662</v>
          </cell>
          <cell r="I2">
            <v>443.5333333333333</v>
          </cell>
          <cell r="J2">
            <v>459.9666666666667</v>
          </cell>
          <cell r="K2">
            <v>466.3</v>
          </cell>
          <cell r="L2">
            <v>458.06666666666666</v>
          </cell>
          <cell r="M2">
            <v>453.9666666666667</v>
          </cell>
          <cell r="N2">
            <v>469.33333333333331</v>
          </cell>
          <cell r="O2">
            <v>481.86666666666662</v>
          </cell>
          <cell r="P2">
            <v>488.43333333333339</v>
          </cell>
          <cell r="Q2">
            <v>497.90000000000003</v>
          </cell>
        </row>
        <row r="3">
          <cell r="A3" t="str">
            <v>Aberdeenshire</v>
          </cell>
          <cell r="F3">
            <v>414.86666666666662</v>
          </cell>
          <cell r="G3">
            <v>414.13333333333338</v>
          </cell>
          <cell r="H3">
            <v>419.09999999999997</v>
          </cell>
          <cell r="I3">
            <v>424</v>
          </cell>
          <cell r="J3">
            <v>430.7</v>
          </cell>
          <cell r="K3">
            <v>426.23333333333335</v>
          </cell>
          <cell r="L3">
            <v>433.06666666666666</v>
          </cell>
          <cell r="M3">
            <v>442.26666666666665</v>
          </cell>
          <cell r="N3">
            <v>468.36666666666662</v>
          </cell>
          <cell r="O3">
            <v>481.40000000000003</v>
          </cell>
          <cell r="P3">
            <v>491.8</v>
          </cell>
          <cell r="Q3">
            <v>501.73333333333329</v>
          </cell>
        </row>
        <row r="4">
          <cell r="A4" t="str">
            <v>Angus</v>
          </cell>
          <cell r="F4">
            <v>380</v>
          </cell>
          <cell r="G4">
            <v>381.2</v>
          </cell>
          <cell r="H4">
            <v>382.8</v>
          </cell>
          <cell r="I4">
            <v>385.93333333333334</v>
          </cell>
          <cell r="J4">
            <v>388.59999999999997</v>
          </cell>
          <cell r="K4">
            <v>395.4666666666667</v>
          </cell>
          <cell r="L4">
            <v>400.4666666666667</v>
          </cell>
          <cell r="M4">
            <v>419.76666666666665</v>
          </cell>
          <cell r="N4">
            <v>437.83333333333331</v>
          </cell>
          <cell r="O4">
            <v>449</v>
          </cell>
          <cell r="P4">
            <v>451.26666666666665</v>
          </cell>
          <cell r="Q4">
            <v>467.63333333333338</v>
          </cell>
        </row>
        <row r="5">
          <cell r="A5" t="str">
            <v>Argyll and Bute</v>
          </cell>
          <cell r="F5">
            <v>369.36666666666662</v>
          </cell>
          <cell r="G5">
            <v>371.36666666666662</v>
          </cell>
          <cell r="H5">
            <v>360.23333333333335</v>
          </cell>
          <cell r="I5">
            <v>356.86666666666662</v>
          </cell>
          <cell r="J5">
            <v>388</v>
          </cell>
          <cell r="K5">
            <v>400.83333333333331</v>
          </cell>
          <cell r="L5">
            <v>412.3</v>
          </cell>
          <cell r="M5">
            <v>395.8</v>
          </cell>
          <cell r="N5">
            <v>396.33333333333331</v>
          </cell>
          <cell r="O5">
            <v>410.43333333333334</v>
          </cell>
          <cell r="P5">
            <v>432.76666666666665</v>
          </cell>
          <cell r="Q5">
            <v>458.46666666666664</v>
          </cell>
        </row>
        <row r="6">
          <cell r="A6" t="str">
            <v>Clackmannanshire</v>
          </cell>
          <cell r="F6">
            <v>372.06666666666666</v>
          </cell>
          <cell r="G6">
            <v>381.9666666666667</v>
          </cell>
          <cell r="H6">
            <v>387.63333333333338</v>
          </cell>
          <cell r="I6">
            <v>382.66666666666669</v>
          </cell>
          <cell r="J6">
            <v>398.20000000000005</v>
          </cell>
          <cell r="K6">
            <v>409.86666666666662</v>
          </cell>
          <cell r="L6">
            <v>427.9666666666667</v>
          </cell>
          <cell r="M6">
            <v>423.90000000000003</v>
          </cell>
          <cell r="N6">
            <v>428.83333333333331</v>
          </cell>
          <cell r="O6">
            <v>448.76666666666665</v>
          </cell>
          <cell r="P6">
            <v>491.8</v>
          </cell>
          <cell r="Q6">
            <v>524.26666666666665</v>
          </cell>
        </row>
        <row r="7">
          <cell r="A7" t="str">
            <v>Dumfries and Galloway</v>
          </cell>
          <cell r="F7">
            <v>338.8</v>
          </cell>
          <cell r="G7">
            <v>332.33333333333331</v>
          </cell>
          <cell r="H7">
            <v>341.13333333333333</v>
          </cell>
          <cell r="I7">
            <v>350.5333333333333</v>
          </cell>
          <cell r="J7">
            <v>360.93333333333334</v>
          </cell>
          <cell r="K7">
            <v>365.4666666666667</v>
          </cell>
          <cell r="L7">
            <v>366.56666666666666</v>
          </cell>
          <cell r="M7">
            <v>381.23333333333335</v>
          </cell>
          <cell r="N7">
            <v>387.63333333333338</v>
          </cell>
          <cell r="O7">
            <v>399.23333333333335</v>
          </cell>
          <cell r="P7">
            <v>418.23333333333335</v>
          </cell>
          <cell r="Q7">
            <v>444.09999999999997</v>
          </cell>
        </row>
        <row r="8">
          <cell r="A8" t="str">
            <v>Dundee City</v>
          </cell>
          <cell r="F8">
            <v>367.60000000000008</v>
          </cell>
          <cell r="G8">
            <v>366.4666666666667</v>
          </cell>
          <cell r="H8">
            <v>363.26666666666665</v>
          </cell>
          <cell r="I8">
            <v>374.8</v>
          </cell>
          <cell r="J8">
            <v>380.56666666666666</v>
          </cell>
          <cell r="K8">
            <v>389.63333333333338</v>
          </cell>
          <cell r="L8">
            <v>396.2</v>
          </cell>
          <cell r="M8">
            <v>413.7</v>
          </cell>
          <cell r="N8">
            <v>425.43333333333334</v>
          </cell>
          <cell r="O8">
            <v>448.26666666666665</v>
          </cell>
          <cell r="P8">
            <v>466.06666666666661</v>
          </cell>
          <cell r="Q8">
            <v>489.5333333333333</v>
          </cell>
        </row>
        <row r="9">
          <cell r="A9" t="str">
            <v>East Ayrshire</v>
          </cell>
          <cell r="F9">
            <v>370.43333333333339</v>
          </cell>
          <cell r="G9">
            <v>377.83333333333331</v>
          </cell>
          <cell r="H9">
            <v>382.86666666666662</v>
          </cell>
          <cell r="I9">
            <v>384.83333333333331</v>
          </cell>
          <cell r="J9">
            <v>393.33333333333331</v>
          </cell>
          <cell r="K9">
            <v>404.90000000000003</v>
          </cell>
          <cell r="L9">
            <v>423.90000000000003</v>
          </cell>
          <cell r="M9">
            <v>436.06666666666661</v>
          </cell>
          <cell r="N9">
            <v>455.7</v>
          </cell>
          <cell r="O9">
            <v>468.33333333333331</v>
          </cell>
          <cell r="P9">
            <v>487.36666666666662</v>
          </cell>
          <cell r="Q9">
            <v>500.13333333333338</v>
          </cell>
        </row>
        <row r="10">
          <cell r="A10" t="str">
            <v>East Dunbartonshire</v>
          </cell>
          <cell r="F10">
            <v>464.4666666666667</v>
          </cell>
          <cell r="G10">
            <v>467.2</v>
          </cell>
          <cell r="H10">
            <v>471.7</v>
          </cell>
          <cell r="I10">
            <v>477.36666666666662</v>
          </cell>
          <cell r="J10">
            <v>477.66666666666669</v>
          </cell>
          <cell r="K10">
            <v>488.09999999999997</v>
          </cell>
          <cell r="L10">
            <v>503.4666666666667</v>
          </cell>
          <cell r="M10">
            <v>536.16666666666663</v>
          </cell>
          <cell r="N10">
            <v>552.1</v>
          </cell>
          <cell r="O10">
            <v>569.86666666666667</v>
          </cell>
          <cell r="P10">
            <v>585.69999999999993</v>
          </cell>
          <cell r="Q10">
            <v>612.9</v>
          </cell>
        </row>
        <row r="11">
          <cell r="A11" t="str">
            <v>East Lothian</v>
          </cell>
          <cell r="F11">
            <v>404.53333333333336</v>
          </cell>
          <cell r="G11">
            <v>409.16666666666669</v>
          </cell>
          <cell r="H11">
            <v>416.5333333333333</v>
          </cell>
          <cell r="I11">
            <v>419.90000000000003</v>
          </cell>
          <cell r="J11">
            <v>425.76666666666671</v>
          </cell>
          <cell r="K11">
            <v>425.73333333333335</v>
          </cell>
          <cell r="L11">
            <v>435.73333333333335</v>
          </cell>
          <cell r="M11">
            <v>444.86666666666662</v>
          </cell>
          <cell r="N11">
            <v>472.2</v>
          </cell>
          <cell r="O11">
            <v>487.86666666666662</v>
          </cell>
          <cell r="P11">
            <v>498.7</v>
          </cell>
          <cell r="Q11">
            <v>500.89999999999992</v>
          </cell>
        </row>
        <row r="12">
          <cell r="A12" t="str">
            <v>East Renfrewshire</v>
          </cell>
          <cell r="F12">
            <v>472.89999999999992</v>
          </cell>
          <cell r="G12">
            <v>486.56666666666661</v>
          </cell>
          <cell r="H12">
            <v>491.93333333333334</v>
          </cell>
          <cell r="I12">
            <v>510.73333333333329</v>
          </cell>
          <cell r="J12">
            <v>533.5333333333333</v>
          </cell>
          <cell r="K12">
            <v>541.26666666666665</v>
          </cell>
          <cell r="L12">
            <v>542.80000000000007</v>
          </cell>
          <cell r="M12">
            <v>557.4</v>
          </cell>
          <cell r="N12">
            <v>602.33333333333337</v>
          </cell>
          <cell r="O12">
            <v>635.73333333333323</v>
          </cell>
          <cell r="P12">
            <v>652.83333333333337</v>
          </cell>
          <cell r="Q12">
            <v>649.43333333333328</v>
          </cell>
        </row>
        <row r="13">
          <cell r="A13" t="str">
            <v>Edinburgh, City of</v>
          </cell>
          <cell r="F13">
            <v>429.43333333333334</v>
          </cell>
          <cell r="G13">
            <v>437</v>
          </cell>
          <cell r="H13">
            <v>441.9666666666667</v>
          </cell>
          <cell r="I13">
            <v>445.10000000000008</v>
          </cell>
          <cell r="J13">
            <v>450.26666666666665</v>
          </cell>
          <cell r="K13">
            <v>457.66666666666669</v>
          </cell>
          <cell r="L13">
            <v>469.40000000000003</v>
          </cell>
          <cell r="M13">
            <v>474.90000000000003</v>
          </cell>
          <cell r="N13">
            <v>484.4666666666667</v>
          </cell>
          <cell r="O13">
            <v>504.7</v>
          </cell>
          <cell r="P13">
            <v>523.6</v>
          </cell>
          <cell r="Q13">
            <v>544.43333333333328</v>
          </cell>
        </row>
        <row r="14">
          <cell r="A14" t="str">
            <v>Eilean Siar</v>
          </cell>
          <cell r="F14">
            <v>384.4666666666667</v>
          </cell>
          <cell r="G14">
            <v>372.9666666666667</v>
          </cell>
          <cell r="H14">
            <v>355.63333333333338</v>
          </cell>
          <cell r="I14">
            <v>372.06666666666666</v>
          </cell>
          <cell r="J14">
            <v>392.60000000000008</v>
          </cell>
          <cell r="K14">
            <v>403.90000000000003</v>
          </cell>
          <cell r="L14">
            <v>418.83333333333331</v>
          </cell>
          <cell r="M14">
            <v>415.40000000000003</v>
          </cell>
          <cell r="N14">
            <v>440.5</v>
          </cell>
          <cell r="O14">
            <v>442.13333333333338</v>
          </cell>
          <cell r="P14">
            <v>486.73333333333335</v>
          </cell>
          <cell r="Q14">
            <v>500.63333333333338</v>
          </cell>
        </row>
        <row r="15">
          <cell r="A15" t="str">
            <v>Falkirk</v>
          </cell>
          <cell r="F15">
            <v>403.9666666666667</v>
          </cell>
          <cell r="G15">
            <v>404.26666666666665</v>
          </cell>
          <cell r="H15">
            <v>414.5</v>
          </cell>
          <cell r="I15">
            <v>422.90000000000003</v>
          </cell>
          <cell r="J15">
            <v>432.66666666666669</v>
          </cell>
          <cell r="K15">
            <v>443.23333333333335</v>
          </cell>
          <cell r="L15">
            <v>450.20000000000005</v>
          </cell>
          <cell r="M15">
            <v>457.73333333333329</v>
          </cell>
          <cell r="N15">
            <v>462.66666666666669</v>
          </cell>
          <cell r="O15">
            <v>475</v>
          </cell>
          <cell r="P15">
            <v>491.66666666666669</v>
          </cell>
          <cell r="Q15">
            <v>517.0333333333333</v>
          </cell>
        </row>
        <row r="16">
          <cell r="A16" t="str">
            <v>Fife</v>
          </cell>
          <cell r="F16">
            <v>378.5333333333333</v>
          </cell>
          <cell r="G16">
            <v>381.23333333333335</v>
          </cell>
          <cell r="H16">
            <v>388.3</v>
          </cell>
          <cell r="I16">
            <v>398.86666666666662</v>
          </cell>
          <cell r="J16">
            <v>410.23333333333335</v>
          </cell>
          <cell r="K16">
            <v>417.10000000000008</v>
          </cell>
          <cell r="L16">
            <v>425.43333333333334</v>
          </cell>
          <cell r="M16">
            <v>438.40000000000003</v>
          </cell>
          <cell r="N16">
            <v>447.06666666666666</v>
          </cell>
          <cell r="O16">
            <v>464.56666666666666</v>
          </cell>
          <cell r="P16">
            <v>479.43333333333334</v>
          </cell>
          <cell r="Q16">
            <v>492.0333333333333</v>
          </cell>
        </row>
        <row r="17">
          <cell r="A17" t="str">
            <v>Glasgow City</v>
          </cell>
          <cell r="F17">
            <v>384.43333333333334</v>
          </cell>
          <cell r="G17">
            <v>383.7</v>
          </cell>
          <cell r="H17">
            <v>388.60000000000008</v>
          </cell>
          <cell r="I17">
            <v>392.76666666666665</v>
          </cell>
          <cell r="J17">
            <v>401.4666666666667</v>
          </cell>
          <cell r="K17">
            <v>410.4666666666667</v>
          </cell>
          <cell r="L17">
            <v>419.56666666666661</v>
          </cell>
          <cell r="M17">
            <v>428.4666666666667</v>
          </cell>
          <cell r="N17">
            <v>437.33333333333331</v>
          </cell>
          <cell r="O17">
            <v>455.2</v>
          </cell>
          <cell r="P17">
            <v>476.60000000000008</v>
          </cell>
          <cell r="Q17">
            <v>500.4666666666667</v>
          </cell>
        </row>
        <row r="18">
          <cell r="A18" t="str">
            <v>Highland</v>
          </cell>
          <cell r="F18">
            <v>368.93333333333334</v>
          </cell>
          <cell r="G18">
            <v>374.93333333333334</v>
          </cell>
          <cell r="H18">
            <v>378.5333333333333</v>
          </cell>
          <cell r="I18">
            <v>384.43333333333339</v>
          </cell>
          <cell r="J18">
            <v>386.43333333333339</v>
          </cell>
          <cell r="K18">
            <v>398.5333333333333</v>
          </cell>
          <cell r="L18">
            <v>413.0333333333333</v>
          </cell>
          <cell r="M18">
            <v>430.06666666666666</v>
          </cell>
          <cell r="N18">
            <v>440.93333333333334</v>
          </cell>
          <cell r="O18">
            <v>447.60000000000008</v>
          </cell>
          <cell r="P18">
            <v>468.3</v>
          </cell>
          <cell r="Q18">
            <v>487.3</v>
          </cell>
        </row>
        <row r="19">
          <cell r="A19" t="str">
            <v>Inverclyde</v>
          </cell>
          <cell r="F19">
            <v>364.33333333333331</v>
          </cell>
          <cell r="G19">
            <v>356.9666666666667</v>
          </cell>
          <cell r="H19">
            <v>356.59999999999997</v>
          </cell>
          <cell r="I19">
            <v>359.90000000000003</v>
          </cell>
          <cell r="J19">
            <v>374.23333333333335</v>
          </cell>
          <cell r="K19">
            <v>389.36666666666662</v>
          </cell>
          <cell r="L19">
            <v>400.5333333333333</v>
          </cell>
          <cell r="M19">
            <v>405.33333333333331</v>
          </cell>
          <cell r="N19">
            <v>401.93333333333334</v>
          </cell>
          <cell r="O19">
            <v>396.26666666666671</v>
          </cell>
          <cell r="P19">
            <v>421.09999999999997</v>
          </cell>
          <cell r="Q19">
            <v>460.16666666666669</v>
          </cell>
        </row>
        <row r="20">
          <cell r="A20" t="str">
            <v>Midlothian</v>
          </cell>
          <cell r="F20">
            <v>384.09999999999997</v>
          </cell>
          <cell r="G20">
            <v>382.66666666666669</v>
          </cell>
          <cell r="H20">
            <v>377.76666666666665</v>
          </cell>
          <cell r="I20">
            <v>377.76666666666665</v>
          </cell>
          <cell r="J20">
            <v>394.5333333333333</v>
          </cell>
          <cell r="K20">
            <v>407.90000000000003</v>
          </cell>
          <cell r="L20">
            <v>429.86666666666673</v>
          </cell>
          <cell r="M20">
            <v>444.93333333333334</v>
          </cell>
          <cell r="N20">
            <v>462.43333333333339</v>
          </cell>
          <cell r="O20">
            <v>468.83333333333331</v>
          </cell>
          <cell r="P20">
            <v>484</v>
          </cell>
          <cell r="Q20">
            <v>501.56666666666661</v>
          </cell>
        </row>
        <row r="21">
          <cell r="A21" t="str">
            <v>Moray</v>
          </cell>
          <cell r="F21">
            <v>331.66666666666663</v>
          </cell>
          <cell r="G21">
            <v>333.8</v>
          </cell>
          <cell r="H21">
            <v>336.06666666666666</v>
          </cell>
          <cell r="I21">
            <v>335.66666666666669</v>
          </cell>
          <cell r="J21">
            <v>343.9666666666667</v>
          </cell>
          <cell r="K21">
            <v>352.2</v>
          </cell>
          <cell r="L21">
            <v>360.83333333333331</v>
          </cell>
          <cell r="M21">
            <v>365.36666666666662</v>
          </cell>
          <cell r="N21">
            <v>380.0333333333333</v>
          </cell>
          <cell r="O21">
            <v>406.63333333333338</v>
          </cell>
          <cell r="P21">
            <v>428.93333333333334</v>
          </cell>
          <cell r="Q21">
            <v>450.16666666666669</v>
          </cell>
        </row>
        <row r="22">
          <cell r="A22" t="str">
            <v>North Ayrshire</v>
          </cell>
          <cell r="F22">
            <v>378.7</v>
          </cell>
          <cell r="G22">
            <v>380.76666666666671</v>
          </cell>
          <cell r="H22">
            <v>385.73333333333335</v>
          </cell>
          <cell r="I22">
            <v>396.73333333333335</v>
          </cell>
          <cell r="J22">
            <v>404.06666666666666</v>
          </cell>
          <cell r="K22">
            <v>414.3</v>
          </cell>
          <cell r="L22">
            <v>423.56666666666661</v>
          </cell>
          <cell r="M22">
            <v>440.43333333333334</v>
          </cell>
          <cell r="N22">
            <v>453.23333333333329</v>
          </cell>
          <cell r="O22">
            <v>466.33333333333331</v>
          </cell>
          <cell r="P22">
            <v>486.33333333333331</v>
          </cell>
          <cell r="Q22">
            <v>515.63333333333333</v>
          </cell>
        </row>
        <row r="23">
          <cell r="A23" t="str">
            <v>North Lanarkshire</v>
          </cell>
          <cell r="F23">
            <v>373.10000000000008</v>
          </cell>
          <cell r="G23">
            <v>381.56666666666666</v>
          </cell>
          <cell r="H23">
            <v>394.66666666666669</v>
          </cell>
          <cell r="I23">
            <v>400.43333333333334</v>
          </cell>
          <cell r="J23">
            <v>407.13333333333338</v>
          </cell>
          <cell r="K23">
            <v>417.26666666666665</v>
          </cell>
          <cell r="L23">
            <v>430.83333333333331</v>
          </cell>
          <cell r="M23">
            <v>450.86666666666673</v>
          </cell>
          <cell r="N23">
            <v>464.8</v>
          </cell>
          <cell r="O23">
            <v>480.5</v>
          </cell>
          <cell r="P23">
            <v>489.16666666666669</v>
          </cell>
          <cell r="Q23">
            <v>513.6</v>
          </cell>
        </row>
        <row r="24">
          <cell r="A24" t="str">
            <v>Orkney Islands</v>
          </cell>
          <cell r="F24">
            <v>347.76666666666671</v>
          </cell>
          <cell r="G24">
            <v>338.33333333333331</v>
          </cell>
          <cell r="H24">
            <v>329.59999999999997</v>
          </cell>
          <cell r="I24">
            <v>332.93333333333334</v>
          </cell>
          <cell r="J24">
            <v>340.5333333333333</v>
          </cell>
          <cell r="K24">
            <v>360.9666666666667</v>
          </cell>
          <cell r="L24">
            <v>352.26666666666665</v>
          </cell>
          <cell r="M24">
            <v>352</v>
          </cell>
          <cell r="N24">
            <v>355</v>
          </cell>
          <cell r="O24">
            <v>418.9</v>
          </cell>
          <cell r="P24">
            <v>425.2</v>
          </cell>
          <cell r="Q24">
            <v>452.66666666666669</v>
          </cell>
        </row>
        <row r="25">
          <cell r="A25" t="str">
            <v>Perth and Kinross</v>
          </cell>
          <cell r="F25">
            <v>372.06666666666666</v>
          </cell>
          <cell r="G25">
            <v>375.36666666666662</v>
          </cell>
          <cell r="H25">
            <v>377.76666666666665</v>
          </cell>
          <cell r="I25">
            <v>385.0333333333333</v>
          </cell>
          <cell r="J25">
            <v>396.63333333333338</v>
          </cell>
          <cell r="K25">
            <v>412.56666666666666</v>
          </cell>
          <cell r="L25">
            <v>421.63333333333338</v>
          </cell>
          <cell r="M25">
            <v>426.0333333333333</v>
          </cell>
          <cell r="N25">
            <v>441.9666666666667</v>
          </cell>
          <cell r="O25">
            <v>459.86666666666662</v>
          </cell>
          <cell r="P25">
            <v>479.16666666666669</v>
          </cell>
          <cell r="Q25">
            <v>500.89999999999992</v>
          </cell>
        </row>
        <row r="26">
          <cell r="A26" t="str">
            <v>Renfrewshire</v>
          </cell>
          <cell r="F26">
            <v>397.06666666666666</v>
          </cell>
          <cell r="G26">
            <v>404.4666666666667</v>
          </cell>
          <cell r="H26">
            <v>415.3</v>
          </cell>
          <cell r="I26">
            <v>424.26666666666665</v>
          </cell>
          <cell r="J26">
            <v>428.59999999999997</v>
          </cell>
          <cell r="K26">
            <v>437.33333333333331</v>
          </cell>
          <cell r="L26">
            <v>442.56666666666661</v>
          </cell>
          <cell r="M26">
            <v>452.93333333333334</v>
          </cell>
          <cell r="N26">
            <v>461.26666666666665</v>
          </cell>
          <cell r="O26">
            <v>474.5333333333333</v>
          </cell>
          <cell r="P26">
            <v>507.29999999999995</v>
          </cell>
          <cell r="Q26">
            <v>532.99999999999989</v>
          </cell>
        </row>
        <row r="27">
          <cell r="A27" t="str">
            <v>Scottish Borders</v>
          </cell>
          <cell r="F27">
            <v>357.76666666666665</v>
          </cell>
          <cell r="G27">
            <v>354.83333333333331</v>
          </cell>
          <cell r="H27">
            <v>364.36666666666662</v>
          </cell>
          <cell r="I27">
            <v>378.83333333333331</v>
          </cell>
          <cell r="J27">
            <v>403.93333333333334</v>
          </cell>
          <cell r="K27">
            <v>402.4666666666667</v>
          </cell>
          <cell r="L27">
            <v>410.93333333333334</v>
          </cell>
          <cell r="M27">
            <v>410.4666666666667</v>
          </cell>
          <cell r="N27">
            <v>431.63333333333338</v>
          </cell>
          <cell r="O27">
            <v>436.3</v>
          </cell>
          <cell r="P27">
            <v>450.93333333333334</v>
          </cell>
          <cell r="Q27">
            <v>458.9666666666667</v>
          </cell>
        </row>
        <row r="28">
          <cell r="A28" t="str">
            <v>Shetland Islands</v>
          </cell>
          <cell r="F28">
            <v>427</v>
          </cell>
          <cell r="G28">
            <v>452.06666666666661</v>
          </cell>
          <cell r="H28">
            <v>455.5333333333333</v>
          </cell>
          <cell r="I28">
            <v>452.56666666666666</v>
          </cell>
          <cell r="J28">
            <v>449.43333333333334</v>
          </cell>
          <cell r="K28">
            <v>462.4666666666667</v>
          </cell>
          <cell r="L28">
            <v>478.9666666666667</v>
          </cell>
          <cell r="M28">
            <v>479.90000000000003</v>
          </cell>
          <cell r="N28">
            <v>480.63333333333338</v>
          </cell>
          <cell r="O28">
            <v>477.9666666666667</v>
          </cell>
          <cell r="P28">
            <v>514.33333333333337</v>
          </cell>
          <cell r="Q28">
            <v>535.4666666666667</v>
          </cell>
        </row>
        <row r="29">
          <cell r="A29" t="str">
            <v>South Ayrshire</v>
          </cell>
          <cell r="F29">
            <v>421.76666666666665</v>
          </cell>
          <cell r="G29">
            <v>424.66666666666669</v>
          </cell>
          <cell r="H29">
            <v>425</v>
          </cell>
          <cell r="I29">
            <v>428.7</v>
          </cell>
          <cell r="J29">
            <v>432.16666666666669</v>
          </cell>
          <cell r="K29">
            <v>430.16666666666669</v>
          </cell>
          <cell r="L29">
            <v>440.93333333333334</v>
          </cell>
          <cell r="M29">
            <v>447.2</v>
          </cell>
          <cell r="N29">
            <v>473.26666666666665</v>
          </cell>
          <cell r="O29">
            <v>480.13333333333327</v>
          </cell>
          <cell r="P29">
            <v>493.8</v>
          </cell>
          <cell r="Q29">
            <v>500.73333333333335</v>
          </cell>
        </row>
        <row r="30">
          <cell r="A30" t="str">
            <v>South Lanarkshire</v>
          </cell>
          <cell r="F30">
            <v>412.36666666666662</v>
          </cell>
          <cell r="G30">
            <v>412.33333333333331</v>
          </cell>
          <cell r="H30">
            <v>419.86666666666662</v>
          </cell>
          <cell r="I30">
            <v>423.9666666666667</v>
          </cell>
          <cell r="J30">
            <v>431.93333333333334</v>
          </cell>
          <cell r="K30">
            <v>435.63333333333338</v>
          </cell>
          <cell r="L30">
            <v>448.76666666666671</v>
          </cell>
          <cell r="M30">
            <v>457.43333333333334</v>
          </cell>
          <cell r="N30">
            <v>475.0333333333333</v>
          </cell>
          <cell r="O30">
            <v>493.73333333333335</v>
          </cell>
          <cell r="P30">
            <v>514.63333333333333</v>
          </cell>
          <cell r="Q30">
            <v>534.9</v>
          </cell>
        </row>
        <row r="31">
          <cell r="A31" t="str">
            <v>Stirling</v>
          </cell>
          <cell r="F31">
            <v>392.83333333333331</v>
          </cell>
          <cell r="G31">
            <v>401.5333333333333</v>
          </cell>
          <cell r="H31">
            <v>418.76666666666671</v>
          </cell>
          <cell r="I31">
            <v>424.90000000000003</v>
          </cell>
          <cell r="J31">
            <v>428.86666666666673</v>
          </cell>
          <cell r="K31">
            <v>439.06666666666666</v>
          </cell>
          <cell r="L31">
            <v>461.3</v>
          </cell>
          <cell r="M31">
            <v>475.26666666666671</v>
          </cell>
          <cell r="N31">
            <v>498.36666666666662</v>
          </cell>
          <cell r="O31">
            <v>494.4666666666667</v>
          </cell>
          <cell r="P31">
            <v>515.66666666666663</v>
          </cell>
          <cell r="Q31">
            <v>504.40000000000003</v>
          </cell>
        </row>
        <row r="32">
          <cell r="A32" t="str">
            <v>West Dunbartonshire</v>
          </cell>
          <cell r="F32">
            <v>354.59999999999997</v>
          </cell>
          <cell r="G32">
            <v>358.56666666666661</v>
          </cell>
          <cell r="H32">
            <v>371.06666666666661</v>
          </cell>
          <cell r="I32">
            <v>380.9666666666667</v>
          </cell>
          <cell r="J32">
            <v>385.89999999999992</v>
          </cell>
          <cell r="K32">
            <v>394.36666666666662</v>
          </cell>
          <cell r="L32">
            <v>407.9666666666667</v>
          </cell>
          <cell r="M32">
            <v>425.83333333333331</v>
          </cell>
          <cell r="N32">
            <v>427.7</v>
          </cell>
          <cell r="O32">
            <v>442.8</v>
          </cell>
          <cell r="P32">
            <v>460.36666666666662</v>
          </cell>
          <cell r="Q32">
            <v>485.60000000000008</v>
          </cell>
        </row>
        <row r="33">
          <cell r="A33" t="str">
            <v>West Lothian</v>
          </cell>
          <cell r="F33">
            <v>389.90000000000003</v>
          </cell>
          <cell r="G33">
            <v>401.60000000000008</v>
          </cell>
          <cell r="H33">
            <v>406.13333333333338</v>
          </cell>
          <cell r="I33">
            <v>413.83333333333331</v>
          </cell>
          <cell r="J33">
            <v>418.5</v>
          </cell>
          <cell r="K33">
            <v>423.16666666666669</v>
          </cell>
          <cell r="L33">
            <v>434.40000000000003</v>
          </cell>
          <cell r="M33">
            <v>443.66666666666669</v>
          </cell>
          <cell r="N33">
            <v>461.93333333333334</v>
          </cell>
          <cell r="O33">
            <v>479.83333333333331</v>
          </cell>
          <cell r="P33">
            <v>504.83333333333331</v>
          </cell>
          <cell r="Q33">
            <v>524.63333333333333</v>
          </cell>
        </row>
        <row r="34">
          <cell r="A34" t="str">
            <v>SCOTLAND</v>
          </cell>
          <cell r="F34">
            <v>390.8</v>
          </cell>
          <cell r="G34">
            <v>393.9666666666667</v>
          </cell>
          <cell r="H34">
            <v>399.29999999999995</v>
          </cell>
          <cell r="I34">
            <v>406.3</v>
          </cell>
          <cell r="J34">
            <v>415.5333333333333</v>
          </cell>
          <cell r="K34">
            <v>423.5</v>
          </cell>
          <cell r="L34">
            <v>432.73333333333329</v>
          </cell>
          <cell r="M34">
            <v>442.39999999999992</v>
          </cell>
          <cell r="N34">
            <v>455.59999999999997</v>
          </cell>
          <cell r="O34">
            <v>470.8</v>
          </cell>
          <cell r="P34">
            <v>488.16666666666669</v>
          </cell>
          <cell r="Q34">
            <v>506.76666666666671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Table 5.1c"/>
      <sheetName val="Tidy data"/>
      <sheetName val="CPP data"/>
      <sheetName val="Final Data"/>
      <sheetName val="Correction"/>
      <sheetName val="Contents"/>
      <sheetName val="Table 1.1a"/>
      <sheetName val="Table 1.1b"/>
      <sheetName val="Table 1.1c"/>
      <sheetName val="Table 1.2"/>
      <sheetName val="Table 2.1a"/>
      <sheetName val="Table 2.1b"/>
      <sheetName val="Table 2.1c"/>
      <sheetName val="Table 2.2"/>
      <sheetName val="Table 3.1a"/>
      <sheetName val="Table 3.1b"/>
      <sheetName val="Table 3.1c"/>
      <sheetName val="Table 3.2"/>
      <sheetName val="Table 4.1"/>
      <sheetName val="Table 4.2"/>
      <sheetName val="Table 5.1a"/>
      <sheetName val="Table 5.1b"/>
      <sheetName val="Table 5.1d"/>
      <sheetName val="Table 5.1e"/>
      <sheetName val="Table 5.2a"/>
      <sheetName val="Table 5.2b"/>
      <sheetName val="Table 5.2c"/>
      <sheetName val="Table 5.2d"/>
      <sheetName val="Table 5.2e"/>
      <sheetName val="Table 6.1"/>
      <sheetName val="Table 6.2"/>
      <sheetName val="Table 7.1a"/>
      <sheetName val="Table 7.1b"/>
      <sheetName val="Tabl 7.1c"/>
      <sheetName val="Table 7.2"/>
      <sheetName val="Table 7.3a"/>
      <sheetName val="Table 7.3b"/>
      <sheetName val="Table 7.3c"/>
      <sheetName val="Table 7.4"/>
      <sheetName val="Table 8"/>
      <sheetName val="Table 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A4" t="str">
            <v>Aberdeen City</v>
          </cell>
          <cell r="C4">
            <v>71.099999999999994</v>
          </cell>
          <cell r="D4">
            <v>66.3</v>
          </cell>
          <cell r="E4">
            <v>63.924050630000004</v>
          </cell>
          <cell r="F4">
            <v>60.4</v>
          </cell>
          <cell r="G4">
            <v>69.5</v>
          </cell>
          <cell r="H4">
            <v>68.099999999999994</v>
          </cell>
          <cell r="I4">
            <v>67.820069200000006</v>
          </cell>
          <cell r="J4">
            <v>58.555133079999997</v>
          </cell>
          <cell r="K4">
            <v>53.211009169999997</v>
          </cell>
          <cell r="L4">
            <v>54.310344829999998</v>
          </cell>
          <cell r="M4">
            <v>56.71</v>
          </cell>
          <cell r="N4">
            <v>59.813084112149525</v>
          </cell>
        </row>
        <row r="5">
          <cell r="A5" t="str">
            <v>Aberdeenshire</v>
          </cell>
          <cell r="C5">
            <v>77</v>
          </cell>
          <cell r="D5">
            <v>72.7</v>
          </cell>
          <cell r="E5">
            <v>68.902439020000003</v>
          </cell>
          <cell r="F5">
            <v>68.8</v>
          </cell>
          <cell r="G5">
            <v>72.3</v>
          </cell>
          <cell r="H5">
            <v>70.5</v>
          </cell>
          <cell r="I5">
            <v>70.967741939999996</v>
          </cell>
          <cell r="J5">
            <v>65.573770490000001</v>
          </cell>
          <cell r="K5">
            <v>61.842105259999997</v>
          </cell>
          <cell r="L5">
            <v>65</v>
          </cell>
          <cell r="M5">
            <v>61.78</v>
          </cell>
          <cell r="N5">
            <v>62.5</v>
          </cell>
        </row>
        <row r="6">
          <cell r="A6" t="str">
            <v>Angus</v>
          </cell>
          <cell r="C6">
            <v>74.3</v>
          </cell>
          <cell r="D6">
            <v>61.9</v>
          </cell>
          <cell r="E6">
            <v>56.603773580000002</v>
          </cell>
          <cell r="F6">
            <v>61.8</v>
          </cell>
          <cell r="G6">
            <v>66.099999999999994</v>
          </cell>
          <cell r="H6">
            <v>70.599999999999994</v>
          </cell>
          <cell r="I6">
            <v>62.962962959999999</v>
          </cell>
          <cell r="J6">
            <v>66.25</v>
          </cell>
          <cell r="K6">
            <v>58.441558440000001</v>
          </cell>
          <cell r="L6">
            <v>59.740259739999999</v>
          </cell>
          <cell r="M6">
            <v>59.46</v>
          </cell>
          <cell r="N6">
            <v>59.154929577464785</v>
          </cell>
        </row>
        <row r="7">
          <cell r="A7" t="str">
            <v>Argyll and Bute</v>
          </cell>
          <cell r="C7">
            <v>68.8</v>
          </cell>
          <cell r="D7">
            <v>58.2</v>
          </cell>
          <cell r="E7">
            <v>59.183673470000002</v>
          </cell>
          <cell r="F7">
            <v>56.6</v>
          </cell>
          <cell r="G7">
            <v>63.5</v>
          </cell>
          <cell r="H7">
            <v>63.3</v>
          </cell>
          <cell r="I7">
            <v>65.625</v>
          </cell>
          <cell r="J7">
            <v>64.406779659999998</v>
          </cell>
          <cell r="K7">
            <v>58.928571429999998</v>
          </cell>
          <cell r="L7">
            <v>59.677419350000001</v>
          </cell>
          <cell r="M7">
            <v>61.11</v>
          </cell>
          <cell r="N7">
            <v>66.666666666666657</v>
          </cell>
        </row>
        <row r="8">
          <cell r="A8" t="str">
            <v>Clackmannanshire</v>
          </cell>
          <cell r="C8">
            <v>60</v>
          </cell>
          <cell r="D8">
            <v>66.7</v>
          </cell>
          <cell r="E8">
            <v>52.380952379999997</v>
          </cell>
          <cell r="F8">
            <v>60.9</v>
          </cell>
          <cell r="G8">
            <v>55.6</v>
          </cell>
          <cell r="H8">
            <v>55.6</v>
          </cell>
          <cell r="I8">
            <v>60</v>
          </cell>
          <cell r="J8">
            <v>57.575757580000001</v>
          </cell>
          <cell r="K8">
            <v>54.545454550000002</v>
          </cell>
          <cell r="L8">
            <v>50</v>
          </cell>
          <cell r="M8">
            <v>50</v>
          </cell>
          <cell r="N8">
            <v>61.53846153846154</v>
          </cell>
        </row>
        <row r="9">
          <cell r="A9" t="str">
            <v>Dumfries and Galloway</v>
          </cell>
          <cell r="C9">
            <v>66.099999999999994</v>
          </cell>
          <cell r="D9">
            <v>62.7</v>
          </cell>
          <cell r="E9">
            <v>63.768115940000001</v>
          </cell>
          <cell r="F9">
            <v>57.1</v>
          </cell>
          <cell r="G9">
            <v>68.8</v>
          </cell>
          <cell r="H9">
            <v>62.5</v>
          </cell>
          <cell r="I9">
            <v>63.218390800000002</v>
          </cell>
          <cell r="J9">
            <v>57.647058819999998</v>
          </cell>
          <cell r="K9">
            <v>60.256410260000003</v>
          </cell>
          <cell r="L9">
            <v>64.102564099999995</v>
          </cell>
          <cell r="M9">
            <v>60</v>
          </cell>
          <cell r="N9">
            <v>64.935064935064929</v>
          </cell>
        </row>
        <row r="10">
          <cell r="A10" t="str">
            <v>Dundee City</v>
          </cell>
          <cell r="C10">
            <v>55.9</v>
          </cell>
          <cell r="D10">
            <v>58.5</v>
          </cell>
          <cell r="E10">
            <v>53.84615385</v>
          </cell>
          <cell r="F10">
            <v>55.1</v>
          </cell>
          <cell r="G10">
            <v>58.2</v>
          </cell>
          <cell r="H10">
            <v>56.3</v>
          </cell>
          <cell r="I10">
            <v>60.194174760000003</v>
          </cell>
          <cell r="J10">
            <v>57</v>
          </cell>
          <cell r="K10">
            <v>47.916666669999998</v>
          </cell>
          <cell r="L10">
            <v>50</v>
          </cell>
          <cell r="M10">
            <v>52.17</v>
          </cell>
          <cell r="N10">
            <v>60.416666666666664</v>
          </cell>
        </row>
        <row r="11">
          <cell r="A11" t="str">
            <v>East Ayrshire</v>
          </cell>
          <cell r="C11">
            <v>66.900000000000006</v>
          </cell>
          <cell r="D11">
            <v>59.6</v>
          </cell>
          <cell r="E11">
            <v>60.784313730000001</v>
          </cell>
          <cell r="F11">
            <v>52.9</v>
          </cell>
          <cell r="G11">
            <v>59.6</v>
          </cell>
          <cell r="H11">
            <v>61.3</v>
          </cell>
          <cell r="I11">
            <v>62.857142860000003</v>
          </cell>
          <cell r="J11">
            <v>57.69230769</v>
          </cell>
          <cell r="K11">
            <v>58.974358969999997</v>
          </cell>
          <cell r="L11">
            <v>49.382716049999999</v>
          </cell>
          <cell r="M11">
            <v>58.33</v>
          </cell>
          <cell r="N11">
            <v>59.420289855072461</v>
          </cell>
        </row>
        <row r="12">
          <cell r="A12" t="str">
            <v>East Dunbartonshire</v>
          </cell>
          <cell r="C12">
            <v>66.8</v>
          </cell>
          <cell r="D12">
            <v>62.9</v>
          </cell>
          <cell r="E12">
            <v>65.454545449999998</v>
          </cell>
          <cell r="F12">
            <v>60.7</v>
          </cell>
          <cell r="G12">
            <v>64.400000000000006</v>
          </cell>
          <cell r="H12">
            <v>61.3</v>
          </cell>
          <cell r="I12">
            <v>62.5</v>
          </cell>
          <cell r="J12">
            <v>64.556962029999994</v>
          </cell>
          <cell r="K12">
            <v>55.555555560000002</v>
          </cell>
          <cell r="L12">
            <v>60.256410260000003</v>
          </cell>
          <cell r="M12">
            <v>59.46</v>
          </cell>
          <cell r="N12">
            <v>60.563380281690137</v>
          </cell>
        </row>
        <row r="13">
          <cell r="A13" t="str">
            <v>East Lothian</v>
          </cell>
          <cell r="C13">
            <v>60</v>
          </cell>
          <cell r="D13">
            <v>63.6</v>
          </cell>
          <cell r="E13">
            <v>62.26415094</v>
          </cell>
          <cell r="F13">
            <v>62</v>
          </cell>
          <cell r="G13">
            <v>67.3</v>
          </cell>
          <cell r="H13">
            <v>60</v>
          </cell>
          <cell r="I13">
            <v>62.857142860000003</v>
          </cell>
          <cell r="J13">
            <v>63.49206349</v>
          </cell>
          <cell r="K13">
            <v>61.333333330000002</v>
          </cell>
          <cell r="L13">
            <v>60.563380279999997</v>
          </cell>
          <cell r="M13">
            <v>62.5</v>
          </cell>
          <cell r="N13">
            <v>62.68656716417911</v>
          </cell>
        </row>
        <row r="14">
          <cell r="A14" t="str">
            <v>East Renfrewshire</v>
          </cell>
          <cell r="C14">
            <v>67.099999999999994</v>
          </cell>
          <cell r="D14">
            <v>60.4</v>
          </cell>
          <cell r="E14">
            <v>67.307692309999993</v>
          </cell>
          <cell r="F14">
            <v>60</v>
          </cell>
          <cell r="G14">
            <v>61</v>
          </cell>
          <cell r="H14">
            <v>65.5</v>
          </cell>
          <cell r="I14">
            <v>63.888888889999997</v>
          </cell>
          <cell r="J14">
            <v>60.294117649999997</v>
          </cell>
          <cell r="K14">
            <v>58.666666669999998</v>
          </cell>
          <cell r="L14">
            <v>52.702702700000003</v>
          </cell>
          <cell r="M14">
            <v>57.58</v>
          </cell>
          <cell r="N14">
            <v>59.420289855072461</v>
          </cell>
        </row>
        <row r="15">
          <cell r="A15" t="str">
            <v>Edinburgh, City of</v>
          </cell>
          <cell r="C15">
            <v>62.2</v>
          </cell>
          <cell r="D15">
            <v>56.9</v>
          </cell>
          <cell r="E15">
            <v>54.441260739999997</v>
          </cell>
          <cell r="F15">
            <v>56.3</v>
          </cell>
          <cell r="G15">
            <v>60</v>
          </cell>
          <cell r="H15">
            <v>59</v>
          </cell>
          <cell r="I15">
            <v>60.439560440000001</v>
          </cell>
          <cell r="J15">
            <v>59.312839060000002</v>
          </cell>
          <cell r="K15">
            <v>54.41176471</v>
          </cell>
          <cell r="L15">
            <v>55.746140650000001</v>
          </cell>
          <cell r="M15">
            <v>54.73</v>
          </cell>
          <cell r="N15">
            <v>58.627450980392162</v>
          </cell>
        </row>
        <row r="16">
          <cell r="A16" t="str">
            <v>Eilean Siar</v>
          </cell>
          <cell r="C16">
            <v>74.7</v>
          </cell>
          <cell r="D16">
            <v>61.1</v>
          </cell>
          <cell r="E16">
            <v>50</v>
          </cell>
          <cell r="F16">
            <v>46.2</v>
          </cell>
          <cell r="G16">
            <v>62.5</v>
          </cell>
          <cell r="H16">
            <v>62.5</v>
          </cell>
          <cell r="I16">
            <v>68.421052630000005</v>
          </cell>
          <cell r="J16">
            <v>52.380952379999997</v>
          </cell>
          <cell r="K16">
            <v>50</v>
          </cell>
          <cell r="L16">
            <v>58.823529409999999</v>
          </cell>
          <cell r="M16">
            <v>61.11</v>
          </cell>
          <cell r="N16">
            <v>64.285714285714292</v>
          </cell>
        </row>
        <row r="17">
          <cell r="A17" t="str">
            <v>Falkirk</v>
          </cell>
          <cell r="C17">
            <v>65.2</v>
          </cell>
          <cell r="D17">
            <v>61.3</v>
          </cell>
          <cell r="E17">
            <v>57.971014490000002</v>
          </cell>
          <cell r="F17">
            <v>54.4</v>
          </cell>
          <cell r="G17">
            <v>60.7</v>
          </cell>
          <cell r="H17">
            <v>60.2</v>
          </cell>
          <cell r="I17">
            <v>59.090909089999997</v>
          </cell>
          <cell r="J17">
            <v>62.5</v>
          </cell>
          <cell r="K17">
            <v>55.882352939999997</v>
          </cell>
          <cell r="L17">
            <v>54.80769231</v>
          </cell>
          <cell r="M17">
            <v>54.17</v>
          </cell>
          <cell r="N17">
            <v>55.102040816326522</v>
          </cell>
        </row>
        <row r="18">
          <cell r="A18" t="str">
            <v>Fife</v>
          </cell>
          <cell r="C18">
            <v>65.8</v>
          </cell>
          <cell r="D18">
            <v>59.7</v>
          </cell>
          <cell r="E18">
            <v>58.959537570000002</v>
          </cell>
          <cell r="F18">
            <v>56.5</v>
          </cell>
          <cell r="G18">
            <v>63.4</v>
          </cell>
          <cell r="H18">
            <v>63</v>
          </cell>
          <cell r="I18">
            <v>61.98347107</v>
          </cell>
          <cell r="J18">
            <v>61.965811969999997</v>
          </cell>
          <cell r="K18">
            <v>57.936507939999998</v>
          </cell>
          <cell r="L18">
            <v>59.219858160000001</v>
          </cell>
          <cell r="M18">
            <v>57.41</v>
          </cell>
          <cell r="N18">
            <v>55.462184873949582</v>
          </cell>
        </row>
        <row r="19">
          <cell r="A19" t="str">
            <v>Glasgow City</v>
          </cell>
          <cell r="C19">
            <v>60.4</v>
          </cell>
          <cell r="D19">
            <v>53.5</v>
          </cell>
          <cell r="E19">
            <v>55.38461538</v>
          </cell>
          <cell r="F19">
            <v>48.7</v>
          </cell>
          <cell r="G19">
            <v>55.4</v>
          </cell>
          <cell r="H19">
            <v>54.3</v>
          </cell>
          <cell r="I19">
            <v>56.890459360000001</v>
          </cell>
          <cell r="J19">
            <v>54.861111110000003</v>
          </cell>
          <cell r="K19">
            <v>51.020408160000002</v>
          </cell>
          <cell r="L19">
            <v>51.823708209999999</v>
          </cell>
          <cell r="M19">
            <v>51.61</v>
          </cell>
          <cell r="N19">
            <v>55.052264808362374</v>
          </cell>
        </row>
        <row r="20">
          <cell r="A20" t="str">
            <v>Highland</v>
          </cell>
          <cell r="C20">
            <v>66.900000000000006</v>
          </cell>
          <cell r="D20">
            <v>67.3</v>
          </cell>
          <cell r="E20">
            <v>66</v>
          </cell>
          <cell r="F20">
            <v>62.5</v>
          </cell>
          <cell r="G20">
            <v>65.400000000000006</v>
          </cell>
          <cell r="H20">
            <v>66.5</v>
          </cell>
          <cell r="I20">
            <v>68.556701029999999</v>
          </cell>
          <cell r="J20">
            <v>65.104166669999998</v>
          </cell>
          <cell r="K20">
            <v>60.621761659999997</v>
          </cell>
          <cell r="L20">
            <v>64.361702129999998</v>
          </cell>
          <cell r="M20">
            <v>57.46</v>
          </cell>
          <cell r="N20">
            <v>64.331210191082803</v>
          </cell>
        </row>
        <row r="21">
          <cell r="A21" t="str">
            <v>Inverclyde</v>
          </cell>
          <cell r="C21">
            <v>63.9</v>
          </cell>
          <cell r="D21">
            <v>65.7</v>
          </cell>
          <cell r="E21">
            <v>65.625</v>
          </cell>
          <cell r="F21">
            <v>46.4</v>
          </cell>
          <cell r="G21">
            <v>64.099999999999994</v>
          </cell>
          <cell r="H21">
            <v>65.8</v>
          </cell>
          <cell r="I21">
            <v>60</v>
          </cell>
          <cell r="J21">
            <v>60.465116279999997</v>
          </cell>
          <cell r="K21">
            <v>56</v>
          </cell>
          <cell r="L21">
            <v>58.695652170000002</v>
          </cell>
          <cell r="M21">
            <v>58.14</v>
          </cell>
          <cell r="N21">
            <v>58.974358974358978</v>
          </cell>
        </row>
        <row r="22">
          <cell r="A22" t="str">
            <v>Midlothian</v>
          </cell>
          <cell r="C22">
            <v>62.6</v>
          </cell>
          <cell r="D22">
            <v>66.7</v>
          </cell>
          <cell r="E22">
            <v>63.636363639999999</v>
          </cell>
          <cell r="F22">
            <v>59</v>
          </cell>
          <cell r="G22">
            <v>65</v>
          </cell>
          <cell r="H22">
            <v>63.4</v>
          </cell>
          <cell r="I22">
            <v>62.903225810000002</v>
          </cell>
          <cell r="J22">
            <v>68.518518520000001</v>
          </cell>
          <cell r="K22">
            <v>60.714285709999999</v>
          </cell>
          <cell r="L22">
            <v>61.904761899999997</v>
          </cell>
          <cell r="M22">
            <v>58.93</v>
          </cell>
          <cell r="N22">
            <v>62.962962962962962</v>
          </cell>
        </row>
        <row r="23">
          <cell r="A23" t="str">
            <v>Moray</v>
          </cell>
          <cell r="C23">
            <v>61.3</v>
          </cell>
          <cell r="D23">
            <v>71.400000000000006</v>
          </cell>
          <cell r="E23">
            <v>65.116279070000004</v>
          </cell>
          <cell r="F23">
            <v>60</v>
          </cell>
          <cell r="G23">
            <v>64.3</v>
          </cell>
          <cell r="H23">
            <v>64.599999999999994</v>
          </cell>
          <cell r="I23">
            <v>64.912280699999997</v>
          </cell>
          <cell r="J23">
            <v>63.49206349</v>
          </cell>
          <cell r="K23">
            <v>63.333333330000002</v>
          </cell>
          <cell r="L23">
            <v>63.157894740000003</v>
          </cell>
          <cell r="M23">
            <v>58.73</v>
          </cell>
          <cell r="N23">
            <v>65.517241379310349</v>
          </cell>
        </row>
        <row r="24">
          <cell r="A24" t="str">
            <v>North Ayrshire</v>
          </cell>
          <cell r="C24">
            <v>64.5</v>
          </cell>
          <cell r="D24">
            <v>65.7</v>
          </cell>
          <cell r="E24">
            <v>61.53846154</v>
          </cell>
          <cell r="F24">
            <v>58.6</v>
          </cell>
          <cell r="G24">
            <v>64.5</v>
          </cell>
          <cell r="H24">
            <v>64.400000000000006</v>
          </cell>
          <cell r="I24">
            <v>62.650602409999998</v>
          </cell>
          <cell r="J24">
            <v>62.352941180000002</v>
          </cell>
          <cell r="K24">
            <v>57.142857139999997</v>
          </cell>
          <cell r="L24">
            <v>53.684210530000001</v>
          </cell>
          <cell r="M24">
            <v>58.02</v>
          </cell>
          <cell r="N24">
            <v>57.142857142857139</v>
          </cell>
        </row>
        <row r="25">
          <cell r="A25" t="str">
            <v>North Lanarkshire</v>
          </cell>
          <cell r="C25">
            <v>59.7</v>
          </cell>
          <cell r="D25">
            <v>56.8</v>
          </cell>
          <cell r="E25">
            <v>59.21052632</v>
          </cell>
          <cell r="F25">
            <v>56.3</v>
          </cell>
          <cell r="G25">
            <v>60.7</v>
          </cell>
          <cell r="H25">
            <v>60</v>
          </cell>
          <cell r="I25">
            <v>58.715596329999997</v>
          </cell>
          <cell r="J25">
            <v>57.589285709999999</v>
          </cell>
          <cell r="K25">
            <v>53.333333330000002</v>
          </cell>
          <cell r="L25">
            <v>55.511811020000003</v>
          </cell>
          <cell r="M25">
            <v>50.89</v>
          </cell>
          <cell r="N25">
            <v>58.139534883720934</v>
          </cell>
        </row>
        <row r="26">
          <cell r="A26" t="str">
            <v>Orkney Islands</v>
          </cell>
          <cell r="C26">
            <v>53.8</v>
          </cell>
          <cell r="D26">
            <v>63.6</v>
          </cell>
          <cell r="E26">
            <v>61.53846154</v>
          </cell>
          <cell r="F26">
            <v>60</v>
          </cell>
          <cell r="G26">
            <v>71.400000000000006</v>
          </cell>
          <cell r="H26">
            <v>75</v>
          </cell>
          <cell r="I26">
            <v>70.58823529</v>
          </cell>
          <cell r="J26">
            <v>64.285714290000001</v>
          </cell>
          <cell r="K26">
            <v>66.666666669999998</v>
          </cell>
          <cell r="L26">
            <v>68.75</v>
          </cell>
          <cell r="M26">
            <v>60</v>
          </cell>
          <cell r="N26">
            <v>54.54545454545454</v>
          </cell>
        </row>
        <row r="27">
          <cell r="A27" t="str">
            <v>Perth and Kinross</v>
          </cell>
          <cell r="C27">
            <v>65.8</v>
          </cell>
          <cell r="D27">
            <v>64.2</v>
          </cell>
          <cell r="E27">
            <v>65.168539330000002</v>
          </cell>
          <cell r="F27">
            <v>59.5</v>
          </cell>
          <cell r="G27">
            <v>59.8</v>
          </cell>
          <cell r="H27">
            <v>61.5</v>
          </cell>
          <cell r="I27">
            <v>60.162601629999997</v>
          </cell>
          <cell r="J27">
            <v>65.599999999999994</v>
          </cell>
          <cell r="K27">
            <v>57.522123890000003</v>
          </cell>
          <cell r="L27">
            <v>66.363636360000001</v>
          </cell>
          <cell r="M27">
            <v>62.39</v>
          </cell>
          <cell r="N27">
            <v>65.591397849462368</v>
          </cell>
        </row>
        <row r="28">
          <cell r="A28" t="str">
            <v>Renfrewshire</v>
          </cell>
          <cell r="C28">
            <v>67.7</v>
          </cell>
          <cell r="D28">
            <v>57.9</v>
          </cell>
          <cell r="E28">
            <v>56.382978719999997</v>
          </cell>
          <cell r="F28">
            <v>54.7</v>
          </cell>
          <cell r="G28">
            <v>61.1</v>
          </cell>
          <cell r="H28">
            <v>61</v>
          </cell>
          <cell r="I28">
            <v>56.557377049999999</v>
          </cell>
          <cell r="J28">
            <v>58.677685949999997</v>
          </cell>
          <cell r="K28">
            <v>55.38461538</v>
          </cell>
          <cell r="L28">
            <v>53.472222219999999</v>
          </cell>
          <cell r="M28">
            <v>52.31</v>
          </cell>
          <cell r="N28">
            <v>57.142857142857139</v>
          </cell>
        </row>
        <row r="29">
          <cell r="A29" t="str">
            <v>Scottish Borders</v>
          </cell>
          <cell r="C29">
            <v>64</v>
          </cell>
          <cell r="D29">
            <v>65.3</v>
          </cell>
          <cell r="E29">
            <v>67.213114750000003</v>
          </cell>
          <cell r="F29">
            <v>58.7</v>
          </cell>
          <cell r="G29">
            <v>66.7</v>
          </cell>
          <cell r="H29">
            <v>66.7</v>
          </cell>
          <cell r="I29">
            <v>64.556962029999994</v>
          </cell>
          <cell r="J29">
            <v>62.222222219999999</v>
          </cell>
          <cell r="K29">
            <v>59.459459459999998</v>
          </cell>
          <cell r="L29">
            <v>64.473684210000002</v>
          </cell>
          <cell r="M29">
            <v>64.62</v>
          </cell>
          <cell r="N29">
            <v>66.101694915254242</v>
          </cell>
        </row>
        <row r="30">
          <cell r="A30" t="str">
            <v>Shetland Islands</v>
          </cell>
          <cell r="C30">
            <v>66.7</v>
          </cell>
          <cell r="D30">
            <v>80</v>
          </cell>
          <cell r="E30">
            <v>77.777777779999994</v>
          </cell>
          <cell r="F30">
            <v>70</v>
          </cell>
          <cell r="G30">
            <v>69.2</v>
          </cell>
          <cell r="H30">
            <v>66.7</v>
          </cell>
          <cell r="I30">
            <v>70.58823529</v>
          </cell>
          <cell r="J30">
            <v>75</v>
          </cell>
          <cell r="K30">
            <v>55.555555560000002</v>
          </cell>
          <cell r="L30">
            <v>64.705882349999996</v>
          </cell>
          <cell r="M30">
            <v>55.56</v>
          </cell>
          <cell r="N30">
            <v>71.428571428571431</v>
          </cell>
        </row>
        <row r="31">
          <cell r="A31" t="str">
            <v>South Ayrshire</v>
          </cell>
          <cell r="C31">
            <v>66.3</v>
          </cell>
          <cell r="D31">
            <v>57.8</v>
          </cell>
          <cell r="E31">
            <v>60.317460320000002</v>
          </cell>
          <cell r="F31">
            <v>48.2</v>
          </cell>
          <cell r="G31">
            <v>60.3</v>
          </cell>
          <cell r="H31">
            <v>61.3</v>
          </cell>
          <cell r="I31">
            <v>63.636363639999999</v>
          </cell>
          <cell r="J31">
            <v>55.263157890000002</v>
          </cell>
          <cell r="K31">
            <v>50</v>
          </cell>
          <cell r="L31">
            <v>49.450549449999997</v>
          </cell>
          <cell r="M31">
            <v>52.5</v>
          </cell>
          <cell r="N31">
            <v>48.571428571428569</v>
          </cell>
        </row>
        <row r="32">
          <cell r="A32" t="str">
            <v>South Lanarkshire</v>
          </cell>
          <cell r="C32">
            <v>64.7</v>
          </cell>
          <cell r="D32">
            <v>60.6</v>
          </cell>
          <cell r="E32">
            <v>60.795454550000002</v>
          </cell>
          <cell r="F32">
            <v>58</v>
          </cell>
          <cell r="G32">
            <v>61.9</v>
          </cell>
          <cell r="H32">
            <v>60.7</v>
          </cell>
          <cell r="I32">
            <v>60.816326529999998</v>
          </cell>
          <cell r="J32">
            <v>62.5</v>
          </cell>
          <cell r="K32">
            <v>56.349206350000003</v>
          </cell>
          <cell r="L32">
            <v>54.435483869999999</v>
          </cell>
          <cell r="M32">
            <v>53.22</v>
          </cell>
          <cell r="N32">
            <v>59.030837004405292</v>
          </cell>
        </row>
        <row r="33">
          <cell r="A33" t="str">
            <v>Stirling</v>
          </cell>
          <cell r="C33">
            <v>64.400000000000006</v>
          </cell>
          <cell r="D33">
            <v>65</v>
          </cell>
          <cell r="E33">
            <v>60.655737700000003</v>
          </cell>
          <cell r="F33">
            <v>62</v>
          </cell>
          <cell r="G33">
            <v>66.2</v>
          </cell>
          <cell r="H33">
            <v>68.7</v>
          </cell>
          <cell r="I33">
            <v>64.285714290000001</v>
          </cell>
          <cell r="J33">
            <v>61.627906979999999</v>
          </cell>
          <cell r="K33">
            <v>55.555555560000002</v>
          </cell>
          <cell r="L33">
            <v>55.555555560000002</v>
          </cell>
          <cell r="M33">
            <v>61.84</v>
          </cell>
          <cell r="N33">
            <v>59.550561797752813</v>
          </cell>
        </row>
        <row r="34">
          <cell r="A34" t="str">
            <v>West Dunbartonshire</v>
          </cell>
          <cell r="C34">
            <v>70.2</v>
          </cell>
          <cell r="D34">
            <v>61.1</v>
          </cell>
          <cell r="E34">
            <v>60.60606061</v>
          </cell>
          <cell r="F34">
            <v>59.5</v>
          </cell>
          <cell r="G34">
            <v>56.8</v>
          </cell>
          <cell r="H34">
            <v>62.5</v>
          </cell>
          <cell r="I34">
            <v>54</v>
          </cell>
          <cell r="J34">
            <v>52.830188679999999</v>
          </cell>
          <cell r="K34">
            <v>50.909090910000003</v>
          </cell>
          <cell r="L34">
            <v>54.237288139999997</v>
          </cell>
          <cell r="M34">
            <v>51.92</v>
          </cell>
          <cell r="N34">
            <v>54.716981132075468</v>
          </cell>
        </row>
        <row r="35">
          <cell r="A35" t="str">
            <v>West Lothian</v>
          </cell>
          <cell r="C35">
            <v>64.400000000000006</v>
          </cell>
          <cell r="D35">
            <v>59.4</v>
          </cell>
          <cell r="E35">
            <v>57.777777780000001</v>
          </cell>
          <cell r="F35">
            <v>57.4</v>
          </cell>
          <cell r="G35">
            <v>65</v>
          </cell>
          <cell r="H35">
            <v>59.4</v>
          </cell>
          <cell r="I35">
            <v>60.629921260000003</v>
          </cell>
          <cell r="J35">
            <v>63.565891469999997</v>
          </cell>
          <cell r="K35">
            <v>53.676470590000001</v>
          </cell>
          <cell r="L35">
            <v>53.472222219999999</v>
          </cell>
          <cell r="M35">
            <v>55.65</v>
          </cell>
          <cell r="N35">
            <v>58.333333333333336</v>
          </cell>
        </row>
        <row r="36">
          <cell r="A36" t="str">
            <v>Scotland</v>
          </cell>
          <cell r="C36">
            <v>65.5</v>
          </cell>
          <cell r="D36">
            <v>61.2</v>
          </cell>
          <cell r="E36">
            <v>60.135823430000002</v>
          </cell>
          <cell r="F36">
            <v>57.1</v>
          </cell>
          <cell r="G36">
            <v>62.8</v>
          </cell>
          <cell r="H36">
            <v>62</v>
          </cell>
          <cell r="I36">
            <v>62.116991640000002</v>
          </cell>
          <cell r="J36">
            <v>60.395573349999999</v>
          </cell>
          <cell r="K36">
            <v>55.558112770000001</v>
          </cell>
          <cell r="L36">
            <v>56.533453080000001</v>
          </cell>
          <cell r="M36">
            <v>55.87</v>
          </cell>
          <cell r="N36">
            <v>58.970438328236497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Fires"/>
      <sheetName val="Tidy CPP"/>
      <sheetName val="Popn Estimates"/>
      <sheetName val="Fires per 100000"/>
      <sheetName val="Final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Aberdeen City</v>
          </cell>
          <cell r="C2">
            <v>154.73535699999999</v>
          </cell>
          <cell r="D2">
            <v>168.56963049999999</v>
          </cell>
          <cell r="E2">
            <v>142.27913390000001</v>
          </cell>
          <cell r="F2">
            <v>129.4754921</v>
          </cell>
          <cell r="G2">
            <v>140.2236589</v>
          </cell>
          <cell r="H2">
            <v>144.9967441</v>
          </cell>
          <cell r="I2">
            <v>152.2798468</v>
          </cell>
          <cell r="J2">
            <v>121.0664336</v>
          </cell>
          <cell r="K2">
            <v>126.9994727</v>
          </cell>
          <cell r="L2">
            <v>127.69493156076443</v>
          </cell>
          <cell r="M2">
            <v>106.08574172705841</v>
          </cell>
          <cell r="N2">
            <v>97.612452183089303</v>
          </cell>
        </row>
        <row r="3">
          <cell r="A3" t="str">
            <v>Aberdeenshire</v>
          </cell>
          <cell r="C3">
            <v>80.738177620000002</v>
          </cell>
          <cell r="D3">
            <v>81.608515670000003</v>
          </cell>
          <cell r="E3">
            <v>70.042260130000003</v>
          </cell>
          <cell r="F3">
            <v>70.605578620000003</v>
          </cell>
          <cell r="G3">
            <v>74.847426400000003</v>
          </cell>
          <cell r="H3">
            <v>73.293632619999997</v>
          </cell>
          <cell r="I3">
            <v>70.178115109999993</v>
          </cell>
          <cell r="J3">
            <v>64.171122990000001</v>
          </cell>
          <cell r="K3">
            <v>65.017019160000004</v>
          </cell>
          <cell r="L3">
            <v>63.933233796562156</v>
          </cell>
          <cell r="M3">
            <v>65.955978219188594</v>
          </cell>
          <cell r="N3">
            <v>55.198142297004075</v>
          </cell>
        </row>
        <row r="4">
          <cell r="A4" t="str">
            <v>Angus</v>
          </cell>
          <cell r="C4">
            <v>75.383415650000003</v>
          </cell>
          <cell r="D4">
            <v>86.919104989999994</v>
          </cell>
          <cell r="E4">
            <v>73.997590779999996</v>
          </cell>
          <cell r="F4">
            <v>68.793533409999995</v>
          </cell>
          <cell r="G4">
            <v>97.652903890000005</v>
          </cell>
          <cell r="H4">
            <v>81.26603935</v>
          </cell>
          <cell r="I4">
            <v>84.105732919999994</v>
          </cell>
          <cell r="J4">
            <v>68.799449600000003</v>
          </cell>
          <cell r="K4">
            <v>71.527059629999997</v>
          </cell>
          <cell r="L4">
            <v>76.592082616178999</v>
          </cell>
          <cell r="M4">
            <v>69.072699015714036</v>
          </cell>
          <cell r="N4">
            <v>79.228384429900103</v>
          </cell>
        </row>
        <row r="5">
          <cell r="A5" t="str">
            <v>Argyll and Bute</v>
          </cell>
          <cell r="C5">
            <v>142.18009480000001</v>
          </cell>
          <cell r="D5">
            <v>103.4521534</v>
          </cell>
          <cell r="E5">
            <v>101.254171</v>
          </cell>
          <cell r="F5">
            <v>99.943214080000004</v>
          </cell>
          <cell r="G5">
            <v>94.694808899999998</v>
          </cell>
          <cell r="H5">
            <v>73.656347109999999</v>
          </cell>
          <cell r="I5">
            <v>90.669115120000001</v>
          </cell>
          <cell r="J5">
            <v>100.2188688</v>
          </cell>
          <cell r="K5">
            <v>105.4950151</v>
          </cell>
          <cell r="L5">
            <v>102.48049376965179</v>
          </cell>
          <cell r="M5">
            <v>101.83776191033596</v>
          </cell>
          <cell r="N5">
            <v>90.466249130132226</v>
          </cell>
        </row>
        <row r="6">
          <cell r="A6" t="str">
            <v>Clackmannanshire</v>
          </cell>
          <cell r="C6">
            <v>95.460744199999993</v>
          </cell>
          <cell r="D6">
            <v>112.6213592</v>
          </cell>
          <cell r="E6">
            <v>87.753510140000003</v>
          </cell>
          <cell r="F6">
            <v>81.903276129999995</v>
          </cell>
          <cell r="G6">
            <v>93.768314119999999</v>
          </cell>
          <cell r="H6">
            <v>146.02803739999999</v>
          </cell>
          <cell r="I6">
            <v>140.21421620000001</v>
          </cell>
          <cell r="J6">
            <v>99.125364430000005</v>
          </cell>
          <cell r="K6">
            <v>89.494163420000007</v>
          </cell>
          <cell r="L6">
            <v>97.012029491656961</v>
          </cell>
          <cell r="M6">
            <v>107.23337882628194</v>
          </cell>
          <cell r="N6">
            <v>89.251067132324408</v>
          </cell>
        </row>
        <row r="7">
          <cell r="A7" t="str">
            <v>Dumfries and Galloway</v>
          </cell>
          <cell r="C7">
            <v>72.799470549999995</v>
          </cell>
          <cell r="D7">
            <v>70.008585960000005</v>
          </cell>
          <cell r="E7">
            <v>70.936091219999994</v>
          </cell>
          <cell r="F7">
            <v>75.192973120000005</v>
          </cell>
          <cell r="G7">
            <v>63.350226730000003</v>
          </cell>
          <cell r="H7">
            <v>62.804837310000003</v>
          </cell>
          <cell r="I7">
            <v>78.250401280000005</v>
          </cell>
          <cell r="J7">
            <v>69.705093829999996</v>
          </cell>
          <cell r="K7">
            <v>56.455406949999997</v>
          </cell>
          <cell r="L7">
            <v>65.833669219400775</v>
          </cell>
          <cell r="M7">
            <v>49.902218625665931</v>
          </cell>
          <cell r="N7">
            <v>61.832112373143353</v>
          </cell>
        </row>
        <row r="8">
          <cell r="A8" t="str">
            <v>Dundee City</v>
          </cell>
          <cell r="C8">
            <v>227.30384770000001</v>
          </cell>
          <cell r="D8">
            <v>187.5</v>
          </cell>
          <cell r="E8">
            <v>182.02733789999999</v>
          </cell>
          <cell r="F8">
            <v>148.5482782</v>
          </cell>
          <cell r="G8">
            <v>143.79261460000001</v>
          </cell>
          <cell r="H8">
            <v>172.72788610000001</v>
          </cell>
          <cell r="I8">
            <v>173.3324341</v>
          </cell>
          <cell r="J8">
            <v>143.9042432</v>
          </cell>
          <cell r="K8">
            <v>136.47058820000001</v>
          </cell>
          <cell r="L8">
            <v>125.90409858023038</v>
          </cell>
          <cell r="M8">
            <v>140.43811315683374</v>
          </cell>
          <cell r="N8">
            <v>117.11345789331166</v>
          </cell>
        </row>
        <row r="9">
          <cell r="A9" t="str">
            <v>East Ayrshire</v>
          </cell>
          <cell r="C9">
            <v>96.397353159999994</v>
          </cell>
          <cell r="D9">
            <v>94.547232859999994</v>
          </cell>
          <cell r="E9">
            <v>87.998044489999998</v>
          </cell>
          <cell r="F9">
            <v>87.396879850000005</v>
          </cell>
          <cell r="G9">
            <v>90.067960369999994</v>
          </cell>
          <cell r="H9">
            <v>85.203998029999994</v>
          </cell>
          <cell r="I9">
            <v>119.4762684</v>
          </cell>
          <cell r="J9">
            <v>71.346563880000005</v>
          </cell>
          <cell r="K9">
            <v>72.225869990000007</v>
          </cell>
          <cell r="L9">
            <v>87.697729694287347</v>
          </cell>
          <cell r="M9">
            <v>89.638157894736835</v>
          </cell>
          <cell r="N9">
            <v>77.856089165710543</v>
          </cell>
        </row>
        <row r="10">
          <cell r="A10" t="str">
            <v>East Dunbartonshire</v>
          </cell>
          <cell r="C10">
            <v>65.764391919999994</v>
          </cell>
          <cell r="D10">
            <v>61.904761899999997</v>
          </cell>
          <cell r="E10">
            <v>66.112580280000003</v>
          </cell>
          <cell r="F10">
            <v>53.854875280000002</v>
          </cell>
          <cell r="G10">
            <v>68.409708559999999</v>
          </cell>
          <cell r="H10">
            <v>71.989528800000002</v>
          </cell>
          <cell r="I10">
            <v>75.320810859999995</v>
          </cell>
          <cell r="J10">
            <v>61.962452599999999</v>
          </cell>
          <cell r="K10">
            <v>64.617372840000002</v>
          </cell>
          <cell r="L10">
            <v>64.432989690721655</v>
          </cell>
          <cell r="M10">
            <v>68.045977011494259</v>
          </cell>
          <cell r="N10">
            <v>45.913682277318642</v>
          </cell>
        </row>
        <row r="11">
          <cell r="A11" t="str">
            <v>East Lothian</v>
          </cell>
          <cell r="C11">
            <v>88.763364940000002</v>
          </cell>
          <cell r="D11">
            <v>98.078462770000002</v>
          </cell>
          <cell r="E11">
            <v>102.1217529</v>
          </cell>
          <cell r="F11">
            <v>81.862116580000006</v>
          </cell>
          <cell r="G11">
            <v>73.46459007</v>
          </cell>
          <cell r="H11">
            <v>82.484230960000005</v>
          </cell>
          <cell r="I11">
            <v>56.681717740000003</v>
          </cell>
          <cell r="J11">
            <v>72.491415489999994</v>
          </cell>
          <cell r="K11">
            <v>70.895169679999995</v>
          </cell>
          <cell r="L11">
            <v>55.093846297506772</v>
          </cell>
          <cell r="M11">
            <v>45.412418906394812</v>
          </cell>
          <cell r="N11">
            <v>68.44314655959117</v>
          </cell>
        </row>
        <row r="12">
          <cell r="A12" t="str">
            <v>East Renfrewshire</v>
          </cell>
          <cell r="C12">
            <v>64.152195550000002</v>
          </cell>
          <cell r="D12">
            <v>74.88162097</v>
          </cell>
          <cell r="E12">
            <v>82.381370829999994</v>
          </cell>
          <cell r="F12">
            <v>69.922429800000003</v>
          </cell>
          <cell r="G12">
            <v>73.585109840000001</v>
          </cell>
          <cell r="H12">
            <v>76.393372069999998</v>
          </cell>
          <cell r="I12">
            <v>68.223003939999998</v>
          </cell>
          <cell r="J12">
            <v>88.644997889999999</v>
          </cell>
          <cell r="K12">
            <v>63.045077229999997</v>
          </cell>
          <cell r="L12">
            <v>70.135036114309642</v>
          </cell>
          <cell r="M12">
            <v>55.173849677285027</v>
          </cell>
          <cell r="N12">
            <v>57.983019258645683</v>
          </cell>
        </row>
        <row r="13">
          <cell r="A13" t="str">
            <v>Edinburgh, City of</v>
          </cell>
          <cell r="C13">
            <v>154.9133932</v>
          </cell>
          <cell r="D13">
            <v>156.08653810000001</v>
          </cell>
          <cell r="E13">
            <v>145.45303860000001</v>
          </cell>
          <cell r="F13">
            <v>124.93332789999999</v>
          </cell>
          <cell r="G13">
            <v>134.5892288</v>
          </cell>
          <cell r="H13">
            <v>126.9020268</v>
          </cell>
          <cell r="I13">
            <v>114.557249</v>
          </cell>
          <cell r="J13">
            <v>102.49215719999999</v>
          </cell>
          <cell r="K13">
            <v>99.324975890000005</v>
          </cell>
          <cell r="L13">
            <v>92.012268302440319</v>
          </cell>
          <cell r="M13">
            <v>79.981805086994427</v>
          </cell>
          <cell r="N13">
            <v>86.044788876859087</v>
          </cell>
        </row>
        <row r="14">
          <cell r="A14" t="str">
            <v>Eilean Siar</v>
          </cell>
          <cell r="C14">
            <v>61.594202899999999</v>
          </cell>
          <cell r="D14">
            <v>61.394005059999998</v>
          </cell>
          <cell r="E14">
            <v>83.454281570000006</v>
          </cell>
          <cell r="F14">
            <v>40.145985400000001</v>
          </cell>
          <cell r="G14">
            <v>84.403669719999996</v>
          </cell>
          <cell r="H14">
            <v>73.882526780000006</v>
          </cell>
          <cell r="I14">
            <v>85.501858740000003</v>
          </cell>
          <cell r="J14">
            <v>63.079777370000002</v>
          </cell>
          <cell r="K14">
            <v>85.724934770000004</v>
          </cell>
          <cell r="L14">
            <v>74.850299401197603</v>
          </cell>
          <cell r="M14">
            <v>83.018867924528294</v>
          </cell>
          <cell r="N14">
            <v>67.567567567567565</v>
          </cell>
        </row>
        <row r="15">
          <cell r="A15" t="str">
            <v>Falkirk</v>
          </cell>
          <cell r="C15">
            <v>83.795281680000002</v>
          </cell>
          <cell r="D15">
            <v>76.16</v>
          </cell>
          <cell r="E15">
            <v>65.688775509999999</v>
          </cell>
          <cell r="F15">
            <v>83.354543140000004</v>
          </cell>
          <cell r="G15">
            <v>78.001141480000001</v>
          </cell>
          <cell r="H15">
            <v>84.563927809999996</v>
          </cell>
          <cell r="I15">
            <v>72.782030370000001</v>
          </cell>
          <cell r="J15">
            <v>76.188097170000006</v>
          </cell>
          <cell r="K15">
            <v>78.583011099999993</v>
          </cell>
          <cell r="L15">
            <v>72.72049226179378</v>
          </cell>
          <cell r="M15">
            <v>67.88739412057798</v>
          </cell>
          <cell r="N15">
            <v>84.629744866210331</v>
          </cell>
        </row>
        <row r="16">
          <cell r="A16" t="str">
            <v>Fife</v>
          </cell>
          <cell r="C16">
            <v>83.009293729999996</v>
          </cell>
          <cell r="D16">
            <v>82.945524230000004</v>
          </cell>
          <cell r="E16">
            <v>81.374074980000003</v>
          </cell>
          <cell r="F16">
            <v>63.232488420000003</v>
          </cell>
          <cell r="G16">
            <v>69.434989790000003</v>
          </cell>
          <cell r="H16">
            <v>75.798739400000002</v>
          </cell>
          <cell r="I16">
            <v>73.177976400000006</v>
          </cell>
          <cell r="J16">
            <v>81.85024636</v>
          </cell>
          <cell r="K16">
            <v>71.791562470000002</v>
          </cell>
          <cell r="L16">
            <v>63.445321911390714</v>
          </cell>
          <cell r="M16">
            <v>66.019832678480739</v>
          </cell>
          <cell r="N16">
            <v>62.978677981479997</v>
          </cell>
        </row>
        <row r="17">
          <cell r="A17" t="str">
            <v>Glasgow City</v>
          </cell>
          <cell r="C17">
            <v>201.02301790000001</v>
          </cell>
          <cell r="D17">
            <v>204.53242499999999</v>
          </cell>
          <cell r="E17">
            <v>174.7693549</v>
          </cell>
          <cell r="F17">
            <v>153.557299</v>
          </cell>
          <cell r="G17">
            <v>156.26042290000001</v>
          </cell>
          <cell r="H17">
            <v>158.32701119999999</v>
          </cell>
          <cell r="I17">
            <v>151.03971910000001</v>
          </cell>
          <cell r="J17">
            <v>154.90644420000001</v>
          </cell>
          <cell r="K17">
            <v>142.877668</v>
          </cell>
          <cell r="L17">
            <v>142.62699014404851</v>
          </cell>
          <cell r="M17">
            <v>125.07079478950351</v>
          </cell>
          <cell r="N17">
            <v>124.8563286256357</v>
          </cell>
        </row>
        <row r="18">
          <cell r="A18" t="str">
            <v>Highland</v>
          </cell>
          <cell r="C18">
            <v>70.211936030000004</v>
          </cell>
          <cell r="D18">
            <v>61.874274909999997</v>
          </cell>
          <cell r="E18">
            <v>56.679118899999999</v>
          </cell>
          <cell r="F18">
            <v>63.109088569999997</v>
          </cell>
          <cell r="G18">
            <v>67.787883989999997</v>
          </cell>
          <cell r="H18">
            <v>55.956601599999999</v>
          </cell>
          <cell r="I18">
            <v>68.577756949999994</v>
          </cell>
          <cell r="J18">
            <v>65.056552429999996</v>
          </cell>
          <cell r="K18">
            <v>64.532563469999999</v>
          </cell>
          <cell r="L18">
            <v>51.308145698172417</v>
          </cell>
          <cell r="M18">
            <v>56.067620948902004</v>
          </cell>
          <cell r="N18">
            <v>68.470133579769808</v>
          </cell>
        </row>
        <row r="19">
          <cell r="A19" t="str">
            <v>Inverclyde</v>
          </cell>
          <cell r="C19">
            <v>160.7164765</v>
          </cell>
          <cell r="D19">
            <v>132.97217430000001</v>
          </cell>
          <cell r="E19">
            <v>121.4524724</v>
          </cell>
          <cell r="F19">
            <v>131.93925820000001</v>
          </cell>
          <cell r="G19">
            <v>140.1927651</v>
          </cell>
          <cell r="H19">
            <v>162.2641509</v>
          </cell>
          <cell r="I19">
            <v>165.48761999999999</v>
          </cell>
          <cell r="J19">
            <v>130.77704420000001</v>
          </cell>
          <cell r="K19">
            <v>117.72232889999999</v>
          </cell>
          <cell r="L19">
            <v>114.39588688946014</v>
          </cell>
          <cell r="M19">
            <v>142.74591227614846</v>
          </cell>
          <cell r="N19">
            <v>110.82138200782269</v>
          </cell>
        </row>
        <row r="20">
          <cell r="A20" t="str">
            <v>Midlothian</v>
          </cell>
          <cell r="C20">
            <v>88.635259829999995</v>
          </cell>
          <cell r="D20">
            <v>94.667465550000003</v>
          </cell>
          <cell r="E20">
            <v>111.5859449</v>
          </cell>
          <cell r="F20">
            <v>77.912879239999995</v>
          </cell>
          <cell r="G20">
            <v>82.347483179999998</v>
          </cell>
          <cell r="H20">
            <v>78.956402330000003</v>
          </cell>
          <cell r="I20">
            <v>88.026182149999997</v>
          </cell>
          <cell r="J20">
            <v>77.700077699999994</v>
          </cell>
          <cell r="K20">
            <v>62.404204069999999</v>
          </cell>
          <cell r="L20">
            <v>80.034609560891198</v>
          </cell>
          <cell r="M20">
            <v>63.338701019860444</v>
          </cell>
          <cell r="N20">
            <v>57.034220532319395</v>
          </cell>
        </row>
        <row r="21">
          <cell r="A21" t="str">
            <v>Moray</v>
          </cell>
          <cell r="C21">
            <v>81.118582559999993</v>
          </cell>
          <cell r="D21">
            <v>80.23964909</v>
          </cell>
          <cell r="E21">
            <v>61.336489829999998</v>
          </cell>
          <cell r="F21">
            <v>78.423060620000001</v>
          </cell>
          <cell r="G21">
            <v>61.200801939999998</v>
          </cell>
          <cell r="H21">
            <v>52.350539210000001</v>
          </cell>
          <cell r="I21">
            <v>57.249921929999999</v>
          </cell>
          <cell r="J21">
            <v>40.7183128</v>
          </cell>
          <cell r="K21">
            <v>60.720268009999998</v>
          </cell>
          <cell r="L21">
            <v>85.577123773742429</v>
          </cell>
          <cell r="M21">
            <v>53.285968028419184</v>
          </cell>
          <cell r="N21">
            <v>71.569339280157664</v>
          </cell>
        </row>
        <row r="22">
          <cell r="A22" t="str">
            <v>North Ayrshire</v>
          </cell>
          <cell r="C22">
            <v>121.19892590000001</v>
          </cell>
          <cell r="D22">
            <v>102.8314867</v>
          </cell>
          <cell r="E22">
            <v>111.9430108</v>
          </cell>
          <cell r="F22">
            <v>108.0765299</v>
          </cell>
          <cell r="G22">
            <v>120.1641266</v>
          </cell>
          <cell r="H22">
            <v>129.28818039999999</v>
          </cell>
          <cell r="I22">
            <v>122.1576275</v>
          </cell>
          <cell r="J22">
            <v>119.3018632</v>
          </cell>
          <cell r="K22">
            <v>133.05736250000001</v>
          </cell>
          <cell r="L22">
            <v>124.68457770521003</v>
          </cell>
          <cell r="M22">
            <v>114.71135940409683</v>
          </cell>
          <cell r="N22">
            <v>111.0117717180748</v>
          </cell>
        </row>
        <row r="23">
          <cell r="A23" t="str">
            <v>North Lanarkshire</v>
          </cell>
          <cell r="C23">
            <v>110.02735819999999</v>
          </cell>
          <cell r="D23">
            <v>102.1556319</v>
          </cell>
          <cell r="E23">
            <v>106.5435497</v>
          </cell>
          <cell r="F23">
            <v>93.255965419999995</v>
          </cell>
          <cell r="G23">
            <v>101.77514789999999</v>
          </cell>
          <cell r="H23">
            <v>99.331874889999995</v>
          </cell>
          <cell r="I23">
            <v>104.0101358</v>
          </cell>
          <cell r="J23">
            <v>90.304741730000003</v>
          </cell>
          <cell r="K23">
            <v>100.8289729</v>
          </cell>
          <cell r="L23">
            <v>80.850689867299423</v>
          </cell>
          <cell r="M23">
            <v>93.216861112739636</v>
          </cell>
          <cell r="N23">
            <v>82.893966022261282</v>
          </cell>
        </row>
        <row r="24">
          <cell r="A24" t="str">
            <v>Orkney Islands</v>
          </cell>
          <cell r="C24">
            <v>42.412818100000003</v>
          </cell>
          <cell r="D24">
            <v>56.02240896</v>
          </cell>
          <cell r="E24">
            <v>46.446818389999997</v>
          </cell>
          <cell r="F24">
            <v>46.382189240000002</v>
          </cell>
          <cell r="G24">
            <v>64.87488415</v>
          </cell>
          <cell r="H24">
            <v>50.761421319999997</v>
          </cell>
          <cell r="I24">
            <v>32.036613269999997</v>
          </cell>
          <cell r="J24">
            <v>31.81818182</v>
          </cell>
          <cell r="K24">
            <v>31.545741320000001</v>
          </cell>
          <cell r="L24">
            <v>49.393803322855852</v>
          </cell>
          <cell r="M24">
            <v>17.857142857142858</v>
          </cell>
          <cell r="N24">
            <v>44.365572315882879</v>
          </cell>
        </row>
        <row r="25">
          <cell r="A25" t="str">
            <v>Perth and Kinross</v>
          </cell>
          <cell r="C25">
            <v>94.780219779999996</v>
          </cell>
          <cell r="D25">
            <v>86.482805580000004</v>
          </cell>
          <cell r="E25">
            <v>81.900636250000005</v>
          </cell>
          <cell r="F25">
            <v>71.056371389999995</v>
          </cell>
          <cell r="G25">
            <v>88.632243340000002</v>
          </cell>
          <cell r="H25">
            <v>82.038284529999999</v>
          </cell>
          <cell r="I25">
            <v>96.894080169999995</v>
          </cell>
          <cell r="J25">
            <v>76.770350759999999</v>
          </cell>
          <cell r="K25">
            <v>74.690990810000002</v>
          </cell>
          <cell r="L25">
            <v>73.050345508390919</v>
          </cell>
          <cell r="M25">
            <v>67.803304588243037</v>
          </cell>
          <cell r="N25">
            <v>65.665431376373448</v>
          </cell>
        </row>
        <row r="26">
          <cell r="A26" t="str">
            <v>Renfrewshire</v>
          </cell>
          <cell r="C26">
            <v>141.62348879999999</v>
          </cell>
          <cell r="D26">
            <v>151.11619920000001</v>
          </cell>
          <cell r="E26">
            <v>149.16810100000001</v>
          </cell>
          <cell r="F26">
            <v>150.6699638</v>
          </cell>
          <cell r="G26">
            <v>138.8968605</v>
          </cell>
          <cell r="H26">
            <v>138.63428049999999</v>
          </cell>
          <cell r="I26">
            <v>116.5236173</v>
          </cell>
          <cell r="J26">
            <v>126.10982300000001</v>
          </cell>
          <cell r="K26">
            <v>123.7414928</v>
          </cell>
          <cell r="L26">
            <v>91.568955890563942</v>
          </cell>
          <cell r="M26">
            <v>103.12726461898657</v>
          </cell>
          <cell r="N26">
            <v>105.03501167055687</v>
          </cell>
        </row>
        <row r="27">
          <cell r="A27" t="str">
            <v>Scottish Borders</v>
          </cell>
          <cell r="C27">
            <v>99.393086460000006</v>
          </cell>
          <cell r="D27">
            <v>83.421145060000001</v>
          </cell>
          <cell r="E27">
            <v>94.970101999999997</v>
          </cell>
          <cell r="F27">
            <v>96.592904809999993</v>
          </cell>
          <cell r="G27">
            <v>73.658365489999994</v>
          </cell>
          <cell r="H27">
            <v>95.588880119999999</v>
          </cell>
          <cell r="I27">
            <v>79.455164589999995</v>
          </cell>
          <cell r="J27">
            <v>86.941401499999998</v>
          </cell>
          <cell r="K27">
            <v>90.222954799999997</v>
          </cell>
          <cell r="L27">
            <v>88.304042940005189</v>
          </cell>
          <cell r="M27">
            <v>73.759111419645961</v>
          </cell>
          <cell r="N27">
            <v>68.953628684709543</v>
          </cell>
        </row>
        <row r="28">
          <cell r="A28" t="str">
            <v>Shetland Islands</v>
          </cell>
          <cell r="C28">
            <v>43.365134429999998</v>
          </cell>
          <cell r="D28">
            <v>43.0292599</v>
          </cell>
          <cell r="E28">
            <v>77.552778970000006</v>
          </cell>
          <cell r="F28">
            <v>51.724137929999998</v>
          </cell>
          <cell r="G28">
            <v>51.679586559999997</v>
          </cell>
          <cell r="H28">
            <v>81.896551720000005</v>
          </cell>
          <cell r="I28">
            <v>38.793103449999997</v>
          </cell>
          <cell r="J28">
            <v>56.325823219999997</v>
          </cell>
          <cell r="K28">
            <v>17.39886907</v>
          </cell>
          <cell r="L28">
            <v>52.356020942408385</v>
          </cell>
          <cell r="M28">
            <v>109.31351114997813</v>
          </cell>
          <cell r="N28">
            <v>61.028770706190059</v>
          </cell>
        </row>
        <row r="29">
          <cell r="A29" t="str">
            <v>South Ayrshire</v>
          </cell>
          <cell r="C29">
            <v>95.026642980000005</v>
          </cell>
          <cell r="D29">
            <v>76.119667199999995</v>
          </cell>
          <cell r="E29">
            <v>98.299681190000001</v>
          </cell>
          <cell r="F29">
            <v>82.395676440000003</v>
          </cell>
          <cell r="G29">
            <v>79.090020440000004</v>
          </cell>
          <cell r="H29">
            <v>89.857651250000004</v>
          </cell>
          <cell r="I29">
            <v>86.245220950000004</v>
          </cell>
          <cell r="J29">
            <v>94.071707489999994</v>
          </cell>
          <cell r="K29">
            <v>84.406930250000002</v>
          </cell>
          <cell r="L29">
            <v>87.026019003640883</v>
          </cell>
          <cell r="M29">
            <v>80.256821829855539</v>
          </cell>
          <cell r="N29">
            <v>72.032014228546018</v>
          </cell>
        </row>
        <row r="30">
          <cell r="A30" t="str">
            <v>South Lanarkshire</v>
          </cell>
          <cell r="C30">
            <v>100.9004406</v>
          </cell>
          <cell r="D30">
            <v>99.394711689999994</v>
          </cell>
          <cell r="E30">
            <v>92.89600102</v>
          </cell>
          <cell r="F30">
            <v>83.542454179999993</v>
          </cell>
          <cell r="G30">
            <v>95.464636850000005</v>
          </cell>
          <cell r="H30">
            <v>92.97030642</v>
          </cell>
          <cell r="I30">
            <v>78.524124880000002</v>
          </cell>
          <cell r="J30">
            <v>87.374673920000006</v>
          </cell>
          <cell r="K30">
            <v>81.186132529999995</v>
          </cell>
          <cell r="L30">
            <v>77.683836146382546</v>
          </cell>
          <cell r="M30">
            <v>79.483822704320175</v>
          </cell>
          <cell r="N30">
            <v>80.277717509221091</v>
          </cell>
        </row>
        <row r="31">
          <cell r="A31" t="str">
            <v>Stirling</v>
          </cell>
          <cell r="C31">
            <v>83.752093799999997</v>
          </cell>
          <cell r="D31">
            <v>77.493634450000002</v>
          </cell>
          <cell r="E31">
            <v>63.729260519999997</v>
          </cell>
          <cell r="F31">
            <v>78.921407430000002</v>
          </cell>
          <cell r="G31">
            <v>93.968531470000002</v>
          </cell>
          <cell r="H31">
            <v>116.34169989999999</v>
          </cell>
          <cell r="I31">
            <v>90.666666669999998</v>
          </cell>
          <cell r="J31">
            <v>92.553191490000003</v>
          </cell>
          <cell r="K31">
            <v>74.207569169999999</v>
          </cell>
          <cell r="L31">
            <v>55.195839082899901</v>
          </cell>
          <cell r="M31">
            <v>62.712585034013607</v>
          </cell>
          <cell r="N31">
            <v>70.610891195035848</v>
          </cell>
        </row>
        <row r="32">
          <cell r="A32" t="str">
            <v>West Dunbartonshire</v>
          </cell>
          <cell r="C32">
            <v>166.29955949999999</v>
          </cell>
          <cell r="D32">
            <v>163.33738</v>
          </cell>
          <cell r="E32">
            <v>161.6116892</v>
          </cell>
          <cell r="F32">
            <v>148.1069042</v>
          </cell>
          <cell r="G32">
            <v>108.1261844</v>
          </cell>
          <cell r="H32">
            <v>174.12657659999999</v>
          </cell>
          <cell r="I32">
            <v>159.13643450000001</v>
          </cell>
          <cell r="J32">
            <v>176.31960720000001</v>
          </cell>
          <cell r="K32">
            <v>163.8056771</v>
          </cell>
          <cell r="L32">
            <v>129.31519172382772</v>
          </cell>
          <cell r="M32">
            <v>132.44283450305636</v>
          </cell>
          <cell r="N32">
            <v>127.57717279872423</v>
          </cell>
        </row>
        <row r="33">
          <cell r="A33" t="str">
            <v>West Lothian</v>
          </cell>
          <cell r="C33">
            <v>122.3505084</v>
          </cell>
          <cell r="D33">
            <v>103.8220194</v>
          </cell>
          <cell r="E33">
            <v>114.1980569</v>
          </cell>
          <cell r="F33">
            <v>106.7211626</v>
          </cell>
          <cell r="G33">
            <v>98.19413093</v>
          </cell>
          <cell r="H33">
            <v>84.010081209999996</v>
          </cell>
          <cell r="I33">
            <v>75.501027039999997</v>
          </cell>
          <cell r="J33">
            <v>93.210523409999993</v>
          </cell>
          <cell r="K33">
            <v>87.844515209999997</v>
          </cell>
          <cell r="L33">
            <v>71.545603495357724</v>
          </cell>
          <cell r="M33">
            <v>62.561201175062564</v>
          </cell>
          <cell r="N33">
            <v>84.59963358120487</v>
          </cell>
        </row>
        <row r="34">
          <cell r="A34" t="str">
            <v>Scotland</v>
          </cell>
          <cell r="C34">
            <v>119.5887652</v>
          </cell>
          <cell r="D34">
            <v>116.20973979999999</v>
          </cell>
          <cell r="E34">
            <v>109.8313761</v>
          </cell>
          <cell r="F34">
            <v>100.09948009999999</v>
          </cell>
          <cell r="G34">
            <v>103.4856758</v>
          </cell>
          <cell r="H34">
            <v>105.65791919999999</v>
          </cell>
          <cell r="I34">
            <v>102.4848743</v>
          </cell>
          <cell r="J34">
            <v>98.012829969999999</v>
          </cell>
          <cell r="K34">
            <v>94.610249899999999</v>
          </cell>
          <cell r="L34">
            <v>89.506342320575484</v>
          </cell>
          <cell r="M34">
            <v>85.290889132821079</v>
          </cell>
          <cell r="N34">
            <v>84.527089910399823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Rates"/>
      <sheetName val="Data"/>
    </sheetNames>
    <sheetDataSet>
      <sheetData sheetId="0" refreshError="1"/>
      <sheetData sheetId="1">
        <row r="5">
          <cell r="F5" t="str">
            <v>Aberdeen City</v>
          </cell>
          <cell r="G5">
            <v>17055.357692476806</v>
          </cell>
        </row>
        <row r="6">
          <cell r="F6" t="str">
            <v>Aberdeenshire</v>
          </cell>
          <cell r="G6">
            <v>10221.553922874871</v>
          </cell>
        </row>
        <row r="7">
          <cell r="F7" t="str">
            <v>Angus</v>
          </cell>
          <cell r="G7">
            <v>10957.630037891837</v>
          </cell>
        </row>
        <row r="8">
          <cell r="F8" t="str">
            <v>Argyll and Bute</v>
          </cell>
          <cell r="G8">
            <v>14901.414984922292</v>
          </cell>
        </row>
        <row r="9">
          <cell r="F9" t="str">
            <v>Clackmannanshire</v>
          </cell>
          <cell r="G9">
            <v>18191.695770275513</v>
          </cell>
        </row>
        <row r="10">
          <cell r="F10" t="str">
            <v>Dumfries and Galloway</v>
          </cell>
          <cell r="G10">
            <v>26626.789434773844</v>
          </cell>
        </row>
        <row r="11">
          <cell r="F11" t="str">
            <v>Dundee City</v>
          </cell>
          <cell r="G11">
            <v>20626.86163011102</v>
          </cell>
        </row>
        <row r="12">
          <cell r="F12" t="str">
            <v>East Ayrshire</v>
          </cell>
          <cell r="G12">
            <v>26727.585641698082</v>
          </cell>
        </row>
        <row r="13">
          <cell r="F13" t="str">
            <v>East Dunbartonshire</v>
          </cell>
          <cell r="G13">
            <v>18451.790633608816</v>
          </cell>
        </row>
        <row r="14">
          <cell r="F14" t="str">
            <v>East Lothian</v>
          </cell>
          <cell r="G14">
            <v>24976.273042526009</v>
          </cell>
        </row>
        <row r="15">
          <cell r="F15" t="str">
            <v>East Renfrewshire</v>
          </cell>
          <cell r="G15">
            <v>20241.250776558292</v>
          </cell>
        </row>
        <row r="16">
          <cell r="F16" t="str">
            <v>Edinburgh, City of</v>
          </cell>
          <cell r="G16">
            <v>20776.302543354795</v>
          </cell>
        </row>
        <row r="17">
          <cell r="F17" t="str">
            <v>Eilean Siar</v>
          </cell>
          <cell r="G17">
            <v>16141.141141141141</v>
          </cell>
        </row>
        <row r="18">
          <cell r="F18" t="str">
            <v>Falkirk</v>
          </cell>
          <cell r="G18">
            <v>21177.349097697574</v>
          </cell>
        </row>
        <row r="19">
          <cell r="F19" t="str">
            <v>Fife</v>
          </cell>
          <cell r="G19">
            <v>18606.463320257251</v>
          </cell>
        </row>
        <row r="20">
          <cell r="F20" t="str">
            <v>Glasgow City</v>
          </cell>
          <cell r="G20">
            <v>25328.043077795097</v>
          </cell>
        </row>
        <row r="21">
          <cell r="F21" t="str">
            <v>Highland</v>
          </cell>
          <cell r="G21">
            <v>19702.175922036462</v>
          </cell>
        </row>
        <row r="22">
          <cell r="F22" t="str">
            <v>Inverclyde</v>
          </cell>
          <cell r="G22">
            <v>37820.078226857891</v>
          </cell>
        </row>
        <row r="23">
          <cell r="F23" t="str">
            <v>Midlothian</v>
          </cell>
          <cell r="G23">
            <v>30731.9391634981</v>
          </cell>
        </row>
        <row r="24">
          <cell r="F24" t="str">
            <v>Moray</v>
          </cell>
          <cell r="G24">
            <v>24772.326522145006</v>
          </cell>
        </row>
        <row r="25">
          <cell r="F25" t="str">
            <v>North Ayrshire</v>
          </cell>
          <cell r="G25">
            <v>24582.774549247504</v>
          </cell>
        </row>
        <row r="26">
          <cell r="F26" t="str">
            <v>North Lanarkshire</v>
          </cell>
          <cell r="G26">
            <v>34911.540714704162</v>
          </cell>
        </row>
        <row r="27">
          <cell r="F27" t="str">
            <v>Orkney Islands</v>
          </cell>
          <cell r="G27">
            <v>24591.836734693876</v>
          </cell>
        </row>
        <row r="28">
          <cell r="F28" t="str">
            <v>Perth and Kinross</v>
          </cell>
          <cell r="G28">
            <v>17060.659254924907</v>
          </cell>
        </row>
        <row r="29">
          <cell r="F29" t="str">
            <v>Renfrewshire</v>
          </cell>
          <cell r="G29">
            <v>29748.249416472157</v>
          </cell>
        </row>
        <row r="30">
          <cell r="F30" t="str">
            <v>Scottish Borders</v>
          </cell>
          <cell r="G30">
            <v>24972.418548526115</v>
          </cell>
        </row>
        <row r="31">
          <cell r="F31" t="str">
            <v>Shetland Islands</v>
          </cell>
          <cell r="G31">
            <v>27022.66782911944</v>
          </cell>
        </row>
        <row r="32">
          <cell r="F32" t="str">
            <v>South Ayrshire</v>
          </cell>
          <cell r="G32">
            <v>25303.690529124055</v>
          </cell>
        </row>
        <row r="33">
          <cell r="F33" t="str">
            <v>South Lanarkshire</v>
          </cell>
          <cell r="G33">
            <v>30916.21981836779</v>
          </cell>
        </row>
        <row r="34">
          <cell r="F34" t="str">
            <v>Stirling</v>
          </cell>
          <cell r="G34">
            <v>15163.153953140045</v>
          </cell>
        </row>
        <row r="35">
          <cell r="F35" t="str">
            <v>West Dunbartonshire</v>
          </cell>
          <cell r="G35">
            <v>21783.802255382161</v>
          </cell>
        </row>
        <row r="36">
          <cell r="F36" t="str">
            <v>West Lothian</v>
          </cell>
          <cell r="G36">
            <v>29474.08125875633</v>
          </cell>
        </row>
        <row r="37">
          <cell r="F37" t="str">
            <v>Scotland</v>
          </cell>
          <cell r="G37">
            <v>23584.645705213599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Notes"/>
      <sheetName val="Project and Impute"/>
      <sheetName val="Aggregate"/>
      <sheetName val="CPOP Order"/>
      <sheetName val="Life Satisfaction - Means"/>
      <sheetName val="Worthwhile - Means"/>
      <sheetName val="Happy - Means"/>
      <sheetName val="Anxiety - Means"/>
      <sheetName val="Life Satisfaction - Thresholds"/>
      <sheetName val="Worthwhile - Thresholds"/>
      <sheetName val="Happy - Thresholds"/>
      <sheetName val="Anxiety - Threshol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Aberdeen City</v>
          </cell>
          <cell r="G3">
            <v>7.4500543362939249</v>
          </cell>
          <cell r="H3">
            <v>7.4224999999999994</v>
          </cell>
          <cell r="I3">
            <v>7.4875000000000007</v>
          </cell>
          <cell r="J3">
            <v>7.4775</v>
          </cell>
          <cell r="K3">
            <v>7.4474999999999998</v>
          </cell>
          <cell r="L3">
            <v>7.5250000000000004</v>
          </cell>
          <cell r="M3">
            <v>7.3925000000000001</v>
          </cell>
          <cell r="N3">
            <v>7.4599999999999991</v>
          </cell>
          <cell r="O3">
            <v>7.4725000000000001</v>
          </cell>
          <cell r="P3">
            <v>7.3574999999999999</v>
          </cell>
          <cell r="Q3">
            <v>7.1524999999999999</v>
          </cell>
          <cell r="R3">
            <v>7.32</v>
          </cell>
        </row>
        <row r="4">
          <cell r="A4" t="str">
            <v>Aberdeenshire</v>
          </cell>
          <cell r="G4">
            <v>7.7439293730062326</v>
          </cell>
          <cell r="H4">
            <v>7.7074999999999996</v>
          </cell>
          <cell r="I4">
            <v>7.5400000000000009</v>
          </cell>
          <cell r="J4">
            <v>7.7949999999999999</v>
          </cell>
          <cell r="K4">
            <v>7.7799999999999994</v>
          </cell>
          <cell r="L4">
            <v>7.7125000000000004</v>
          </cell>
          <cell r="M4">
            <v>7.6425000000000001</v>
          </cell>
          <cell r="N4">
            <v>7.73</v>
          </cell>
          <cell r="O4">
            <v>7.7725</v>
          </cell>
          <cell r="P4">
            <v>7.5924999999999994</v>
          </cell>
          <cell r="Q4">
            <v>7.3525</v>
          </cell>
          <cell r="R4">
            <v>7.5749999999999993</v>
          </cell>
        </row>
        <row r="5">
          <cell r="A5" t="str">
            <v>Angus</v>
          </cell>
          <cell r="G5">
            <v>7.5388503194149568</v>
          </cell>
          <cell r="H5">
            <v>7.51</v>
          </cell>
          <cell r="I5">
            <v>7.5075000000000003</v>
          </cell>
          <cell r="J5">
            <v>7.4625000000000004</v>
          </cell>
          <cell r="K5">
            <v>7.67</v>
          </cell>
          <cell r="L5">
            <v>7.5949999999999998</v>
          </cell>
          <cell r="M5">
            <v>7.5825000000000005</v>
          </cell>
          <cell r="N5">
            <v>7.7850000000000001</v>
          </cell>
          <cell r="O5">
            <v>7.53</v>
          </cell>
          <cell r="P5">
            <v>7.57</v>
          </cell>
          <cell r="Q5">
            <v>7.2275000000000009</v>
          </cell>
          <cell r="R5">
            <v>7.4574999999999996</v>
          </cell>
        </row>
        <row r="6">
          <cell r="A6" t="str">
            <v>Argyll and Bute</v>
          </cell>
          <cell r="G6">
            <v>7.6097663890786329</v>
          </cell>
          <cell r="H6">
            <v>7.6050000000000004</v>
          </cell>
          <cell r="I6">
            <v>7.585</v>
          </cell>
          <cell r="J6">
            <v>7.52</v>
          </cell>
          <cell r="K6">
            <v>7.7575000000000003</v>
          </cell>
          <cell r="L6">
            <v>7.7450000000000001</v>
          </cell>
          <cell r="M6">
            <v>7.8</v>
          </cell>
          <cell r="N6">
            <v>7.7125000000000004</v>
          </cell>
          <cell r="O6">
            <v>7.71</v>
          </cell>
          <cell r="P6">
            <v>7.8174999999999999</v>
          </cell>
          <cell r="Q6">
            <v>7.5574999999999992</v>
          </cell>
          <cell r="R6">
            <v>7.6150000000000002</v>
          </cell>
        </row>
        <row r="7">
          <cell r="A7" t="str">
            <v>Clackmannanshire</v>
          </cell>
          <cell r="G7">
            <v>7.1818824977608458</v>
          </cell>
          <cell r="H7">
            <v>7.1950000000000003</v>
          </cell>
          <cell r="I7">
            <v>7.6624999999999996</v>
          </cell>
          <cell r="J7">
            <v>7.4874999999999998</v>
          </cell>
          <cell r="K7">
            <v>7.46</v>
          </cell>
          <cell r="L7">
            <v>7.5025000000000004</v>
          </cell>
          <cell r="M7">
            <v>7.4600000000000009</v>
          </cell>
          <cell r="N7">
            <v>7.5024999999999995</v>
          </cell>
          <cell r="O7">
            <v>7.6349999999999998</v>
          </cell>
          <cell r="P7">
            <v>7.57</v>
          </cell>
          <cell r="Q7">
            <v>7.3274999999999997</v>
          </cell>
          <cell r="R7">
            <v>7.47</v>
          </cell>
        </row>
        <row r="8">
          <cell r="A8" t="str">
            <v>Dumfries and Galloway</v>
          </cell>
          <cell r="G8">
            <v>7.5330065920950124</v>
          </cell>
          <cell r="H8">
            <v>7.5299999999999994</v>
          </cell>
          <cell r="I8">
            <v>7.7524999999999995</v>
          </cell>
          <cell r="J8">
            <v>7.6750000000000007</v>
          </cell>
          <cell r="K8">
            <v>7.8724999999999996</v>
          </cell>
          <cell r="L8">
            <v>7.6875</v>
          </cell>
          <cell r="M8">
            <v>7.8224999999999998</v>
          </cell>
          <cell r="N8">
            <v>7.84</v>
          </cell>
          <cell r="O8">
            <v>7.7724999999999991</v>
          </cell>
          <cell r="P8">
            <v>7.7675000000000001</v>
          </cell>
          <cell r="Q8">
            <v>7.4999999999999991</v>
          </cell>
          <cell r="R8">
            <v>7.59</v>
          </cell>
        </row>
        <row r="9">
          <cell r="A9" t="str">
            <v>Dundee City</v>
          </cell>
          <cell r="G9">
            <v>7.4473862978863252</v>
          </cell>
          <cell r="H9">
            <v>7.4124999999999996</v>
          </cell>
          <cell r="I9">
            <v>7.2100000000000009</v>
          </cell>
          <cell r="J9">
            <v>7.335</v>
          </cell>
          <cell r="K9">
            <v>7.3175000000000008</v>
          </cell>
          <cell r="L9">
            <v>7.3250000000000002</v>
          </cell>
          <cell r="M9">
            <v>7.3974999999999991</v>
          </cell>
          <cell r="N9">
            <v>7.4774999999999991</v>
          </cell>
          <cell r="O9">
            <v>7.3900000000000006</v>
          </cell>
          <cell r="P9">
            <v>7.1624999999999996</v>
          </cell>
          <cell r="Q9">
            <v>7.0725000000000007</v>
          </cell>
          <cell r="R9">
            <v>7.1800000000000006</v>
          </cell>
        </row>
        <row r="10">
          <cell r="A10" t="str">
            <v>East Ayrshire</v>
          </cell>
          <cell r="G10">
            <v>7.1675758889975212</v>
          </cell>
          <cell r="H10">
            <v>7.1775000000000002</v>
          </cell>
          <cell r="I10">
            <v>7.18</v>
          </cell>
          <cell r="J10">
            <v>7.4049999999999994</v>
          </cell>
          <cell r="K10">
            <v>7.4125000000000005</v>
          </cell>
          <cell r="L10">
            <v>7.5175000000000001</v>
          </cell>
          <cell r="M10">
            <v>7.5149999999999997</v>
          </cell>
          <cell r="N10">
            <v>7.5824999999999996</v>
          </cell>
          <cell r="O10">
            <v>7.4924999999999997</v>
          </cell>
          <cell r="P10">
            <v>7.3975</v>
          </cell>
          <cell r="Q10">
            <v>7.2775000000000007</v>
          </cell>
          <cell r="R10">
            <v>7.3000000000000007</v>
          </cell>
        </row>
        <row r="11">
          <cell r="A11" t="str">
            <v>East Dunbartonshire</v>
          </cell>
          <cell r="G11">
            <v>7.5985686370525816</v>
          </cell>
          <cell r="H11">
            <v>7.5774999999999997</v>
          </cell>
          <cell r="I11">
            <v>7.4450000000000003</v>
          </cell>
          <cell r="J11">
            <v>7.59</v>
          </cell>
          <cell r="K11">
            <v>7.6725000000000003</v>
          </cell>
          <cell r="L11">
            <v>7.76</v>
          </cell>
          <cell r="M11">
            <v>7.66</v>
          </cell>
          <cell r="N11">
            <v>7.6724999999999994</v>
          </cell>
          <cell r="O11">
            <v>7.71</v>
          </cell>
          <cell r="P11">
            <v>7.6650000000000009</v>
          </cell>
          <cell r="Q11">
            <v>7.370000000000001</v>
          </cell>
          <cell r="R11">
            <v>7.58</v>
          </cell>
        </row>
        <row r="12">
          <cell r="A12" t="str">
            <v>East Lothian</v>
          </cell>
          <cell r="G12">
            <v>7.3622556327697888</v>
          </cell>
          <cell r="H12">
            <v>7.3650000000000002</v>
          </cell>
          <cell r="I12">
            <v>7.4349999999999996</v>
          </cell>
          <cell r="J12">
            <v>7.415</v>
          </cell>
          <cell r="K12">
            <v>7.5049999999999999</v>
          </cell>
          <cell r="L12">
            <v>7.4625000000000004</v>
          </cell>
          <cell r="M12">
            <v>7.55</v>
          </cell>
          <cell r="N12">
            <v>7.5399999999999991</v>
          </cell>
          <cell r="O12">
            <v>7.7050000000000001</v>
          </cell>
          <cell r="P12">
            <v>7.6274999999999995</v>
          </cell>
          <cell r="Q12">
            <v>7.3925000000000001</v>
          </cell>
          <cell r="R12">
            <v>7.4874999999999998</v>
          </cell>
        </row>
        <row r="13">
          <cell r="A13" t="str">
            <v>East Renfrewshire</v>
          </cell>
          <cell r="G13">
            <v>7.3506548781850061</v>
          </cell>
          <cell r="H13">
            <v>7.3650000000000002</v>
          </cell>
          <cell r="I13">
            <v>7.4425000000000008</v>
          </cell>
          <cell r="J13">
            <v>7.5150000000000006</v>
          </cell>
          <cell r="K13">
            <v>7.5274999999999999</v>
          </cell>
          <cell r="L13">
            <v>7.5175000000000001</v>
          </cell>
          <cell r="M13">
            <v>7.6775000000000002</v>
          </cell>
          <cell r="N13">
            <v>7.5724999999999998</v>
          </cell>
          <cell r="O13">
            <v>7.7249999999999996</v>
          </cell>
          <cell r="P13">
            <v>7.6375000000000002</v>
          </cell>
          <cell r="Q13">
            <v>7.51</v>
          </cell>
          <cell r="R13">
            <v>7.6999999999999993</v>
          </cell>
        </row>
        <row r="14">
          <cell r="A14" t="str">
            <v>Edinburgh, City of</v>
          </cell>
          <cell r="G14">
            <v>7.28855503467706</v>
          </cell>
          <cell r="H14">
            <v>7.28</v>
          </cell>
          <cell r="I14">
            <v>7.37</v>
          </cell>
          <cell r="J14">
            <v>7.3674999999999997</v>
          </cell>
          <cell r="K14">
            <v>7.4749999999999996</v>
          </cell>
          <cell r="L14">
            <v>7.3875000000000002</v>
          </cell>
          <cell r="M14">
            <v>7.2899999999999991</v>
          </cell>
          <cell r="N14">
            <v>7.42</v>
          </cell>
          <cell r="O14">
            <v>7.5224999999999991</v>
          </cell>
          <cell r="P14">
            <v>7.2799999999999994</v>
          </cell>
          <cell r="Q14">
            <v>7.1950000000000003</v>
          </cell>
          <cell r="R14">
            <v>7.2125000000000004</v>
          </cell>
        </row>
        <row r="15">
          <cell r="A15" t="str">
            <v>Eilean Siar</v>
          </cell>
          <cell r="G15">
            <v>7.9984233141517382</v>
          </cell>
          <cell r="H15">
            <v>7.9824999999999999</v>
          </cell>
          <cell r="I15">
            <v>7.8800000000000008</v>
          </cell>
          <cell r="J15">
            <v>7.8849999999999998</v>
          </cell>
          <cell r="K15">
            <v>8.2174999999999994</v>
          </cell>
          <cell r="L15">
            <v>8.1300000000000008</v>
          </cell>
          <cell r="M15">
            <v>7.9849999999999994</v>
          </cell>
          <cell r="N15">
            <v>8.0425000000000004</v>
          </cell>
          <cell r="O15">
            <v>8.0400000000000009</v>
          </cell>
          <cell r="P15">
            <v>8.0849999999999991</v>
          </cell>
          <cell r="Q15">
            <v>7.8249999999999993</v>
          </cell>
          <cell r="R15">
            <v>7.87</v>
          </cell>
        </row>
        <row r="16">
          <cell r="A16" t="str">
            <v>Falkirk</v>
          </cell>
          <cell r="G16">
            <v>7.3988074582152992</v>
          </cell>
          <cell r="H16">
            <v>7.39</v>
          </cell>
          <cell r="I16">
            <v>7.3574999999999999</v>
          </cell>
          <cell r="J16">
            <v>7.5274999999999999</v>
          </cell>
          <cell r="K16">
            <v>7.6749999999999998</v>
          </cell>
          <cell r="L16">
            <v>7.4475000000000007</v>
          </cell>
          <cell r="M16">
            <v>7.5449999999999999</v>
          </cell>
          <cell r="N16">
            <v>7.5724999999999998</v>
          </cell>
          <cell r="O16">
            <v>7.4150000000000009</v>
          </cell>
          <cell r="P16">
            <v>7.4150000000000009</v>
          </cell>
          <cell r="Q16">
            <v>7.3025000000000002</v>
          </cell>
          <cell r="R16">
            <v>7.3349999999999991</v>
          </cell>
        </row>
        <row r="17">
          <cell r="A17" t="str">
            <v>Fife</v>
          </cell>
          <cell r="G17">
            <v>7.4778006608695167</v>
          </cell>
          <cell r="H17">
            <v>7.4574999999999996</v>
          </cell>
          <cell r="I17">
            <v>7.375</v>
          </cell>
          <cell r="J17">
            <v>7.47</v>
          </cell>
          <cell r="K17">
            <v>7.4849999999999994</v>
          </cell>
          <cell r="L17">
            <v>7.5</v>
          </cell>
          <cell r="M17">
            <v>7.6099999999999994</v>
          </cell>
          <cell r="N17">
            <v>7.49</v>
          </cell>
          <cell r="O17">
            <v>7.49</v>
          </cell>
          <cell r="P17">
            <v>7.3475000000000001</v>
          </cell>
          <cell r="Q17">
            <v>7.2575000000000003</v>
          </cell>
          <cell r="R17">
            <v>7.15</v>
          </cell>
        </row>
        <row r="18">
          <cell r="A18" t="str">
            <v>Glasgow City</v>
          </cell>
          <cell r="G18">
            <v>7.0657582522554012</v>
          </cell>
          <cell r="H18">
            <v>7.0625</v>
          </cell>
          <cell r="I18">
            <v>7.2050000000000001</v>
          </cell>
          <cell r="J18">
            <v>7.1724999999999994</v>
          </cell>
          <cell r="K18">
            <v>7.2824999999999998</v>
          </cell>
          <cell r="L18">
            <v>7.3375000000000004</v>
          </cell>
          <cell r="M18">
            <v>7.2024999999999997</v>
          </cell>
          <cell r="N18">
            <v>7.2774999999999999</v>
          </cell>
          <cell r="O18">
            <v>7.3574999999999999</v>
          </cell>
          <cell r="P18">
            <v>7.29</v>
          </cell>
          <cell r="Q18">
            <v>7.0299999999999994</v>
          </cell>
          <cell r="R18">
            <v>7.1349999999999998</v>
          </cell>
        </row>
        <row r="19">
          <cell r="A19" t="str">
            <v>Highland</v>
          </cell>
          <cell r="G19">
            <v>7.72880498242277</v>
          </cell>
          <cell r="H19">
            <v>7.72</v>
          </cell>
          <cell r="I19">
            <v>7.6875</v>
          </cell>
          <cell r="J19">
            <v>7.6850000000000005</v>
          </cell>
          <cell r="K19">
            <v>7.7649999999999988</v>
          </cell>
          <cell r="L19">
            <v>7.8325000000000005</v>
          </cell>
          <cell r="M19">
            <v>7.77</v>
          </cell>
          <cell r="N19">
            <v>7.9925000000000006</v>
          </cell>
          <cell r="O19">
            <v>7.9275000000000002</v>
          </cell>
          <cell r="P19">
            <v>7.8825000000000003</v>
          </cell>
          <cell r="Q19">
            <v>7.6325000000000003</v>
          </cell>
          <cell r="R19">
            <v>7.6850000000000005</v>
          </cell>
        </row>
        <row r="20">
          <cell r="A20" t="str">
            <v>Inverclyde</v>
          </cell>
          <cell r="G20">
            <v>7.2477538321940633</v>
          </cell>
          <cell r="H20">
            <v>7.25</v>
          </cell>
          <cell r="I20">
            <v>7.2975000000000003</v>
          </cell>
          <cell r="J20">
            <v>7.3175000000000008</v>
          </cell>
          <cell r="K20">
            <v>7.3874999999999993</v>
          </cell>
          <cell r="L20">
            <v>7.4649999999999999</v>
          </cell>
          <cell r="M20">
            <v>7.5225</v>
          </cell>
          <cell r="N20">
            <v>7.2824999999999998</v>
          </cell>
          <cell r="O20">
            <v>7.4049999999999994</v>
          </cell>
          <cell r="P20">
            <v>7.3874999999999993</v>
          </cell>
          <cell r="Q20">
            <v>7.2725000000000009</v>
          </cell>
          <cell r="R20">
            <v>7.3500000000000005</v>
          </cell>
        </row>
        <row r="21">
          <cell r="A21" t="str">
            <v>Midlothian</v>
          </cell>
          <cell r="G21">
            <v>7.603845029267144</v>
          </cell>
          <cell r="H21">
            <v>7.5749999999999993</v>
          </cell>
          <cell r="I21">
            <v>7.4149999999999991</v>
          </cell>
          <cell r="J21">
            <v>7.3524999999999991</v>
          </cell>
          <cell r="K21">
            <v>7.5949999999999998</v>
          </cell>
          <cell r="L21">
            <v>7.53</v>
          </cell>
          <cell r="M21">
            <v>7.6549999999999994</v>
          </cell>
          <cell r="N21">
            <v>7.7824999999999989</v>
          </cell>
          <cell r="O21">
            <v>7.7524999999999995</v>
          </cell>
          <cell r="P21">
            <v>7.5274999999999999</v>
          </cell>
          <cell r="Q21">
            <v>7.2925000000000004</v>
          </cell>
          <cell r="R21">
            <v>7.3650000000000002</v>
          </cell>
        </row>
        <row r="22">
          <cell r="A22" t="str">
            <v>Moray</v>
          </cell>
          <cell r="G22">
            <v>7.572410528325511</v>
          </cell>
          <cell r="H22">
            <v>7.5575000000000001</v>
          </cell>
          <cell r="I22">
            <v>7.4424999999999999</v>
          </cell>
          <cell r="J22">
            <v>7.4550000000000001</v>
          </cell>
          <cell r="K22">
            <v>7.7474999999999996</v>
          </cell>
          <cell r="L22">
            <v>7.4300000000000006</v>
          </cell>
          <cell r="M22">
            <v>7.5325000000000006</v>
          </cell>
          <cell r="N22">
            <v>7.5950000000000006</v>
          </cell>
          <cell r="O22">
            <v>7.7624999999999993</v>
          </cell>
          <cell r="P22">
            <v>7.7175000000000002</v>
          </cell>
          <cell r="Q22">
            <v>7.41</v>
          </cell>
          <cell r="R22">
            <v>7.49</v>
          </cell>
        </row>
        <row r="23">
          <cell r="A23" t="str">
            <v>North Ayrshire</v>
          </cell>
          <cell r="G23">
            <v>7.0737609804954742</v>
          </cell>
          <cell r="H23">
            <v>7.07</v>
          </cell>
          <cell r="I23">
            <v>7.1374999999999993</v>
          </cell>
          <cell r="J23">
            <v>7.2625000000000002</v>
          </cell>
          <cell r="K23">
            <v>7.3275000000000006</v>
          </cell>
          <cell r="L23">
            <v>7.4074999999999998</v>
          </cell>
          <cell r="M23">
            <v>7.4024999999999999</v>
          </cell>
          <cell r="N23">
            <v>7.5275000000000007</v>
          </cell>
          <cell r="O23">
            <v>7.48</v>
          </cell>
          <cell r="P23">
            <v>7.2374999999999998</v>
          </cell>
          <cell r="Q23">
            <v>7.0325000000000006</v>
          </cell>
          <cell r="R23">
            <v>7.1225000000000005</v>
          </cell>
        </row>
        <row r="24">
          <cell r="A24" t="str">
            <v>North Lanarkshire</v>
          </cell>
          <cell r="G24">
            <v>7.2088453728315143</v>
          </cell>
          <cell r="H24">
            <v>7.2200000000000006</v>
          </cell>
          <cell r="I24">
            <v>7.2774999999999999</v>
          </cell>
          <cell r="J24">
            <v>7.3100000000000005</v>
          </cell>
          <cell r="K24">
            <v>7.4</v>
          </cell>
          <cell r="L24">
            <v>7.4499999999999993</v>
          </cell>
          <cell r="M24">
            <v>7.4649999999999999</v>
          </cell>
          <cell r="N24">
            <v>7.4824999999999999</v>
          </cell>
          <cell r="O24">
            <v>7.4925000000000006</v>
          </cell>
          <cell r="P24">
            <v>7.6749999999999998</v>
          </cell>
          <cell r="Q24">
            <v>7.3324999999999996</v>
          </cell>
          <cell r="R24">
            <v>7.4224999999999994</v>
          </cell>
        </row>
        <row r="25">
          <cell r="A25" t="str">
            <v>Orkney Islands</v>
          </cell>
          <cell r="G25">
            <v>7.8230628407110698</v>
          </cell>
          <cell r="H25">
            <v>7.8325000000000005</v>
          </cell>
          <cell r="I25">
            <v>7.9349999999999996</v>
          </cell>
          <cell r="J25">
            <v>8.0924999999999994</v>
          </cell>
          <cell r="K25">
            <v>8.0449999999999982</v>
          </cell>
          <cell r="L25">
            <v>8.1100000000000012</v>
          </cell>
          <cell r="M25">
            <v>8.1499999999999986</v>
          </cell>
          <cell r="N25">
            <v>8.0675000000000008</v>
          </cell>
          <cell r="O25">
            <v>8.23</v>
          </cell>
          <cell r="P25">
            <v>8.07</v>
          </cell>
          <cell r="Q25">
            <v>7.9275000000000002</v>
          </cell>
          <cell r="R25" t="str">
            <v/>
          </cell>
        </row>
        <row r="26">
          <cell r="A26" t="str">
            <v>Perth and Kinross</v>
          </cell>
          <cell r="G26">
            <v>7.3452500468116977</v>
          </cell>
          <cell r="H26">
            <v>7.3449999999999998</v>
          </cell>
          <cell r="I26">
            <v>7.585</v>
          </cell>
          <cell r="J26">
            <v>7.59</v>
          </cell>
          <cell r="K26">
            <v>7.66</v>
          </cell>
          <cell r="L26">
            <v>7.6374999999999993</v>
          </cell>
          <cell r="M26">
            <v>7.7424999999999997</v>
          </cell>
          <cell r="N26">
            <v>7.74</v>
          </cell>
          <cell r="O26">
            <v>7.7549999999999999</v>
          </cell>
          <cell r="P26">
            <v>7.5724999999999998</v>
          </cell>
          <cell r="Q26">
            <v>7.3424999999999994</v>
          </cell>
          <cell r="R26">
            <v>7.5699999999999994</v>
          </cell>
        </row>
        <row r="27">
          <cell r="A27" t="str">
            <v>Renfrewshire</v>
          </cell>
          <cell r="G27">
            <v>7.2023661778651311</v>
          </cell>
          <cell r="H27">
            <v>7.1899999999999995</v>
          </cell>
          <cell r="I27">
            <v>7.3625000000000007</v>
          </cell>
          <cell r="J27">
            <v>7.4474999999999998</v>
          </cell>
          <cell r="K27">
            <v>7.4</v>
          </cell>
          <cell r="L27">
            <v>7.5175000000000001</v>
          </cell>
          <cell r="M27">
            <v>7.5200000000000005</v>
          </cell>
          <cell r="N27">
            <v>7.4574999999999996</v>
          </cell>
          <cell r="O27">
            <v>7.4924999999999997</v>
          </cell>
          <cell r="P27">
            <v>7.3725000000000005</v>
          </cell>
          <cell r="Q27">
            <v>7.0675000000000008</v>
          </cell>
          <cell r="R27">
            <v>7.3025000000000002</v>
          </cell>
        </row>
        <row r="28">
          <cell r="A28" t="str">
            <v>Scottish Borders</v>
          </cell>
          <cell r="G28">
            <v>7.520255547131578</v>
          </cell>
          <cell r="H28">
            <v>7.5175000000000001</v>
          </cell>
          <cell r="I28">
            <v>7.625</v>
          </cell>
          <cell r="J28">
            <v>7.7149999999999999</v>
          </cell>
          <cell r="K28">
            <v>7.7050000000000001</v>
          </cell>
          <cell r="L28">
            <v>7.7575000000000003</v>
          </cell>
          <cell r="M28">
            <v>7.83</v>
          </cell>
          <cell r="N28">
            <v>7.7025000000000006</v>
          </cell>
          <cell r="O28">
            <v>7.6450000000000005</v>
          </cell>
          <cell r="P28">
            <v>7.6349999999999998</v>
          </cell>
          <cell r="Q28">
            <v>7.49</v>
          </cell>
          <cell r="R28">
            <v>7.4224999999999994</v>
          </cell>
        </row>
        <row r="29">
          <cell r="A29" t="str">
            <v>Shetland Islands</v>
          </cell>
          <cell r="G29">
            <v>8.0871142923110249</v>
          </cell>
          <cell r="H29">
            <v>8.0274999999999999</v>
          </cell>
          <cell r="I29">
            <v>7.9275000000000002</v>
          </cell>
          <cell r="J29">
            <v>7.870000000000001</v>
          </cell>
          <cell r="K29">
            <v>7.8725000000000005</v>
          </cell>
          <cell r="L29">
            <v>7.8025000000000002</v>
          </cell>
          <cell r="M29">
            <v>7.8875000000000002</v>
          </cell>
          <cell r="N29">
            <v>7.77</v>
          </cell>
          <cell r="O29">
            <v>7.9</v>
          </cell>
          <cell r="P29">
            <v>7.5224999999999991</v>
          </cell>
          <cell r="Q29">
            <v>7.4550000000000001</v>
          </cell>
          <cell r="R29">
            <v>7.7724999999999991</v>
          </cell>
        </row>
        <row r="30">
          <cell r="A30" t="str">
            <v>South Ayrshire</v>
          </cell>
          <cell r="G30">
            <v>7.1145842372423731</v>
          </cell>
          <cell r="H30">
            <v>7.125</v>
          </cell>
          <cell r="I30">
            <v>7.2275</v>
          </cell>
          <cell r="J30">
            <v>7.4824999999999999</v>
          </cell>
          <cell r="K30">
            <v>7.5324999999999998</v>
          </cell>
          <cell r="L30">
            <v>7.5274999999999999</v>
          </cell>
          <cell r="M30">
            <v>7.5650000000000004</v>
          </cell>
          <cell r="N30">
            <v>7.6449999999999996</v>
          </cell>
          <cell r="O30">
            <v>7.5125000000000002</v>
          </cell>
          <cell r="P30">
            <v>7.5049999999999999</v>
          </cell>
          <cell r="Q30">
            <v>7.23</v>
          </cell>
          <cell r="R30">
            <v>7.3550000000000004</v>
          </cell>
        </row>
        <row r="31">
          <cell r="A31" t="str">
            <v>South Lanarkshire</v>
          </cell>
          <cell r="G31">
            <v>7.2668558665672629</v>
          </cell>
          <cell r="H31">
            <v>7.2549999999999999</v>
          </cell>
          <cell r="I31">
            <v>7.4550000000000001</v>
          </cell>
          <cell r="J31">
            <v>7.4875000000000007</v>
          </cell>
          <cell r="K31">
            <v>7.5849999999999991</v>
          </cell>
          <cell r="L31">
            <v>7.5650000000000004</v>
          </cell>
          <cell r="M31">
            <v>7.5600000000000005</v>
          </cell>
          <cell r="N31">
            <v>7.4550000000000001</v>
          </cell>
          <cell r="O31">
            <v>7.6075000000000008</v>
          </cell>
          <cell r="P31">
            <v>7.5</v>
          </cell>
          <cell r="Q31">
            <v>7.1375000000000002</v>
          </cell>
          <cell r="R31">
            <v>7.2349999999999994</v>
          </cell>
        </row>
        <row r="32">
          <cell r="A32" t="str">
            <v>Stirling</v>
          </cell>
          <cell r="G32">
            <v>7.4661362316748665</v>
          </cell>
          <cell r="H32">
            <v>7.4525000000000006</v>
          </cell>
          <cell r="I32">
            <v>7.58</v>
          </cell>
          <cell r="J32">
            <v>7.5050000000000008</v>
          </cell>
          <cell r="K32">
            <v>7.6150000000000002</v>
          </cell>
          <cell r="L32">
            <v>7.4925000000000006</v>
          </cell>
          <cell r="M32">
            <v>7.4675000000000002</v>
          </cell>
          <cell r="N32">
            <v>7.5649999999999995</v>
          </cell>
          <cell r="O32">
            <v>7.4124999999999996</v>
          </cell>
          <cell r="P32">
            <v>7.4924999999999997</v>
          </cell>
          <cell r="Q32">
            <v>7.3174999999999999</v>
          </cell>
          <cell r="R32">
            <v>7.3149999999999995</v>
          </cell>
        </row>
        <row r="33">
          <cell r="A33" t="str">
            <v>West Dunbartonshire</v>
          </cell>
          <cell r="G33">
            <v>7.2527538295587135</v>
          </cell>
          <cell r="H33">
            <v>7.2550000000000008</v>
          </cell>
          <cell r="I33">
            <v>7.2275</v>
          </cell>
          <cell r="J33">
            <v>7.29</v>
          </cell>
          <cell r="K33">
            <v>7.3125</v>
          </cell>
          <cell r="L33">
            <v>7.39</v>
          </cell>
          <cell r="M33">
            <v>7.5049999999999999</v>
          </cell>
          <cell r="N33">
            <v>7.5975000000000001</v>
          </cell>
          <cell r="O33">
            <v>7.5225000000000009</v>
          </cell>
          <cell r="P33">
            <v>7.4</v>
          </cell>
          <cell r="Q33">
            <v>7.2774999999999999</v>
          </cell>
          <cell r="R33">
            <v>7.2774999999999999</v>
          </cell>
        </row>
        <row r="34">
          <cell r="A34" t="str">
            <v>West Lothian</v>
          </cell>
          <cell r="G34">
            <v>7.5050547853696976</v>
          </cell>
          <cell r="H34">
            <v>7.4625000000000004</v>
          </cell>
          <cell r="I34">
            <v>7.4574999999999996</v>
          </cell>
          <cell r="J34">
            <v>7.5649999999999995</v>
          </cell>
          <cell r="K34">
            <v>7.6150000000000002</v>
          </cell>
          <cell r="L34">
            <v>7.5449999999999999</v>
          </cell>
          <cell r="M34">
            <v>7.4275000000000002</v>
          </cell>
          <cell r="N34">
            <v>7.625</v>
          </cell>
          <cell r="O34">
            <v>7.4850000000000003</v>
          </cell>
          <cell r="P34">
            <v>7.3000000000000007</v>
          </cell>
          <cell r="Q34">
            <v>7.05</v>
          </cell>
          <cell r="R34">
            <v>7.3025000000000002</v>
          </cell>
        </row>
        <row r="35">
          <cell r="A35" t="str">
            <v>Scotland</v>
          </cell>
          <cell r="G35">
            <v>7.3705832198717554</v>
          </cell>
          <cell r="H35">
            <v>7.3599999999999994</v>
          </cell>
          <cell r="I35">
            <v>7.4075000000000006</v>
          </cell>
          <cell r="J35">
            <v>7.4524999999999997</v>
          </cell>
          <cell r="K35">
            <v>7.5325000000000006</v>
          </cell>
          <cell r="L35">
            <v>7.52</v>
          </cell>
          <cell r="M35">
            <v>7.5124999999999993</v>
          </cell>
          <cell r="N35">
            <v>7.55</v>
          </cell>
          <cell r="O35">
            <v>7.5600000000000005</v>
          </cell>
          <cell r="P35">
            <v>7.4624999999999995</v>
          </cell>
          <cell r="Q35">
            <v>7.254999999999999</v>
          </cell>
          <cell r="R35">
            <v>7.35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2016-18 Raw Data"/>
      <sheetName val="2017-19 Raw Data"/>
      <sheetName val="Time Series"/>
    </sheetNames>
    <sheetDataSet>
      <sheetData sheetId="0" refreshError="1"/>
      <sheetData sheetId="1" refreshError="1"/>
      <sheetData sheetId="2" refreshError="1"/>
      <sheetData sheetId="3">
        <row r="3">
          <cell r="H3" t="str">
            <v>Aberdeen City</v>
          </cell>
          <cell r="I3">
            <v>15.833980035299104</v>
          </cell>
          <cell r="J3">
            <v>16.62567903706406</v>
          </cell>
          <cell r="K3">
            <v>17.456962988917265</v>
          </cell>
          <cell r="L3">
            <v>18.32981113836313</v>
          </cell>
          <cell r="M3">
            <v>19.246301695281286</v>
          </cell>
          <cell r="N3">
            <v>20.20861678004535</v>
          </cell>
          <cell r="O3">
            <v>21.219047619047618</v>
          </cell>
          <cell r="P3">
            <v>22.28</v>
          </cell>
          <cell r="Q3">
            <v>23.394000000000002</v>
          </cell>
          <cell r="R3">
            <v>26.083000000000002</v>
          </cell>
          <cell r="S3">
            <v>27.387150000000002</v>
          </cell>
          <cell r="T3">
            <v>28.756507500000001</v>
          </cell>
        </row>
        <row r="4">
          <cell r="H4" t="str">
            <v>Aberdeenshire</v>
          </cell>
          <cell r="I4">
            <v>29.193125709685841</v>
          </cell>
          <cell r="J4">
            <v>28.681843361101382</v>
          </cell>
          <cell r="K4">
            <v>28.179515505522357</v>
          </cell>
          <cell r="L4">
            <v>27.685985315815561</v>
          </cell>
          <cell r="M4">
            <v>27.201098711485677</v>
          </cell>
          <cell r="N4">
            <v>26.724704310571227</v>
          </cell>
          <cell r="O4">
            <v>26.256653382383</v>
          </cell>
          <cell r="P4">
            <v>25.796799801070232</v>
          </cell>
          <cell r="Q4">
            <v>25.345000000000002</v>
          </cell>
          <cell r="R4">
            <v>24.465</v>
          </cell>
          <cell r="S4">
            <v>24.036525064410331</v>
          </cell>
          <cell r="T4">
            <v>23.615554349970409</v>
          </cell>
        </row>
        <row r="5">
          <cell r="H5" t="str">
            <v>Angus</v>
          </cell>
          <cell r="I5">
            <v>13.261313620228071</v>
          </cell>
          <cell r="J5">
            <v>13.924379301239474</v>
          </cell>
          <cell r="K5">
            <v>14.620598266301448</v>
          </cell>
          <cell r="L5">
            <v>15.351628179616521</v>
          </cell>
          <cell r="M5">
            <v>16.119209588597347</v>
          </cell>
          <cell r="N5">
            <v>16.925170068027214</v>
          </cell>
          <cell r="O5">
            <v>17.771428571428576</v>
          </cell>
          <cell r="P5">
            <v>18.660000000000004</v>
          </cell>
          <cell r="Q5">
            <v>19.593000000000004</v>
          </cell>
          <cell r="R5">
            <v>22.119000000000003</v>
          </cell>
          <cell r="S5">
            <v>23.224950000000003</v>
          </cell>
          <cell r="T5">
            <v>24.386197500000005</v>
          </cell>
        </row>
        <row r="6">
          <cell r="H6" t="str">
            <v>Argyll and Bute</v>
          </cell>
          <cell r="I6">
            <v>20.218738788155086</v>
          </cell>
          <cell r="J6">
            <v>21.182919560021702</v>
          </cell>
          <cell r="K6">
            <v>22.193079686514629</v>
          </cell>
          <cell r="L6">
            <v>23.251411807347846</v>
          </cell>
          <cell r="M6">
            <v>24.360213123705464</v>
          </cell>
          <cell r="N6">
            <v>25.521890384515103</v>
          </cell>
          <cell r="O6">
            <v>26.7389651105041</v>
          </cell>
          <cell r="P6">
            <v>28.014079067377807</v>
          </cell>
          <cell r="Q6">
            <v>29.350000000000005</v>
          </cell>
          <cell r="R6">
            <v>32.216000000000001</v>
          </cell>
          <cell r="S6">
            <v>33.752299967664264</v>
          </cell>
          <cell r="T6">
            <v>35.36186221465077</v>
          </cell>
        </row>
        <row r="7">
          <cell r="H7" t="str">
            <v>Clackmannanshire</v>
          </cell>
          <cell r="I7">
            <v>40.88206922916207</v>
          </cell>
          <cell r="J7">
            <v>38.837965767703963</v>
          </cell>
          <cell r="K7">
            <v>36.896067479318766</v>
          </cell>
          <cell r="L7">
            <v>35.051264105352828</v>
          </cell>
          <cell r="M7">
            <v>33.298700900085187</v>
          </cell>
          <cell r="N7">
            <v>31.633765855080924</v>
          </cell>
          <cell r="O7">
            <v>30.052077562326875</v>
          </cell>
          <cell r="P7">
            <v>28.549473684210529</v>
          </cell>
          <cell r="Q7">
            <v>27.122</v>
          </cell>
          <cell r="R7">
            <v>23.652000000000001</v>
          </cell>
          <cell r="S7">
            <v>22.4694</v>
          </cell>
          <cell r="T7">
            <v>21.345929999999999</v>
          </cell>
        </row>
        <row r="8">
          <cell r="H8" t="str">
            <v>Dumfries and Galloway</v>
          </cell>
          <cell r="I8">
            <v>24.647388022210929</v>
          </cell>
          <cell r="J8">
            <v>25.036855487458755</v>
          </cell>
          <cell r="K8">
            <v>25.432477150723422</v>
          </cell>
          <cell r="L8">
            <v>25.834350258005198</v>
          </cell>
          <cell r="M8">
            <v>26.242573591943984</v>
          </cell>
          <cell r="N8">
            <v>26.657247496100631</v>
          </cell>
          <cell r="O8">
            <v>27.078473899621947</v>
          </cell>
          <cell r="P8">
            <v>27.506356342295447</v>
          </cell>
          <cell r="Q8">
            <v>27.941000000000006</v>
          </cell>
          <cell r="R8">
            <v>28.831</v>
          </cell>
          <cell r="S8">
            <v>29.286575109234345</v>
          </cell>
          <cell r="T8">
            <v>29.749349021151705</v>
          </cell>
        </row>
        <row r="9">
          <cell r="H9" t="str">
            <v>Dundee City</v>
          </cell>
          <cell r="I9">
            <v>32.42329534291482</v>
          </cell>
          <cell r="J9">
            <v>32.314744945533398</v>
          </cell>
          <cell r="K9">
            <v>32.206557965523558</v>
          </cell>
          <cell r="L9">
            <v>32.098733186195275</v>
          </cell>
          <cell r="M9">
            <v>31.991269394931898</v>
          </cell>
          <cell r="N9">
            <v>31.884165383176509</v>
          </cell>
          <cell r="O9">
            <v>31.77741994641833</v>
          </cell>
          <cell r="P9">
            <v>31.67103188417919</v>
          </cell>
          <cell r="Q9">
            <v>31.565000000000005</v>
          </cell>
          <cell r="R9">
            <v>31.354000000000003</v>
          </cell>
          <cell r="S9">
            <v>31.249029511235637</v>
          </cell>
          <cell r="T9">
            <v>31.144410454617454</v>
          </cell>
        </row>
        <row r="10">
          <cell r="H10" t="str">
            <v>East Ayrshire</v>
          </cell>
          <cell r="I10">
            <v>45.759820723357514</v>
          </cell>
          <cell r="J10">
            <v>43.471829687189633</v>
          </cell>
          <cell r="K10">
            <v>41.298238202830149</v>
          </cell>
          <cell r="L10">
            <v>39.233326292688638</v>
          </cell>
          <cell r="M10">
            <v>37.271659978054203</v>
          </cell>
          <cell r="N10">
            <v>35.408076979151488</v>
          </cell>
          <cell r="O10">
            <v>33.63767313019391</v>
          </cell>
          <cell r="P10">
            <v>31.955789473684213</v>
          </cell>
          <cell r="Q10">
            <v>30.358000000000001</v>
          </cell>
          <cell r="R10">
            <v>27.237000000000002</v>
          </cell>
          <cell r="S10">
            <v>25.875150000000001</v>
          </cell>
          <cell r="T10">
            <v>24.5813925</v>
          </cell>
        </row>
        <row r="11">
          <cell r="H11" t="str">
            <v>East Dunbartonshire</v>
          </cell>
          <cell r="I11">
            <v>34.171392575219528</v>
          </cell>
          <cell r="J11">
            <v>32.462822946458552</v>
          </cell>
          <cell r="K11">
            <v>30.839681799135622</v>
          </cell>
          <cell r="L11">
            <v>29.297697709178841</v>
          </cell>
          <cell r="M11">
            <v>27.832812823719898</v>
          </cell>
          <cell r="N11">
            <v>26.441172182533901</v>
          </cell>
          <cell r="O11">
            <v>25.119113573407205</v>
          </cell>
          <cell r="P11">
            <v>23.863157894736844</v>
          </cell>
          <cell r="Q11">
            <v>22.67</v>
          </cell>
          <cell r="R11">
            <v>19.548000000000002</v>
          </cell>
          <cell r="S11">
            <v>18.570600000000002</v>
          </cell>
          <cell r="T11">
            <v>17.64207</v>
          </cell>
        </row>
        <row r="12">
          <cell r="H12" t="str">
            <v>East Lothian</v>
          </cell>
          <cell r="I12">
            <v>16.400836385447743</v>
          </cell>
          <cell r="J12">
            <v>17.036296088221558</v>
          </cell>
          <cell r="K12">
            <v>17.696377037397639</v>
          </cell>
          <cell r="L12">
            <v>18.382033197124706</v>
          </cell>
          <cell r="M12">
            <v>19.094255493433185</v>
          </cell>
          <cell r="N12">
            <v>19.834073246344271</v>
          </cell>
          <cell r="O12">
            <v>20.602555657466862</v>
          </cell>
          <cell r="P12">
            <v>21.400813355232284</v>
          </cell>
          <cell r="Q12">
            <v>22.230000000000004</v>
          </cell>
          <cell r="R12">
            <v>23.986000000000001</v>
          </cell>
          <cell r="S12">
            <v>24.915351166764694</v>
          </cell>
          <cell r="T12">
            <v>25.880710571300042</v>
          </cell>
        </row>
        <row r="13">
          <cell r="H13" t="str">
            <v>East Renfrewshire</v>
          </cell>
          <cell r="I13">
            <v>24.361625355125636</v>
          </cell>
          <cell r="J13">
            <v>23.143544087369353</v>
          </cell>
          <cell r="K13">
            <v>21.986366883000883</v>
          </cell>
          <cell r="L13">
            <v>20.887048538850838</v>
          </cell>
          <cell r="M13">
            <v>19.842696111908296</v>
          </cell>
          <cell r="N13">
            <v>18.85056130631288</v>
          </cell>
          <cell r="O13">
            <v>17.908033240997234</v>
          </cell>
          <cell r="P13">
            <v>17.012631578947371</v>
          </cell>
          <cell r="Q13">
            <v>16.162000000000003</v>
          </cell>
          <cell r="R13">
            <v>13.085000000000003</v>
          </cell>
          <cell r="S13">
            <v>12.430750000000002</v>
          </cell>
          <cell r="T13">
            <v>11.809212500000001</v>
          </cell>
        </row>
        <row r="14">
          <cell r="H14" t="str">
            <v>Edinburgh, City of</v>
          </cell>
          <cell r="I14">
            <v>19.931233498138766</v>
          </cell>
          <cell r="J14">
            <v>20.005357275190903</v>
          </cell>
          <cell r="K14">
            <v>20.079756716783571</v>
          </cell>
          <cell r="L14">
            <v>20.154432848106552</v>
          </cell>
          <cell r="M14">
            <v>20.229386698162287</v>
          </cell>
          <cell r="N14">
            <v>20.304619299780047</v>
          </cell>
          <cell r="O14">
            <v>20.380131689630176</v>
          </cell>
          <cell r="P14">
            <v>20.455924908238366</v>
          </cell>
          <cell r="Q14">
            <v>20.532000000000004</v>
          </cell>
          <cell r="R14">
            <v>20.685000000000002</v>
          </cell>
          <cell r="S14">
            <v>20.761927016507368</v>
          </cell>
          <cell r="T14">
            <v>20.839140122735241</v>
          </cell>
        </row>
        <row r="15">
          <cell r="H15" t="str">
            <v>Eilean Siar</v>
          </cell>
          <cell r="I15">
            <v>25.000727903367668</v>
          </cell>
          <cell r="J15">
            <v>26.192259602560334</v>
          </cell>
          <cell r="K15">
            <v>27.440579559905665</v>
          </cell>
          <cell r="L15">
            <v>28.748394296989446</v>
          </cell>
          <cell r="M15">
            <v>30.118539327892261</v>
          </cell>
          <cell r="N15">
            <v>31.553985306956353</v>
          </cell>
          <cell r="O15">
            <v>33.057844469554318</v>
          </cell>
          <cell r="P15">
            <v>34.633377379824061</v>
          </cell>
          <cell r="Q15">
            <v>36.284000000000006</v>
          </cell>
          <cell r="R15">
            <v>39.825000000000003</v>
          </cell>
          <cell r="S15">
            <v>41.723054732796641</v>
          </cell>
          <cell r="T15">
            <v>43.71157052695402</v>
          </cell>
        </row>
        <row r="16">
          <cell r="H16" t="str">
            <v>Falkirk</v>
          </cell>
          <cell r="I16">
            <v>24.233929219740379</v>
          </cell>
          <cell r="J16">
            <v>24.025123485876982</v>
          </cell>
          <cell r="K16">
            <v>23.818116875634804</v>
          </cell>
          <cell r="L16">
            <v>23.612893887304462</v>
          </cell>
          <cell r="M16">
            <v>23.409439152743264</v>
          </cell>
          <cell r="N16">
            <v>23.207737436224367</v>
          </cell>
          <cell r="O16">
            <v>23.007773633295844</v>
          </cell>
          <cell r="P16">
            <v>22.8095327696496</v>
          </cell>
          <cell r="Q16">
            <v>22.613000000000003</v>
          </cell>
          <cell r="R16">
            <v>22.225000000000001</v>
          </cell>
          <cell r="S16">
            <v>22.033503714233277</v>
          </cell>
          <cell r="T16">
            <v>21.843657409454739</v>
          </cell>
        </row>
        <row r="17">
          <cell r="H17" t="str">
            <v>Fife</v>
          </cell>
          <cell r="I17">
            <v>37.445393124424371</v>
          </cell>
          <cell r="J17">
            <v>35.8245625930508</v>
          </cell>
          <cell r="K17">
            <v>34.27389000080484</v>
          </cell>
          <cell r="L17">
            <v>32.790338548756949</v>
          </cell>
          <cell r="M17">
            <v>31.371002886361815</v>
          </cell>
          <cell r="N17">
            <v>30.013103421691547</v>
          </cell>
          <cell r="O17">
            <v>28.713980877951446</v>
          </cell>
          <cell r="P17">
            <v>27.471091085617985</v>
          </cell>
          <cell r="Q17">
            <v>26.282</v>
          </cell>
          <cell r="R17">
            <v>24.056000000000001</v>
          </cell>
          <cell r="S17">
            <v>23.014731742162155</v>
          </cell>
          <cell r="T17">
            <v>22.018534966897498</v>
          </cell>
        </row>
        <row r="18">
          <cell r="H18" t="str">
            <v>Glasgow City</v>
          </cell>
          <cell r="I18">
            <v>25.043835734626214</v>
          </cell>
          <cell r="J18">
            <v>25.066658340622318</v>
          </cell>
          <cell r="K18">
            <v>25.089501745003698</v>
          </cell>
          <cell r="L18">
            <v>25.112365966724056</v>
          </cell>
          <cell r="M18">
            <v>25.135251024754368</v>
          </cell>
          <cell r="N18">
            <v>25.15815693808289</v>
          </cell>
          <cell r="O18">
            <v>25.18108372571519</v>
          </cell>
          <cell r="P18">
            <v>25.204031406674154</v>
          </cell>
          <cell r="Q18">
            <v>25.227</v>
          </cell>
          <cell r="R18">
            <v>25.273</v>
          </cell>
          <cell r="S18">
            <v>25.296031444841415</v>
          </cell>
          <cell r="T18">
            <v>25.319083878384269</v>
          </cell>
        </row>
        <row r="19">
          <cell r="H19" t="str">
            <v>Highland</v>
          </cell>
          <cell r="I19">
            <v>30.646400818305047</v>
          </cell>
          <cell r="J19">
            <v>30.867915050019963</v>
          </cell>
          <cell r="K19">
            <v>31.091030401394679</v>
          </cell>
          <cell r="L19">
            <v>31.315758445429019</v>
          </cell>
          <cell r="M19">
            <v>31.542110838773223</v>
          </cell>
          <cell r="N19">
            <v>31.77009932233258</v>
          </cell>
          <cell r="O19">
            <v>31.999735721876423</v>
          </cell>
          <cell r="P19">
            <v>32.231031948651541</v>
          </cell>
          <cell r="Q19">
            <v>32.464000000000006</v>
          </cell>
          <cell r="R19">
            <v>32.935000000000002</v>
          </cell>
          <cell r="S19">
            <v>33.173056379435373</v>
          </cell>
          <cell r="T19">
            <v>33.412833446278967</v>
          </cell>
        </row>
        <row r="20">
          <cell r="H20" t="str">
            <v>Inverclyde</v>
          </cell>
          <cell r="I20">
            <v>47.466129342464185</v>
          </cell>
          <cell r="J20">
            <v>45.092822875340971</v>
          </cell>
          <cell r="K20">
            <v>42.838181731573918</v>
          </cell>
          <cell r="L20">
            <v>40.696272644995219</v>
          </cell>
          <cell r="M20">
            <v>38.661459012745453</v>
          </cell>
          <cell r="N20">
            <v>36.728386062108179</v>
          </cell>
          <cell r="O20">
            <v>34.89196675900277</v>
          </cell>
          <cell r="P20">
            <v>33.147368421052633</v>
          </cell>
          <cell r="Q20">
            <v>31.490000000000002</v>
          </cell>
          <cell r="R20">
            <v>28.364000000000001</v>
          </cell>
          <cell r="S20">
            <v>26.945799999999998</v>
          </cell>
          <cell r="T20">
            <v>25.598509999999997</v>
          </cell>
        </row>
        <row r="21">
          <cell r="H21" t="str">
            <v>Midlothian</v>
          </cell>
          <cell r="I21">
            <v>25.312951597058063</v>
          </cell>
          <cell r="J21">
            <v>24.616448029162125</v>
          </cell>
          <cell r="K21">
            <v>23.939109244094126</v>
          </cell>
          <cell r="L21">
            <v>23.280407909450084</v>
          </cell>
          <cell r="M21">
            <v>22.639831202745942</v>
          </cell>
          <cell r="N21">
            <v>22.01688041216698</v>
          </cell>
          <cell r="O21">
            <v>21.41107054830287</v>
          </cell>
          <cell r="P21">
            <v>20.821929966566135</v>
          </cell>
          <cell r="Q21">
            <v>20.248999999999999</v>
          </cell>
          <cell r="R21">
            <v>19.149999999999999</v>
          </cell>
          <cell r="S21">
            <v>18.623074355866208</v>
          </cell>
          <cell r="T21">
            <v>18.110647439379722</v>
          </cell>
        </row>
        <row r="22">
          <cell r="H22" t="str">
            <v>Moray</v>
          </cell>
          <cell r="I22">
            <v>38.488217887176241</v>
          </cell>
          <cell r="J22">
            <v>37.737519452532808</v>
          </cell>
          <cell r="K22">
            <v>37.001463112813802</v>
          </cell>
          <cell r="L22">
            <v>36.279763279380852</v>
          </cell>
          <cell r="M22">
            <v>35.57213993389621</v>
          </cell>
          <cell r="N22">
            <v>34.878318519676078</v>
          </cell>
          <cell r="O22">
            <v>34.198029835163105</v>
          </cell>
          <cell r="P22">
            <v>33.531009929476589</v>
          </cell>
          <cell r="Q22">
            <v>32.877000000000002</v>
          </cell>
          <cell r="R22">
            <v>31.607000000000003</v>
          </cell>
          <cell r="S22">
            <v>30.990517171584074</v>
          </cell>
          <cell r="T22">
            <v>30.386058612403808</v>
          </cell>
        </row>
        <row r="23">
          <cell r="H23" t="str">
            <v>North Ayrshire</v>
          </cell>
          <cell r="I23">
            <v>30.643771818351709</v>
          </cell>
          <cell r="J23">
            <v>30.34666113593363</v>
          </cell>
          <cell r="K23">
            <v>30.052431128849193</v>
          </cell>
          <cell r="L23">
            <v>29.761053867135363</v>
          </cell>
          <cell r="M23">
            <v>29.472501691627699</v>
          </cell>
          <cell r="N23">
            <v>29.186747211334794</v>
          </cell>
          <cell r="O23">
            <v>28.903763300838161</v>
          </cell>
          <cell r="P23">
            <v>28.623523097717349</v>
          </cell>
          <cell r="Q23">
            <v>28.346000000000004</v>
          </cell>
          <cell r="R23">
            <v>27.799000000000003</v>
          </cell>
          <cell r="S23">
            <v>27.529471173408432</v>
          </cell>
          <cell r="T23">
            <v>27.26255559867354</v>
          </cell>
        </row>
        <row r="24">
          <cell r="H24" t="str">
            <v>North Lanarkshire</v>
          </cell>
          <cell r="I24">
            <v>34.420103637191794</v>
          </cell>
          <cell r="J24">
            <v>32.699098455332205</v>
          </cell>
          <cell r="K24">
            <v>31.064143532565591</v>
          </cell>
          <cell r="L24">
            <v>29.510936355937311</v>
          </cell>
          <cell r="M24">
            <v>28.035389538140443</v>
          </cell>
          <cell r="N24">
            <v>26.633620061233419</v>
          </cell>
          <cell r="O24">
            <v>25.301939058171747</v>
          </cell>
          <cell r="P24">
            <v>24.036842105263158</v>
          </cell>
          <cell r="Q24">
            <v>22.835000000000001</v>
          </cell>
          <cell r="R24">
            <v>19.902000000000001</v>
          </cell>
          <cell r="S24">
            <v>18.9069</v>
          </cell>
          <cell r="T24">
            <v>17.961555000000001</v>
          </cell>
        </row>
        <row r="25">
          <cell r="H25" t="str">
            <v>Orkney Islands</v>
          </cell>
          <cell r="I25">
            <v>29.242306924315354</v>
          </cell>
          <cell r="J25">
            <v>29.365802649697319</v>
          </cell>
          <cell r="K25">
            <v>29.489819920599857</v>
          </cell>
          <cell r="L25">
            <v>29.614360939607138</v>
          </cell>
          <cell r="M25">
            <v>29.739427918605262</v>
          </cell>
          <cell r="N25">
            <v>29.865023078821533</v>
          </cell>
          <cell r="O25">
            <v>29.991148650863913</v>
          </cell>
          <cell r="P25">
            <v>30.117806874760639</v>
          </cell>
          <cell r="Q25">
            <v>30.245000000000005</v>
          </cell>
          <cell r="R25">
            <v>30.501000000000001</v>
          </cell>
          <cell r="S25">
            <v>30.629811421397921</v>
          </cell>
          <cell r="T25">
            <v>30.759166837493801</v>
          </cell>
        </row>
        <row r="26">
          <cell r="H26" t="str">
            <v>Perth and Kinross</v>
          </cell>
          <cell r="I26">
            <v>26.825116905197206</v>
          </cell>
          <cell r="J26">
            <v>26.606994582885928</v>
          </cell>
          <cell r="K26">
            <v>26.390645872509264</v>
          </cell>
          <cell r="L26">
            <v>26.17605635234613</v>
          </cell>
          <cell r="M26">
            <v>25.963211717942379</v>
          </cell>
          <cell r="N26">
            <v>25.752097781157271</v>
          </cell>
          <cell r="O26">
            <v>25.542700469217699</v>
          </cell>
          <cell r="P26">
            <v>25.335005823780101</v>
          </cell>
          <cell r="Q26">
            <v>25.129000000000001</v>
          </cell>
          <cell r="R26">
            <v>24.722000000000001</v>
          </cell>
          <cell r="S26">
            <v>24.520978693318028</v>
          </cell>
          <cell r="T26">
            <v>24.321591945560908</v>
          </cell>
        </row>
        <row r="27">
          <cell r="H27" t="str">
            <v>Renfrewshire</v>
          </cell>
          <cell r="I27">
            <v>38.841131181219978</v>
          </cell>
          <cell r="J27">
            <v>36.899074622158977</v>
          </cell>
          <cell r="K27">
            <v>35.054120891051028</v>
          </cell>
          <cell r="L27">
            <v>33.301414846498474</v>
          </cell>
          <cell r="M27">
            <v>31.636344104173549</v>
          </cell>
          <cell r="N27">
            <v>30.05452689896487</v>
          </cell>
          <cell r="O27">
            <v>28.551800554016626</v>
          </cell>
          <cell r="P27">
            <v>27.124210526315792</v>
          </cell>
          <cell r="Q27">
            <v>25.768000000000001</v>
          </cell>
          <cell r="R27">
            <v>22.235000000000003</v>
          </cell>
          <cell r="S27">
            <v>21.123250000000002</v>
          </cell>
          <cell r="T27">
            <v>20.0670875</v>
          </cell>
        </row>
        <row r="28">
          <cell r="H28" t="str">
            <v>Scottish Borders</v>
          </cell>
          <cell r="I28">
            <v>28.728236595170269</v>
          </cell>
          <cell r="J28">
            <v>28.715186290461308</v>
          </cell>
          <cell r="K28">
            <v>28.702141914081864</v>
          </cell>
          <cell r="L28">
            <v>28.689103463338888</v>
          </cell>
          <cell r="M28">
            <v>28.676070935540558</v>
          </cell>
          <cell r="N28">
            <v>28.663044327996275</v>
          </cell>
          <cell r="O28">
            <v>28.650023638016656</v>
          </cell>
          <cell r="P28">
            <v>28.637008862913543</v>
          </cell>
          <cell r="Q28">
            <v>28.624000000000006</v>
          </cell>
          <cell r="R28">
            <v>28.598000000000003</v>
          </cell>
          <cell r="S28">
            <v>28.585008857545766</v>
          </cell>
          <cell r="T28">
            <v>28.572023616545554</v>
          </cell>
        </row>
        <row r="29">
          <cell r="H29" t="str">
            <v>Shetland Islands</v>
          </cell>
          <cell r="I29">
            <v>18.523739660001105</v>
          </cell>
          <cell r="J29">
            <v>19.449926643001163</v>
          </cell>
          <cell r="K29">
            <v>20.422422975151221</v>
          </cell>
          <cell r="L29">
            <v>21.443544123908783</v>
          </cell>
          <cell r="M29">
            <v>22.515721330104224</v>
          </cell>
          <cell r="N29">
            <v>23.641507396609438</v>
          </cell>
          <cell r="O29">
            <v>24.823582766439909</v>
          </cell>
          <cell r="P29">
            <v>26.064761904761905</v>
          </cell>
          <cell r="Q29">
            <v>27.368000000000002</v>
          </cell>
          <cell r="R29">
            <v>30.905000000000005</v>
          </cell>
          <cell r="S29">
            <v>32.450250000000004</v>
          </cell>
          <cell r="T29">
            <v>34.072762500000003</v>
          </cell>
        </row>
        <row r="30">
          <cell r="H30" t="str">
            <v>South Ayrshire</v>
          </cell>
          <cell r="I30">
            <v>13.235593724470975</v>
          </cell>
          <cell r="J30">
            <v>13.897373410694525</v>
          </cell>
          <cell r="K30">
            <v>14.592242081229251</v>
          </cell>
          <cell r="L30">
            <v>15.321854185290714</v>
          </cell>
          <cell r="M30">
            <v>16.087946894555252</v>
          </cell>
          <cell r="N30">
            <v>16.892344239283016</v>
          </cell>
          <cell r="O30">
            <v>17.736961451247168</v>
          </cell>
          <cell r="P30">
            <v>18.623809523809527</v>
          </cell>
          <cell r="Q30">
            <v>19.555000000000003</v>
          </cell>
          <cell r="R30">
            <v>22.516000000000002</v>
          </cell>
          <cell r="S30">
            <v>23.641800000000003</v>
          </cell>
          <cell r="T30">
            <v>24.823890000000006</v>
          </cell>
        </row>
        <row r="31">
          <cell r="H31" t="str">
            <v>South Lanarkshire</v>
          </cell>
          <cell r="I31">
            <v>15.34763155338447</v>
          </cell>
          <cell r="J31">
            <v>15.892752694509444</v>
          </cell>
          <cell r="K31">
            <v>16.457235589105483</v>
          </cell>
          <cell r="L31">
            <v>17.041767932932654</v>
          </cell>
          <cell r="M31">
            <v>17.647061847506635</v>
          </cell>
          <cell r="N31">
            <v>18.273854747658998</v>
          </cell>
          <cell r="O31">
            <v>18.922910239911754</v>
          </cell>
          <cell r="P31">
            <v>19.595019052760563</v>
          </cell>
          <cell r="Q31">
            <v>20.291</v>
          </cell>
          <cell r="R31">
            <v>21.758000000000003</v>
          </cell>
          <cell r="S31">
            <v>22.530806263125442</v>
          </cell>
          <cell r="T31">
            <v>23.33106125868612</v>
          </cell>
        </row>
        <row r="32">
          <cell r="H32" t="str">
            <v>Stirling</v>
          </cell>
          <cell r="I32">
            <v>35.736011255990505</v>
          </cell>
          <cell r="J32">
            <v>33.949210693190977</v>
          </cell>
          <cell r="K32">
            <v>32.251750158531429</v>
          </cell>
          <cell r="L32">
            <v>30.639162650604856</v>
          </cell>
          <cell r="M32">
            <v>29.10720451807461</v>
          </cell>
          <cell r="N32">
            <v>27.651844292170878</v>
          </cell>
          <cell r="O32">
            <v>26.269252077562331</v>
          </cell>
          <cell r="P32">
            <v>24.955789473684213</v>
          </cell>
          <cell r="Q32">
            <v>23.708000000000002</v>
          </cell>
          <cell r="R32">
            <v>21.180000000000003</v>
          </cell>
          <cell r="S32">
            <v>20.121000000000002</v>
          </cell>
          <cell r="T32">
            <v>19.11495</v>
          </cell>
        </row>
        <row r="33">
          <cell r="H33" t="str">
            <v>West Dunbartonshire</v>
          </cell>
          <cell r="I33">
            <v>24.208508788719847</v>
          </cell>
          <cell r="J33">
            <v>24.665683592437571</v>
          </cell>
          <cell r="K33">
            <v>25.131492087845206</v>
          </cell>
          <cell r="L33">
            <v>25.606097321181501</v>
          </cell>
          <cell r="M33">
            <v>26.089665417793995</v>
          </cell>
          <cell r="N33">
            <v>26.582365640287616</v>
          </cell>
          <cell r="O33">
            <v>27.08437044777142</v>
          </cell>
          <cell r="P33">
            <v>27.595855556224183</v>
          </cell>
          <cell r="Q33">
            <v>28.117000000000004</v>
          </cell>
          <cell r="R33">
            <v>29.189000000000004</v>
          </cell>
          <cell r="S33">
            <v>29.740230786752743</v>
          </cell>
          <cell r="T33">
            <v>30.301871501227023</v>
          </cell>
        </row>
        <row r="34">
          <cell r="H34" t="str">
            <v>West Lothian</v>
          </cell>
          <cell r="I34">
            <v>23.679704649519508</v>
          </cell>
          <cell r="J34">
            <v>23.048064910370538</v>
          </cell>
          <cell r="K34">
            <v>22.433273724274798</v>
          </cell>
          <cell r="L34">
            <v>21.834881667735957</v>
          </cell>
          <cell r="M34">
            <v>21.252451305318527</v>
          </cell>
          <cell r="N34">
            <v>20.685556869874631</v>
          </cell>
          <cell r="O34">
            <v>20.133783951300501</v>
          </cell>
          <cell r="P34">
            <v>19.596729193595184</v>
          </cell>
          <cell r="Q34">
            <v>19.074000000000002</v>
          </cell>
          <cell r="R34">
            <v>18.070000000000004</v>
          </cell>
          <cell r="S34">
            <v>17.587995251403893</v>
          </cell>
          <cell r="T34">
            <v>17.118847646010281</v>
          </cell>
        </row>
        <row r="35">
          <cell r="H35" t="str">
            <v>Scotland</v>
          </cell>
          <cell r="I35">
            <v>26.405341257497273</v>
          </cell>
          <cell r="J35">
            <v>26.198463756101816</v>
          </cell>
          <cell r="K35">
            <v>25.99320707453089</v>
          </cell>
          <cell r="L35">
            <v>25.789558514173549</v>
          </cell>
          <cell r="M35">
            <v>25.587505475908451</v>
          </cell>
          <cell r="N35">
            <v>25.38703545932438</v>
          </cell>
          <cell r="O35">
            <v>25.188136061946903</v>
          </cell>
          <cell r="P35">
            <v>24.990794978471044</v>
          </cell>
          <cell r="Q35">
            <v>24.795000000000002</v>
          </cell>
          <cell r="R35">
            <v>24.408000000000001</v>
          </cell>
          <cell r="S35">
            <v>24.216771035949911</v>
          </cell>
          <cell r="T35">
            <v>24.027040290381127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PP Population data"/>
      <sheetName val="CPP - population change"/>
      <sheetName val="OADR change"/>
      <sheetName val="Rural Population Change"/>
      <sheetName val="Final 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B7" t="str">
            <v>Aberdeen City</v>
          </cell>
          <cell r="D7">
            <v>99.999999999999957</v>
          </cell>
          <cell r="E7">
            <v>100.36319407717733</v>
          </cell>
          <cell r="F7">
            <v>101.01172297231072</v>
          </cell>
          <cell r="G7">
            <v>101.82843551784229</v>
          </cell>
          <cell r="H7">
            <v>102.32630920086889</v>
          </cell>
          <cell r="I7">
            <v>102.81508541136303</v>
          </cell>
          <cell r="J7">
            <v>103.31548742218614</v>
          </cell>
          <cell r="K7">
            <v>103.90104229555034</v>
          </cell>
          <cell r="L7">
            <v>104.56372367355283</v>
          </cell>
          <cell r="M7">
            <v>105.19782089770143</v>
          </cell>
          <cell r="N7">
            <v>106.01874201625559</v>
          </cell>
          <cell r="O7">
            <v>106.75720473624079</v>
          </cell>
        </row>
        <row r="8">
          <cell r="B8" t="str">
            <v>Aberdeenshire</v>
          </cell>
          <cell r="D8">
            <v>99.999999999999957</v>
          </cell>
          <cell r="E8">
            <v>101.18207220828863</v>
          </cell>
          <cell r="F8">
            <v>102.55506158213159</v>
          </cell>
          <cell r="G8">
            <v>104.00771688157919</v>
          </cell>
          <cell r="H8">
            <v>105.10154590551186</v>
          </cell>
          <cell r="I8">
            <v>106.06973198203816</v>
          </cell>
          <cell r="J8">
            <v>106.93933420041471</v>
          </cell>
          <cell r="K8">
            <v>107.89487096272096</v>
          </cell>
          <cell r="L8">
            <v>108.95664296393227</v>
          </cell>
          <cell r="M8">
            <v>109.99924198526655</v>
          </cell>
          <cell r="N8">
            <v>111.24233720458837</v>
          </cell>
          <cell r="O8">
            <v>112.35533384228486</v>
          </cell>
        </row>
        <row r="9">
          <cell r="B9" t="str">
            <v>Angus</v>
          </cell>
          <cell r="D9">
            <v>99.999999999999957</v>
          </cell>
          <cell r="E9">
            <v>101.0338405968705</v>
          </cell>
          <cell r="F9">
            <v>102.27362848113297</v>
          </cell>
          <cell r="G9">
            <v>103.76234736621097</v>
          </cell>
          <cell r="H9">
            <v>104.86888002872338</v>
          </cell>
          <cell r="I9">
            <v>105.80431509896881</v>
          </cell>
          <cell r="J9">
            <v>106.459931178036</v>
          </cell>
          <cell r="K9">
            <v>107.14024269478213</v>
          </cell>
          <cell r="L9">
            <v>107.77511053892971</v>
          </cell>
          <cell r="M9">
            <v>108.34347406805382</v>
          </cell>
          <cell r="N9">
            <v>108.89268851563517</v>
          </cell>
          <cell r="O9">
            <v>109.43329912510532</v>
          </cell>
        </row>
        <row r="10">
          <cell r="B10" t="str">
            <v>Argyll and Bute</v>
          </cell>
          <cell r="D10">
            <v>99.999999999999957</v>
          </cell>
          <cell r="E10">
            <v>101.01636332493391</v>
          </cell>
          <cell r="F10">
            <v>102.18262425720724</v>
          </cell>
          <cell r="G10">
            <v>103.38620989118833</v>
          </cell>
          <cell r="H10">
            <v>104.32984339566383</v>
          </cell>
          <cell r="I10">
            <v>105.08729686879857</v>
          </cell>
          <cell r="J10">
            <v>105.69788854404835</v>
          </cell>
          <cell r="K10">
            <v>106.22966947790059</v>
          </cell>
          <cell r="L10">
            <v>106.77418922818899</v>
          </cell>
          <cell r="M10">
            <v>107.20027726406695</v>
          </cell>
          <cell r="N10">
            <v>107.84609245715906</v>
          </cell>
          <cell r="O10">
            <v>108.45447301275205</v>
          </cell>
        </row>
        <row r="11">
          <cell r="B11" t="str">
            <v>Clackmannanshire</v>
          </cell>
          <cell r="D11">
            <v>99.999999999999957</v>
          </cell>
          <cell r="E11">
            <v>101.22506486409557</v>
          </cell>
          <cell r="F11">
            <v>102.68727592115232</v>
          </cell>
          <cell r="G11">
            <v>104.35877542577174</v>
          </cell>
          <cell r="H11">
            <v>105.73426028733182</v>
          </cell>
          <cell r="I11">
            <v>106.97543811628525</v>
          </cell>
          <cell r="J11">
            <v>107.95716683731713</v>
          </cell>
          <cell r="K11">
            <v>108.80748040009489</v>
          </cell>
          <cell r="L11">
            <v>109.80236878320366</v>
          </cell>
          <cell r="M11">
            <v>110.71077663374228</v>
          </cell>
          <cell r="N11">
            <v>111.6131752110049</v>
          </cell>
          <cell r="O11">
            <v>112.41709879423813</v>
          </cell>
        </row>
        <row r="12">
          <cell r="B12" t="str">
            <v>Dumfries and Galloway</v>
          </cell>
          <cell r="D12">
            <v>99.999999999999957</v>
          </cell>
          <cell r="E12">
            <v>100.90416394189877</v>
          </cell>
          <cell r="F12">
            <v>101.98530192428407</v>
          </cell>
          <cell r="G12">
            <v>103.12072589837224</v>
          </cell>
          <cell r="H12">
            <v>104.05423116486156</v>
          </cell>
          <cell r="I12">
            <v>104.92711094665358</v>
          </cell>
          <cell r="J12">
            <v>105.76308012610815</v>
          </cell>
          <cell r="K12">
            <v>106.578380791326</v>
          </cell>
          <cell r="L12">
            <v>107.42007248596447</v>
          </cell>
          <cell r="M12">
            <v>108.30180326265264</v>
          </cell>
          <cell r="N12">
            <v>109.2317542660164</v>
          </cell>
          <cell r="O12">
            <v>110.05505803925212</v>
          </cell>
        </row>
        <row r="13">
          <cell r="B13" t="str">
            <v>Dundee City</v>
          </cell>
          <cell r="D13">
            <v>99.999999999999957</v>
          </cell>
          <cell r="E13">
            <v>100.02341843033383</v>
          </cell>
          <cell r="F13">
            <v>100.29367352672479</v>
          </cell>
          <cell r="G13">
            <v>100.91109970763885</v>
          </cell>
          <cell r="H13">
            <v>101.31028482434527</v>
          </cell>
          <cell r="I13">
            <v>101.61393330034527</v>
          </cell>
          <cell r="J13">
            <v>101.71142147767308</v>
          </cell>
          <cell r="K13">
            <v>101.79079372993208</v>
          </cell>
          <cell r="L13">
            <v>101.83247223096383</v>
          </cell>
          <cell r="M13">
            <v>101.87926713478161</v>
          </cell>
          <cell r="N13">
            <v>102.02461706975402</v>
          </cell>
          <cell r="O13">
            <v>102.32782694759965</v>
          </cell>
        </row>
        <row r="14">
          <cell r="B14" t="str">
            <v>East Ayrshire</v>
          </cell>
          <cell r="D14">
            <v>99.999999999999957</v>
          </cell>
          <cell r="E14">
            <v>100.98964081549846</v>
          </cell>
          <cell r="F14">
            <v>102.18582457421803</v>
          </cell>
          <cell r="G14">
            <v>103.50285122797359</v>
          </cell>
          <cell r="H14">
            <v>104.45157293796881</v>
          </cell>
          <cell r="I14">
            <v>105.22778494642273</v>
          </cell>
          <cell r="J14">
            <v>105.87534519203392</v>
          </cell>
          <cell r="K14">
            <v>106.50497755954918</v>
          </cell>
          <cell r="L14">
            <v>107.14555928449272</v>
          </cell>
          <cell r="M14">
            <v>107.87458456738804</v>
          </cell>
          <cell r="N14">
            <v>108.72983226799177</v>
          </cell>
          <cell r="O14">
            <v>109.60330962554353</v>
          </cell>
        </row>
        <row r="15">
          <cell r="B15" t="str">
            <v>East Dunbartonshire</v>
          </cell>
          <cell r="D15">
            <v>99.999999999999957</v>
          </cell>
          <cell r="E15">
            <v>101.13792507590563</v>
          </cell>
          <cell r="F15">
            <v>102.34051723921093</v>
          </cell>
          <cell r="G15">
            <v>103.62822391046764</v>
          </cell>
          <cell r="H15">
            <v>104.68576261505071</v>
          </cell>
          <cell r="I15">
            <v>105.67009871855103</v>
          </cell>
          <cell r="J15">
            <v>106.46961479248331</v>
          </cell>
          <cell r="K15">
            <v>107.2461626902566</v>
          </cell>
          <cell r="L15">
            <v>108.03212396157761</v>
          </cell>
          <cell r="M15">
            <v>108.79664963299618</v>
          </cell>
          <cell r="N15">
            <v>109.51040510732636</v>
          </cell>
          <cell r="O15">
            <v>110.24527129195172</v>
          </cell>
        </row>
        <row r="16">
          <cell r="B16" t="str">
            <v>East Lothian</v>
          </cell>
          <cell r="D16">
            <v>99.999999999999957</v>
          </cell>
          <cell r="E16">
            <v>100.83481447714998</v>
          </cell>
          <cell r="F16">
            <v>101.97753290617105</v>
          </cell>
          <cell r="G16">
            <v>103.13941988879232</v>
          </cell>
          <cell r="H16">
            <v>104.13944310336889</v>
          </cell>
          <cell r="I16">
            <v>104.99913831139703</v>
          </cell>
          <cell r="J16">
            <v>105.75320435996043</v>
          </cell>
          <cell r="K16">
            <v>106.57340613173645</v>
          </cell>
          <cell r="L16">
            <v>107.63422443670176</v>
          </cell>
          <cell r="M16">
            <v>108.69138434348366</v>
          </cell>
          <cell r="N16">
            <v>109.89175830651476</v>
          </cell>
          <cell r="O16">
            <v>110.97787151486591</v>
          </cell>
        </row>
        <row r="17">
          <cell r="B17" t="str">
            <v>East Renfrewshire</v>
          </cell>
          <cell r="D17">
            <v>99.999999999999957</v>
          </cell>
          <cell r="E17">
            <v>100.8106328959107</v>
          </cell>
          <cell r="F17">
            <v>101.75876231896801</v>
          </cell>
          <cell r="G17">
            <v>102.88519521638125</v>
          </cell>
          <cell r="H17">
            <v>103.85207447294106</v>
          </cell>
          <cell r="I17">
            <v>104.77239376572889</v>
          </cell>
          <cell r="J17">
            <v>105.64155721878281</v>
          </cell>
          <cell r="K17">
            <v>106.41239074219503</v>
          </cell>
          <cell r="L17">
            <v>107.17871930287228</v>
          </cell>
          <cell r="M17">
            <v>107.84828891004096</v>
          </cell>
          <cell r="N17">
            <v>108.62634802456778</v>
          </cell>
          <cell r="O17">
            <v>109.43696494787612</v>
          </cell>
        </row>
        <row r="18">
          <cell r="B18" t="str">
            <v>Edinburgh, City of</v>
          </cell>
          <cell r="D18">
            <v>99.999999999999957</v>
          </cell>
          <cell r="E18">
            <v>100.51534957095805</v>
          </cell>
          <cell r="F18">
            <v>101.22822690229221</v>
          </cell>
          <cell r="G18">
            <v>102.16665123800497</v>
          </cell>
          <cell r="H18">
            <v>102.88027264329735</v>
          </cell>
          <cell r="I18">
            <v>103.51620746860431</v>
          </cell>
          <cell r="J18">
            <v>104.04620450051178</v>
          </cell>
          <cell r="K18">
            <v>104.55802923638853</v>
          </cell>
          <cell r="L18">
            <v>105.09522700353243</v>
          </cell>
          <cell r="M18">
            <v>105.54278619603735</v>
          </cell>
          <cell r="N18">
            <v>106.07616779411148</v>
          </cell>
          <cell r="O18">
            <v>106.66661531480143</v>
          </cell>
        </row>
        <row r="19">
          <cell r="B19" t="str">
            <v>Eilean Siar</v>
          </cell>
          <cell r="D19">
            <v>99.999999999999957</v>
          </cell>
          <cell r="E19">
            <v>100.76356764143165</v>
          </cell>
          <cell r="F19">
            <v>101.67047753078501</v>
          </cell>
          <cell r="G19">
            <v>102.85448974236111</v>
          </cell>
          <cell r="H19">
            <v>103.90378450253084</v>
          </cell>
          <cell r="I19">
            <v>104.97710153539688</v>
          </cell>
          <cell r="J19">
            <v>105.85726184411189</v>
          </cell>
          <cell r="K19">
            <v>106.65467630323171</v>
          </cell>
          <cell r="L19">
            <v>107.39187585941201</v>
          </cell>
          <cell r="M19">
            <v>108.01212808517887</v>
          </cell>
          <cell r="N19">
            <v>108.73604093031184</v>
          </cell>
          <cell r="O19">
            <v>109.52389581054682</v>
          </cell>
        </row>
        <row r="20">
          <cell r="B20" t="str">
            <v>Falkirk</v>
          </cell>
          <cell r="D20">
            <v>99.999999999999957</v>
          </cell>
          <cell r="E20">
            <v>100.93887743320396</v>
          </cell>
          <cell r="F20">
            <v>101.9964053280745</v>
          </cell>
          <cell r="G20">
            <v>103.29654504458851</v>
          </cell>
          <cell r="H20">
            <v>104.37393671742633</v>
          </cell>
          <cell r="I20">
            <v>105.36303149041775</v>
          </cell>
          <cell r="J20">
            <v>106.12506472633268</v>
          </cell>
          <cell r="K20">
            <v>106.8182327680763</v>
          </cell>
          <cell r="L20">
            <v>107.41329203927118</v>
          </cell>
          <cell r="M20">
            <v>107.9356500336051</v>
          </cell>
          <cell r="N20">
            <v>108.42218776742314</v>
          </cell>
          <cell r="O20">
            <v>108.95078897549446</v>
          </cell>
        </row>
        <row r="21">
          <cell r="B21" t="str">
            <v>Fife</v>
          </cell>
          <cell r="D21">
            <v>99.999999999999957</v>
          </cell>
          <cell r="E21">
            <v>101.12691235436471</v>
          </cell>
          <cell r="F21">
            <v>102.40677907871559</v>
          </cell>
          <cell r="G21">
            <v>103.83200446031292</v>
          </cell>
          <cell r="H21">
            <v>105.00185503908983</v>
          </cell>
          <cell r="I21">
            <v>106.04101926384674</v>
          </cell>
          <cell r="J21">
            <v>106.82807765424582</v>
          </cell>
          <cell r="K21">
            <v>107.54715264616597</v>
          </cell>
          <cell r="L21">
            <v>108.28049009837876</v>
          </cell>
          <cell r="M21">
            <v>109.07479841850869</v>
          </cell>
          <cell r="N21">
            <v>109.91107744849796</v>
          </cell>
          <cell r="O21">
            <v>110.73596188234485</v>
          </cell>
        </row>
        <row r="22">
          <cell r="B22" t="str">
            <v>Glasgow City</v>
          </cell>
          <cell r="D22">
            <v>99.999999999999957</v>
          </cell>
          <cell r="E22">
            <v>99.928368559459415</v>
          </cell>
          <cell r="F22">
            <v>99.996001781965049</v>
          </cell>
          <cell r="G22">
            <v>100.18595643577554</v>
          </cell>
          <cell r="H22">
            <v>100.226935303639</v>
          </cell>
          <cell r="I22">
            <v>100.24386126552228</v>
          </cell>
          <cell r="J22">
            <v>100.22450534098313</v>
          </cell>
          <cell r="K22">
            <v>100.27027875965031</v>
          </cell>
          <cell r="L22">
            <v>100.42460811563319</v>
          </cell>
          <cell r="M22">
            <v>100.62558707242076</v>
          </cell>
          <cell r="N22">
            <v>100.94122343797302</v>
          </cell>
          <cell r="O22">
            <v>101.32329498074259</v>
          </cell>
        </row>
        <row r="23">
          <cell r="B23" t="str">
            <v>Highland</v>
          </cell>
          <cell r="D23">
            <v>99.999999999999957</v>
          </cell>
          <cell r="E23">
            <v>101.00677321890232</v>
          </cell>
          <cell r="F23">
            <v>102.25642187163544</v>
          </cell>
          <cell r="G23">
            <v>103.68139412960957</v>
          </cell>
          <cell r="H23">
            <v>104.90960075046152</v>
          </cell>
          <cell r="I23">
            <v>105.98196071346324</v>
          </cell>
          <cell r="J23">
            <v>106.88494689692129</v>
          </cell>
          <cell r="K23">
            <v>107.76009502303114</v>
          </cell>
          <cell r="L23">
            <v>108.61809272470684</v>
          </cell>
          <cell r="M23">
            <v>109.48229111960299</v>
          </cell>
          <cell r="N23">
            <v>110.40559729614712</v>
          </cell>
          <cell r="O23">
            <v>111.32296381572796</v>
          </cell>
        </row>
        <row r="24">
          <cell r="B24" t="str">
            <v>Inverclyde</v>
          </cell>
          <cell r="D24">
            <v>99.999999999999957</v>
          </cell>
          <cell r="E24">
            <v>100.5563977274774</v>
          </cell>
          <cell r="F24">
            <v>101.2453527108854</v>
          </cell>
          <cell r="G24">
            <v>102.06414365419117</v>
          </cell>
          <cell r="H24">
            <v>102.73124828522778</v>
          </cell>
          <cell r="I24">
            <v>103.46024964088531</v>
          </cell>
          <cell r="J24">
            <v>104.02158583855699</v>
          </cell>
          <cell r="K24">
            <v>104.52634111404701</v>
          </cell>
          <cell r="L24">
            <v>104.90676331027517</v>
          </cell>
          <cell r="M24">
            <v>105.18359007414777</v>
          </cell>
          <cell r="N24">
            <v>105.52947050832395</v>
          </cell>
          <cell r="O24">
            <v>105.93558613342397</v>
          </cell>
        </row>
        <row r="25">
          <cell r="B25" t="str">
            <v>Midlothian</v>
          </cell>
          <cell r="D25">
            <v>99.999999999999957</v>
          </cell>
          <cell r="E25">
            <v>101.18970868317253</v>
          </cell>
          <cell r="F25">
            <v>102.1242062160586</v>
          </cell>
          <cell r="G25">
            <v>102.90356572735352</v>
          </cell>
          <cell r="H25">
            <v>103.28926188285142</v>
          </cell>
          <cell r="I25">
            <v>103.64582665068438</v>
          </cell>
          <cell r="J25">
            <v>103.79337928909695</v>
          </cell>
          <cell r="K25">
            <v>103.77848630548415</v>
          </cell>
          <cell r="L25">
            <v>103.57307541073315</v>
          </cell>
          <cell r="M25">
            <v>103.1858742066667</v>
          </cell>
          <cell r="N25">
            <v>102.71879260706842</v>
          </cell>
          <cell r="O25">
            <v>102.58166736183694</v>
          </cell>
        </row>
        <row r="26">
          <cell r="B26" t="str">
            <v>Moray</v>
          </cell>
          <cell r="D26">
            <v>99.999999999999957</v>
          </cell>
          <cell r="E26">
            <v>101.11695942479088</v>
          </cell>
          <cell r="F26">
            <v>102.22000145154041</v>
          </cell>
          <cell r="G26">
            <v>103.51131511416665</v>
          </cell>
          <cell r="H26">
            <v>104.62867966972567</v>
          </cell>
          <cell r="I26">
            <v>105.58865631519613</v>
          </cell>
          <cell r="J26">
            <v>106.31025032906601</v>
          </cell>
          <cell r="K26">
            <v>107.11115948535529</v>
          </cell>
          <cell r="L26">
            <v>107.90110816881187</v>
          </cell>
          <cell r="M26">
            <v>108.76398859724948</v>
          </cell>
          <cell r="N26">
            <v>109.64009194926854</v>
          </cell>
          <cell r="O26">
            <v>110.63217426220115</v>
          </cell>
        </row>
        <row r="27">
          <cell r="B27" t="str">
            <v>North Ayrshire</v>
          </cell>
          <cell r="D27">
            <v>99.999999999999957</v>
          </cell>
          <cell r="E27">
            <v>101.06845619709839</v>
          </cell>
          <cell r="F27">
            <v>102.20988975723425</v>
          </cell>
          <cell r="G27">
            <v>103.37521341203782</v>
          </cell>
          <cell r="H27">
            <v>104.18059170403967</v>
          </cell>
          <cell r="I27">
            <v>104.80717275102764</v>
          </cell>
          <cell r="J27">
            <v>105.36954095248046</v>
          </cell>
          <cell r="K27">
            <v>105.85414110409714</v>
          </cell>
          <cell r="L27">
            <v>106.30485424207895</v>
          </cell>
          <cell r="M27">
            <v>106.6648507261947</v>
          </cell>
          <cell r="N27">
            <v>106.91685979649557</v>
          </cell>
          <cell r="O27">
            <v>107.13952274570208</v>
          </cell>
        </row>
        <row r="28">
          <cell r="B28" t="str">
            <v>North Lanarkshire</v>
          </cell>
          <cell r="D28">
            <v>99.999999999999957</v>
          </cell>
          <cell r="E28">
            <v>100.39168821373046</v>
          </cell>
          <cell r="F28">
            <v>100.93751130139695</v>
          </cell>
          <cell r="G28">
            <v>101.60919236273939</v>
          </cell>
          <cell r="H28">
            <v>102.0631926032904</v>
          </cell>
          <cell r="I28">
            <v>102.24174781718766</v>
          </cell>
          <cell r="J28">
            <v>102.20878240731768</v>
          </cell>
          <cell r="K28">
            <v>102.08521025063443</v>
          </cell>
          <cell r="L28">
            <v>102.11549818622169</v>
          </cell>
          <cell r="M28">
            <v>102.03164074181348</v>
          </cell>
          <cell r="N28">
            <v>102.01647429860532</v>
          </cell>
          <cell r="O28">
            <v>102.03473182255468</v>
          </cell>
        </row>
        <row r="29">
          <cell r="B29" t="str">
            <v>Orkney Islands</v>
          </cell>
          <cell r="D29">
            <v>99.999999999999957</v>
          </cell>
          <cell r="E29">
            <v>101.17094395467473</v>
          </cell>
          <cell r="F29">
            <v>102.26165515797354</v>
          </cell>
          <cell r="G29">
            <v>103.6116673569113</v>
          </cell>
          <cell r="H29">
            <v>104.69007992566836</v>
          </cell>
          <cell r="I29">
            <v>106.02481402225099</v>
          </cell>
          <cell r="J29">
            <v>107.10784548847363</v>
          </cell>
          <cell r="K29">
            <v>108.34077055792879</v>
          </cell>
          <cell r="L29">
            <v>109.35109172905472</v>
          </cell>
          <cell r="M29">
            <v>110.48266092632917</v>
          </cell>
          <cell r="N29">
            <v>111.56930390346623</v>
          </cell>
          <cell r="O29">
            <v>112.77717177174755</v>
          </cell>
        </row>
        <row r="30">
          <cell r="B30" t="str">
            <v>Perth and Kinross</v>
          </cell>
          <cell r="D30">
            <v>99.999999999999957</v>
          </cell>
          <cell r="E30">
            <v>101.0435233211476</v>
          </cell>
          <cell r="F30">
            <v>102.19221958057432</v>
          </cell>
          <cell r="G30">
            <v>103.32376795341928</v>
          </cell>
          <cell r="H30">
            <v>104.26761293343021</v>
          </cell>
          <cell r="I30">
            <v>105.09595284885724</v>
          </cell>
          <cell r="J30">
            <v>105.84106110915312</v>
          </cell>
          <cell r="K30">
            <v>106.61941497680984</v>
          </cell>
          <cell r="L30">
            <v>107.42866137148231</v>
          </cell>
          <cell r="M30">
            <v>108.24466903968992</v>
          </cell>
          <cell r="N30">
            <v>109.04944349611412</v>
          </cell>
          <cell r="O30">
            <v>109.84528605474435</v>
          </cell>
        </row>
        <row r="31">
          <cell r="B31" t="str">
            <v>Renfrewshire</v>
          </cell>
          <cell r="D31">
            <v>99.999999999999957</v>
          </cell>
          <cell r="E31">
            <v>100.78724717573314</v>
          </cell>
          <cell r="F31">
            <v>101.6893334953277</v>
          </cell>
          <cell r="G31">
            <v>102.66581280704996</v>
          </cell>
          <cell r="H31">
            <v>103.34267706688961</v>
          </cell>
          <cell r="I31">
            <v>104.01390123407579</v>
          </cell>
          <cell r="J31">
            <v>104.49398750106069</v>
          </cell>
          <cell r="K31">
            <v>104.96926189999058</v>
          </cell>
          <cell r="L31">
            <v>105.4644673213583</v>
          </cell>
          <cell r="M31">
            <v>105.95122993119888</v>
          </cell>
          <cell r="N31">
            <v>106.43523920572601</v>
          </cell>
          <cell r="O31">
            <v>106.92073205077327</v>
          </cell>
        </row>
        <row r="32">
          <cell r="B32" t="str">
            <v>Scottish Borders</v>
          </cell>
          <cell r="D32">
            <v>99.999999999999957</v>
          </cell>
          <cell r="E32">
            <v>100.97548927695722</v>
          </cell>
          <cell r="F32">
            <v>102.15030393583017</v>
          </cell>
          <cell r="G32">
            <v>103.46691675682143</v>
          </cell>
          <cell r="H32">
            <v>104.45405134726921</v>
          </cell>
          <cell r="I32">
            <v>105.25685146113655</v>
          </cell>
          <cell r="J32">
            <v>105.95272410065922</v>
          </cell>
          <cell r="K32">
            <v>106.66590621463448</v>
          </cell>
          <cell r="L32">
            <v>107.43067349168108</v>
          </cell>
          <cell r="M32">
            <v>108.20018661571024</v>
          </cell>
          <cell r="N32">
            <v>109.11144105269952</v>
          </cell>
          <cell r="O32">
            <v>110.00731710180104</v>
          </cell>
        </row>
        <row r="33">
          <cell r="B33" t="str">
            <v>Shetland Islands</v>
          </cell>
          <cell r="D33">
            <v>99.999999999999957</v>
          </cell>
          <cell r="E33">
            <v>100.86548523263926</v>
          </cell>
          <cell r="F33">
            <v>102.00645158487458</v>
          </cell>
          <cell r="G33">
            <v>103.39834171092835</v>
          </cell>
          <cell r="H33">
            <v>104.41622062646476</v>
          </cell>
          <cell r="I33">
            <v>105.30147641137148</v>
          </cell>
          <cell r="J33">
            <v>106.08892221738351</v>
          </cell>
          <cell r="K33">
            <v>106.90803844377102</v>
          </cell>
          <cell r="L33">
            <v>107.99743266681992</v>
          </cell>
          <cell r="M33">
            <v>109.2725797699666</v>
          </cell>
          <cell r="N33">
            <v>110.78324302779809</v>
          </cell>
          <cell r="O33">
            <v>112.03820546033361</v>
          </cell>
        </row>
        <row r="34">
          <cell r="B34" t="str">
            <v>South Ayrshire</v>
          </cell>
          <cell r="D34">
            <v>99.999999999999957</v>
          </cell>
          <cell r="E34">
            <v>100.82030326963623</v>
          </cell>
          <cell r="F34">
            <v>101.74140421916242</v>
          </cell>
          <cell r="G34">
            <v>102.82553370167312</v>
          </cell>
          <cell r="H34">
            <v>103.64380963775454</v>
          </cell>
          <cell r="I34">
            <v>104.37180791686433</v>
          </cell>
          <cell r="J34">
            <v>105.11096909969415</v>
          </cell>
          <cell r="K34">
            <v>105.74868739968824</v>
          </cell>
          <cell r="L34">
            <v>106.47903355370303</v>
          </cell>
          <cell r="M34">
            <v>106.93094732929818</v>
          </cell>
          <cell r="N34">
            <v>107.40072105976074</v>
          </cell>
          <cell r="O34">
            <v>107.8721045344865</v>
          </cell>
        </row>
        <row r="35">
          <cell r="B35" t="str">
            <v>South Lanarkshire</v>
          </cell>
          <cell r="D35">
            <v>99.999999999999957</v>
          </cell>
          <cell r="E35">
            <v>100.84885781430859</v>
          </cell>
          <cell r="F35">
            <v>101.8715292263238</v>
          </cell>
          <cell r="G35">
            <v>102.97414538209041</v>
          </cell>
          <cell r="H35">
            <v>103.81220748008968</v>
          </cell>
          <cell r="I35">
            <v>104.54883228096024</v>
          </cell>
          <cell r="J35">
            <v>105.20997847950599</v>
          </cell>
          <cell r="K35">
            <v>105.92719400965353</v>
          </cell>
          <cell r="L35">
            <v>106.76842416272972</v>
          </cell>
          <cell r="M35">
            <v>107.56928426613788</v>
          </cell>
          <cell r="N35">
            <v>108.34177984245144</v>
          </cell>
          <cell r="O35">
            <v>109.06539709430294</v>
          </cell>
        </row>
        <row r="36">
          <cell r="B36" t="str">
            <v>Stirling</v>
          </cell>
          <cell r="D36">
            <v>99.999999999999957</v>
          </cell>
          <cell r="E36">
            <v>101.00539889716816</v>
          </cell>
          <cell r="F36">
            <v>101.93161417926467</v>
          </cell>
          <cell r="G36">
            <v>102.80278099214684</v>
          </cell>
          <cell r="H36">
            <v>103.30370396712158</v>
          </cell>
          <cell r="I36">
            <v>103.89313868027779</v>
          </cell>
          <cell r="J36">
            <v>104.52442238025178</v>
          </cell>
          <cell r="K36">
            <v>105.2023166880082</v>
          </cell>
          <cell r="L36">
            <v>105.85205236924106</v>
          </cell>
          <cell r="M36">
            <v>106.46100504060588</v>
          </cell>
          <cell r="N36">
            <v>107.05638805845479</v>
          </cell>
          <cell r="O36">
            <v>107.65351363375665</v>
          </cell>
        </row>
        <row r="37">
          <cell r="B37" t="str">
            <v>West Dunbartonshire</v>
          </cell>
          <cell r="D37">
            <v>99.999999999999957</v>
          </cell>
          <cell r="E37">
            <v>100.44014966528671</v>
          </cell>
          <cell r="F37">
            <v>101.05358051911786</v>
          </cell>
          <cell r="G37">
            <v>101.77181350731813</v>
          </cell>
          <cell r="H37">
            <v>102.37679839770968</v>
          </cell>
          <cell r="I37">
            <v>103.00701766679762</v>
          </cell>
          <cell r="J37">
            <v>103.58100900220056</v>
          </cell>
          <cell r="K37">
            <v>104.11019793586041</v>
          </cell>
          <cell r="L37">
            <v>104.65384345868496</v>
          </cell>
          <cell r="M37">
            <v>105.18030342378775</v>
          </cell>
          <cell r="N37">
            <v>105.83982543560664</v>
          </cell>
          <cell r="O37">
            <v>106.46166265401165</v>
          </cell>
        </row>
        <row r="38">
          <cell r="B38" t="str">
            <v>West Lothian</v>
          </cell>
          <cell r="D38">
            <v>99.999999999999957</v>
          </cell>
          <cell r="E38">
            <v>101.37551432172161</v>
          </cell>
          <cell r="F38">
            <v>102.91792483240299</v>
          </cell>
          <cell r="G38">
            <v>104.51521978080071</v>
          </cell>
          <cell r="H38">
            <v>105.89105778693053</v>
          </cell>
          <cell r="I38">
            <v>107.10630487293069</v>
          </cell>
          <cell r="J38">
            <v>108.1237724753977</v>
          </cell>
          <cell r="K38">
            <v>109.07808045607166</v>
          </cell>
          <cell r="L38">
            <v>109.96986639207485</v>
          </cell>
          <cell r="M38">
            <v>110.74364662464033</v>
          </cell>
          <cell r="N38">
            <v>111.48975133737095</v>
          </cell>
          <cell r="O38">
            <v>112.20819783245139</v>
          </cell>
        </row>
        <row r="40">
          <cell r="B40" t="str">
            <v>Scotland</v>
          </cell>
          <cell r="D40">
            <v>99.999999999999957</v>
          </cell>
          <cell r="E40">
            <v>100.79072528535762</v>
          </cell>
          <cell r="F40">
            <v>101.73903415318289</v>
          </cell>
          <cell r="G40">
            <v>102.81615417257589</v>
          </cell>
          <cell r="H40">
            <v>103.64474801948845</v>
          </cell>
          <cell r="I40">
            <v>104.38609267195191</v>
          </cell>
          <cell r="J40">
            <v>105.00633008327146</v>
          </cell>
          <cell r="K40">
            <v>105.6226994191436</v>
          </cell>
          <cell r="L40">
            <v>106.26915336695851</v>
          </cell>
          <cell r="M40">
            <v>106.88252973460362</v>
          </cell>
          <cell r="N40">
            <v>107.52943397689457</v>
          </cell>
          <cell r="O40">
            <v>108.17437859779808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Raw Data"/>
      <sheetName val="Final Data"/>
    </sheetNames>
    <sheetDataSet>
      <sheetData sheetId="0" refreshError="1"/>
      <sheetData sheetId="1" refreshError="1"/>
      <sheetData sheetId="2">
        <row r="4">
          <cell r="A4" t="str">
            <v>Aberdeen City</v>
          </cell>
          <cell r="C4">
            <v>7.3225963367087266</v>
          </cell>
          <cell r="D4">
            <v>6.7483697309367745</v>
          </cell>
          <cell r="E4">
            <v>6.997156636460498</v>
          </cell>
          <cell r="F4">
            <v>6.5829824623488831</v>
          </cell>
          <cell r="G4">
            <v>5.8411754233370692</v>
          </cell>
          <cell r="H4">
            <v>5.5987046653053856</v>
          </cell>
          <cell r="I4">
            <v>5.1424315253580772</v>
          </cell>
          <cell r="J4">
            <v>4.9430348622407623</v>
          </cell>
          <cell r="K4">
            <v>4.7455201511312461</v>
          </cell>
          <cell r="L4">
            <v>4.861871205577712</v>
          </cell>
          <cell r="M4">
            <v>4.1431856098757205</v>
          </cell>
          <cell r="N4">
            <v>4.59955292319124</v>
          </cell>
        </row>
        <row r="5">
          <cell r="A5" t="str">
            <v>Aberdeenshire</v>
          </cell>
          <cell r="C5">
            <v>8.4047036934815562</v>
          </cell>
          <cell r="D5">
            <v>7.4538541809618568</v>
          </cell>
          <cell r="E5">
            <v>7.7886440720816887</v>
          </cell>
          <cell r="F5">
            <v>7.5034791234481446</v>
          </cell>
          <cell r="G5">
            <v>7.0123745551021299</v>
          </cell>
          <cell r="H5">
            <v>6.7576181283395815</v>
          </cell>
          <cell r="I5">
            <v>6.4559982029923786</v>
          </cell>
          <cell r="J5">
            <v>6.4404382235408857</v>
          </cell>
          <cell r="K5">
            <v>6.1639749854848542</v>
          </cell>
          <cell r="L5">
            <v>6.0078235827192845</v>
          </cell>
          <cell r="M5">
            <v>5.3682227807560539</v>
          </cell>
          <cell r="N5">
            <v>5.8761087603982274</v>
          </cell>
        </row>
        <row r="6">
          <cell r="A6" t="str">
            <v>Angus</v>
          </cell>
          <cell r="C6">
            <v>7.7050334657687527</v>
          </cell>
          <cell r="D6">
            <v>6.9816448331254053</v>
          </cell>
          <cell r="E6">
            <v>7.3291214796934447</v>
          </cell>
          <cell r="F6">
            <v>7.0629090129129795</v>
          </cell>
          <cell r="G6">
            <v>6.490143796459372</v>
          </cell>
          <cell r="H6">
            <v>6.2895129559166714</v>
          </cell>
          <cell r="I6">
            <v>5.9169584383220144</v>
          </cell>
          <cell r="J6">
            <v>5.8140728668063053</v>
          </cell>
          <cell r="K6">
            <v>5.7422678833503351</v>
          </cell>
          <cell r="L6">
            <v>5.4257787282159908</v>
          </cell>
          <cell r="M6">
            <v>4.7881949174454421</v>
          </cell>
          <cell r="N6">
            <v>5.327088414055793</v>
          </cell>
        </row>
        <row r="7">
          <cell r="A7" t="str">
            <v>Argyll and Bute</v>
          </cell>
          <cell r="C7">
            <v>8.2040580967435801</v>
          </cell>
          <cell r="D7">
            <v>7.4452642854042965</v>
          </cell>
          <cell r="E7">
            <v>8.0129819559213509</v>
          </cell>
          <cell r="F7">
            <v>7.4378389175162791</v>
          </cell>
          <cell r="G7">
            <v>6.9118261109983141</v>
          </cell>
          <cell r="H7">
            <v>6.7593578428121255</v>
          </cell>
          <cell r="I7">
            <v>6.330229974535925</v>
          </cell>
          <cell r="J7">
            <v>6.2891648037672168</v>
          </cell>
          <cell r="K7">
            <v>6.0079270445004331</v>
          </cell>
          <cell r="L7">
            <v>5.8574126534523785</v>
          </cell>
          <cell r="M7">
            <v>5.1732028794813143</v>
          </cell>
          <cell r="N7">
            <v>5.7115386412946316</v>
          </cell>
        </row>
        <row r="8">
          <cell r="A8" t="str">
            <v>Edinburgh, City of</v>
          </cell>
          <cell r="C8">
            <v>6.6219697160685236</v>
          </cell>
          <cell r="D8">
            <v>5.895376897614085</v>
          </cell>
          <cell r="E8">
            <v>6.1631341196502767</v>
          </cell>
          <cell r="F8">
            <v>5.904419373271196</v>
          </cell>
          <cell r="G8">
            <v>4.9564319741427934</v>
          </cell>
          <cell r="H8">
            <v>4.8928453107562158</v>
          </cell>
          <cell r="I8">
            <v>4.4432130495957676</v>
          </cell>
          <cell r="J8">
            <v>4.2392579396203605</v>
          </cell>
          <cell r="K8">
            <v>4.0342543970613196</v>
          </cell>
          <cell r="L8">
            <v>3.8289729301813309</v>
          </cell>
          <cell r="M8">
            <v>3.2416543746033386</v>
          </cell>
          <cell r="N8">
            <v>3.6128642165677372</v>
          </cell>
        </row>
        <row r="9">
          <cell r="A9" t="str">
            <v>Clackmannanshire</v>
          </cell>
          <cell r="C9">
            <v>9.8458796304441734</v>
          </cell>
          <cell r="D9">
            <v>8.9566890432875663</v>
          </cell>
          <cell r="E9">
            <v>8.3071142026565941</v>
          </cell>
          <cell r="F9">
            <v>8.2434673002491436</v>
          </cell>
          <cell r="G9">
            <v>7.0725488608041331</v>
          </cell>
          <cell r="H9">
            <v>7.5819943858243803</v>
          </cell>
          <cell r="I9">
            <v>7.498968804906311</v>
          </cell>
          <cell r="J9">
            <v>7.201684705037251</v>
          </cell>
          <cell r="K9">
            <v>7.266926933376884</v>
          </cell>
          <cell r="L9">
            <v>6.9153428412969475</v>
          </cell>
          <cell r="M9">
            <v>6.2118618898045588</v>
          </cell>
          <cell r="N9">
            <v>6.3917357693369974</v>
          </cell>
        </row>
        <row r="10">
          <cell r="A10" t="str">
            <v>Dumfries and Galloway</v>
          </cell>
          <cell r="C10">
            <v>9.280847129022046</v>
          </cell>
          <cell r="D10">
            <v>8.3824768623454045</v>
          </cell>
          <cell r="E10">
            <v>8.8179283370557346</v>
          </cell>
          <cell r="F10">
            <v>8.4843472566835203</v>
          </cell>
          <cell r="G10">
            <v>7.8130665240604671</v>
          </cell>
          <cell r="H10">
            <v>7.7676800432880855</v>
          </cell>
          <cell r="I10">
            <v>7.3972129426702171</v>
          </cell>
          <cell r="J10">
            <v>7.3284935895114369</v>
          </cell>
          <cell r="K10">
            <v>7.0129589491954594</v>
          </cell>
          <cell r="L10">
            <v>6.6324646292421763</v>
          </cell>
          <cell r="M10">
            <v>5.9969648603121</v>
          </cell>
          <cell r="N10">
            <v>6.8475767749051109</v>
          </cell>
        </row>
        <row r="11">
          <cell r="A11" t="str">
            <v>Dundee City</v>
          </cell>
          <cell r="C11">
            <v>6.5586230177525557</v>
          </cell>
          <cell r="D11">
            <v>5.959396788537231</v>
          </cell>
          <cell r="E11">
            <v>6.110012740575991</v>
          </cell>
          <cell r="F11">
            <v>5.8596222001820406</v>
          </cell>
          <cell r="G11">
            <v>5.1661596502551186</v>
          </cell>
          <cell r="H11">
            <v>5.0112184388730032</v>
          </cell>
          <cell r="I11">
            <v>4.6490400119456661</v>
          </cell>
          <cell r="J11">
            <v>4.4097776210617035</v>
          </cell>
          <cell r="K11">
            <v>4.2516928787787833</v>
          </cell>
          <cell r="L11">
            <v>3.9545088662311918</v>
          </cell>
          <cell r="M11">
            <v>3.8352129443938399</v>
          </cell>
          <cell r="N11">
            <v>3.9337740911561996</v>
          </cell>
        </row>
        <row r="12">
          <cell r="A12" t="str">
            <v>East Ayrshire</v>
          </cell>
          <cell r="C12">
            <v>6.6096357241523247</v>
          </cell>
          <cell r="D12">
            <v>5.9673601365638049</v>
          </cell>
          <cell r="E12">
            <v>6.1053702181910889</v>
          </cell>
          <cell r="F12">
            <v>5.9451747966858592</v>
          </cell>
          <cell r="G12">
            <v>5.4534820958316397</v>
          </cell>
          <cell r="H12">
            <v>5.3571907151762295</v>
          </cell>
          <cell r="I12">
            <v>5.0395490458440335</v>
          </cell>
          <cell r="J12">
            <v>4.9979219461114743</v>
          </cell>
          <cell r="K12">
            <v>4.8875358369398603</v>
          </cell>
          <cell r="L12">
            <v>4.6032923000401507</v>
          </cell>
          <cell r="M12">
            <v>4.0960397835603253</v>
          </cell>
          <cell r="N12">
            <v>4.6201555924650508</v>
          </cell>
        </row>
        <row r="13">
          <cell r="A13" t="str">
            <v>East Dunbartonshire</v>
          </cell>
          <cell r="C13">
            <v>5.2291883018700211</v>
          </cell>
          <cell r="D13">
            <v>4.7996346173832523</v>
          </cell>
          <cell r="E13">
            <v>4.80603522574902</v>
          </cell>
          <cell r="F13">
            <v>4.6685335854074062</v>
          </cell>
          <cell r="G13">
            <v>4.1974905609854067</v>
          </cell>
          <cell r="H13">
            <v>4.073554369531049</v>
          </cell>
          <cell r="I13">
            <v>3.7879477259948509</v>
          </cell>
          <cell r="J13">
            <v>3.6774875480123916</v>
          </cell>
          <cell r="K13">
            <v>3.5547540238134157</v>
          </cell>
          <cell r="L13">
            <v>3.432328551748093</v>
          </cell>
          <cell r="M13">
            <v>3.0851491301437073</v>
          </cell>
          <cell r="N13">
            <v>3.4041650187045476</v>
          </cell>
        </row>
        <row r="14">
          <cell r="A14" t="str">
            <v>East Lothian</v>
          </cell>
          <cell r="C14">
            <v>6.7114561526617198</v>
          </cell>
          <cell r="D14">
            <v>5.9845978595512106</v>
          </cell>
          <cell r="E14">
            <v>6.3298393948794685</v>
          </cell>
          <cell r="F14">
            <v>6.1321501631921924</v>
          </cell>
          <cell r="G14">
            <v>5.48992009524191</v>
          </cell>
          <cell r="H14">
            <v>5.3113945852311195</v>
          </cell>
          <cell r="I14">
            <v>5.0496917696752046</v>
          </cell>
          <cell r="J14">
            <v>5.0606728972119477</v>
          </cell>
          <cell r="K14">
            <v>4.8970320139284418</v>
          </cell>
          <cell r="L14">
            <v>4.7202409934041558</v>
          </cell>
          <cell r="M14">
            <v>4.0961760629125017</v>
          </cell>
          <cell r="N14">
            <v>4.6578750472687656</v>
          </cell>
        </row>
        <row r="15">
          <cell r="A15" t="str">
            <v>East Renfrewshire</v>
          </cell>
          <cell r="C15">
            <v>5.0779293498424591</v>
          </cell>
          <cell r="D15">
            <v>4.6129317894094264</v>
          </cell>
          <cell r="E15">
            <v>4.4863586683504542</v>
          </cell>
          <cell r="F15">
            <v>4.3505114775191105</v>
          </cell>
          <cell r="G15">
            <v>3.869313204677884</v>
          </cell>
          <cell r="H15">
            <v>3.8601089202399979</v>
          </cell>
          <cell r="I15">
            <v>3.6255826112868155</v>
          </cell>
          <cell r="J15">
            <v>3.4742597989161177</v>
          </cell>
          <cell r="K15">
            <v>3.3893650890323155</v>
          </cell>
          <cell r="L15">
            <v>3.2667800074605866</v>
          </cell>
          <cell r="M15">
            <v>2.9157732907950575</v>
          </cell>
          <cell r="N15">
            <v>3.2498211383482865</v>
          </cell>
        </row>
        <row r="16">
          <cell r="A16" t="str">
            <v>Falkirk</v>
          </cell>
          <cell r="C16">
            <v>6.9834138599979214</v>
          </cell>
          <cell r="D16">
            <v>6.3274810824089016</v>
          </cell>
          <cell r="E16">
            <v>6.4068095471397104</v>
          </cell>
          <cell r="F16">
            <v>6.134241149405903</v>
          </cell>
          <cell r="G16">
            <v>5.2796172830261296</v>
          </cell>
          <cell r="H16">
            <v>4.9888807470416188</v>
          </cell>
          <cell r="I16">
            <v>4.6408234683848413</v>
          </cell>
          <cell r="J16">
            <v>4.4624537133047619</v>
          </cell>
          <cell r="K16">
            <v>4.2818505796402269</v>
          </cell>
          <cell r="L16">
            <v>3.9815258982138531</v>
          </cell>
          <cell r="M16">
            <v>3.5712502968904958</v>
          </cell>
          <cell r="N16">
            <v>4.084156959931927</v>
          </cell>
        </row>
        <row r="17">
          <cell r="A17" t="str">
            <v>Fife</v>
          </cell>
          <cell r="C17">
            <v>8.5886278512907346</v>
          </cell>
          <cell r="D17">
            <v>7.1083442822311937</v>
          </cell>
          <cell r="E17">
            <v>7.3064310772782575</v>
          </cell>
          <cell r="F17">
            <v>6.6664221446650958</v>
          </cell>
          <cell r="G17">
            <v>5.7395576871254637</v>
          </cell>
          <cell r="H17">
            <v>5.7537501433954468</v>
          </cell>
          <cell r="I17">
            <v>5.4195988762517615</v>
          </cell>
          <cell r="J17">
            <v>5.3572550315622314</v>
          </cell>
          <cell r="K17">
            <v>5.1215351804335691</v>
          </cell>
          <cell r="L17">
            <v>4.6326714221690191</v>
          </cell>
          <cell r="M17">
            <v>4.5328914067422863</v>
          </cell>
          <cell r="N17">
            <v>4.7157127413576321</v>
          </cell>
        </row>
        <row r="18">
          <cell r="A18" t="str">
            <v>Glasgow City</v>
          </cell>
          <cell r="C18">
            <v>5.7982144026355433</v>
          </cell>
          <cell r="D18">
            <v>5.2586099383389744</v>
          </cell>
          <cell r="E18">
            <v>5.5562058024283019</v>
          </cell>
          <cell r="F18">
            <v>5.2437949172686649</v>
          </cell>
          <cell r="G18">
            <v>4.4594564926949856</v>
          </cell>
          <cell r="H18">
            <v>4.3102469517673478</v>
          </cell>
          <cell r="I18">
            <v>3.775247423997099</v>
          </cell>
          <cell r="J18">
            <v>3.578045149700118</v>
          </cell>
          <cell r="K18">
            <v>3.4365314333338293</v>
          </cell>
          <cell r="L18">
            <v>3.2424478498374461</v>
          </cell>
          <cell r="M18">
            <v>2.8595223640675753</v>
          </cell>
          <cell r="N18">
            <v>3.2051708414913689</v>
          </cell>
        </row>
        <row r="19">
          <cell r="A19" t="str">
            <v>Highland</v>
          </cell>
          <cell r="C19">
            <v>9.7914083909993828</v>
          </cell>
          <cell r="D19">
            <v>8.8250081860209484</v>
          </cell>
          <cell r="E19">
            <v>8.8581336218051252</v>
          </cell>
          <cell r="F19">
            <v>8.5773923954161706</v>
          </cell>
          <cell r="G19">
            <v>7.9227688301076897</v>
          </cell>
          <cell r="H19">
            <v>7.653995315460139</v>
          </cell>
          <cell r="I19">
            <v>7.1325983372862387</v>
          </cell>
          <cell r="J19">
            <v>6.9902610077522782</v>
          </cell>
          <cell r="K19">
            <v>6.6752941371157606</v>
          </cell>
          <cell r="L19">
            <v>6.4410356844524115</v>
          </cell>
          <cell r="M19">
            <v>5.637667079980754</v>
          </cell>
          <cell r="N19">
            <v>6.3991252537133452</v>
          </cell>
        </row>
        <row r="20">
          <cell r="A20" t="str">
            <v>Inverclyde</v>
          </cell>
          <cell r="C20">
            <v>5.8988210803628744</v>
          </cell>
          <cell r="D20">
            <v>5.4308912718705225</v>
          </cell>
          <cell r="E20">
            <v>5.6415617791664232</v>
          </cell>
          <cell r="F20">
            <v>5.4767041466563979</v>
          </cell>
          <cell r="G20">
            <v>4.7191536774416853</v>
          </cell>
          <cell r="H20">
            <v>4.7246197056724144</v>
          </cell>
          <cell r="I20">
            <v>4.3213136352710624</v>
          </cell>
          <cell r="J20">
            <v>4.1921315780238375</v>
          </cell>
          <cell r="K20">
            <v>4.0001761443098136</v>
          </cell>
          <cell r="L20">
            <v>3.8695487773381214</v>
          </cell>
          <cell r="M20">
            <v>3.7596059524704497</v>
          </cell>
          <cell r="N20">
            <v>4.0352457818883893</v>
          </cell>
        </row>
        <row r="21">
          <cell r="A21" t="str">
            <v>Midlothian</v>
          </cell>
          <cell r="C21">
            <v>6.2153581709345014</v>
          </cell>
          <cell r="D21">
            <v>5.4100523546645327</v>
          </cell>
          <cell r="E21">
            <v>5.8185849272457713</v>
          </cell>
          <cell r="F21">
            <v>5.6598098480428183</v>
          </cell>
          <cell r="G21">
            <v>5.0277957956018344</v>
          </cell>
          <cell r="H21">
            <v>4.9086134026621258</v>
          </cell>
          <cell r="I21">
            <v>4.6181408969951647</v>
          </cell>
          <cell r="J21">
            <v>4.4666846382164183</v>
          </cell>
          <cell r="K21">
            <v>4.2202251427709454</v>
          </cell>
          <cell r="L21">
            <v>4.0301682478117886</v>
          </cell>
          <cell r="M21">
            <v>3.5477303573078776</v>
          </cell>
          <cell r="N21">
            <v>3.9856374256829188</v>
          </cell>
        </row>
        <row r="22">
          <cell r="A22" t="str">
            <v>Moray</v>
          </cell>
          <cell r="C22">
            <v>9.7519483736900945</v>
          </cell>
          <cell r="D22">
            <v>8.9260971654836823</v>
          </cell>
          <cell r="E22">
            <v>9.8599034254525648</v>
          </cell>
          <cell r="F22">
            <v>9.7666273453433483</v>
          </cell>
          <cell r="G22">
            <v>8.8763603694039297</v>
          </cell>
          <cell r="H22">
            <v>8.4968100865699761</v>
          </cell>
          <cell r="I22">
            <v>8.1790226244736388</v>
          </cell>
          <cell r="J22">
            <v>7.6819214538308662</v>
          </cell>
          <cell r="K22">
            <v>7.7767025189471548</v>
          </cell>
          <cell r="L22">
            <v>7.3384106737374424</v>
          </cell>
          <cell r="M22">
            <v>6.3911135368450163</v>
          </cell>
          <cell r="N22">
            <v>7.3798454504743853</v>
          </cell>
        </row>
        <row r="23">
          <cell r="A23" t="str">
            <v>Eilean Siar</v>
          </cell>
          <cell r="C23">
            <v>7.9663160482123176</v>
          </cell>
          <cell r="D23">
            <v>7.3217117846815984</v>
          </cell>
          <cell r="E23">
            <v>7.3943200372258069</v>
          </cell>
          <cell r="F23">
            <v>7.1485680554011966</v>
          </cell>
          <cell r="G23">
            <v>6.7430945999956924</v>
          </cell>
          <cell r="H23">
            <v>6.4367062615583155</v>
          </cell>
          <cell r="I23">
            <v>6.1939945537026277</v>
          </cell>
          <cell r="J23">
            <v>5.9038128020592282</v>
          </cell>
          <cell r="K23">
            <v>5.8063128305961857</v>
          </cell>
          <cell r="L23">
            <v>5.4332563136663108</v>
          </cell>
          <cell r="M23">
            <v>4.8711131385716353</v>
          </cell>
          <cell r="N23">
            <v>5.2750710281353879</v>
          </cell>
        </row>
        <row r="24">
          <cell r="A24" t="str">
            <v>North Ayrshire</v>
          </cell>
          <cell r="C24">
            <v>8.1656554820185718</v>
          </cell>
          <cell r="D24">
            <v>7.2398105224046603</v>
          </cell>
          <cell r="E24">
            <v>7.5671754414875778</v>
          </cell>
          <cell r="F24">
            <v>7.345167558237109</v>
          </cell>
          <cell r="G24">
            <v>6.6761580424795968</v>
          </cell>
          <cell r="H24">
            <v>6.5178325266802153</v>
          </cell>
          <cell r="I24">
            <v>6.2163474018429641</v>
          </cell>
          <cell r="J24">
            <v>5.4858736408934989</v>
          </cell>
          <cell r="K24">
            <v>5.3775273430569683</v>
          </cell>
          <cell r="L24">
            <v>5.4303143219757777</v>
          </cell>
          <cell r="M24">
            <v>4.6083637255590792</v>
          </cell>
          <cell r="N24">
            <v>5.3988097921139886</v>
          </cell>
        </row>
        <row r="25">
          <cell r="A25" t="str">
            <v>North Lanarkshire</v>
          </cell>
          <cell r="C25">
            <v>6.2584684642878239</v>
          </cell>
          <cell r="D25">
            <v>5.6993012724838437</v>
          </cell>
          <cell r="E25">
            <v>5.8177926544088061</v>
          </cell>
          <cell r="F25">
            <v>5.7026865385920269</v>
          </cell>
          <cell r="G25">
            <v>5.1062536528544555</v>
          </cell>
          <cell r="H25">
            <v>4.964942713596769</v>
          </cell>
          <cell r="I25">
            <v>4.4918229867411386</v>
          </cell>
          <cell r="J25">
            <v>4.3963101049457691</v>
          </cell>
          <cell r="K25">
            <v>4.1185049473907611</v>
          </cell>
          <cell r="L25">
            <v>4.0345881350082085</v>
          </cell>
          <cell r="M25">
            <v>3.5685036928578691</v>
          </cell>
          <cell r="N25">
            <v>4.0214373635458829</v>
          </cell>
        </row>
        <row r="26">
          <cell r="A26" t="str">
            <v>Orkney Islands</v>
          </cell>
          <cell r="C26">
            <v>8.7377142029949812</v>
          </cell>
          <cell r="D26">
            <v>7.7890730359064335</v>
          </cell>
          <cell r="E26">
            <v>8.1426663733692983</v>
          </cell>
          <cell r="F26">
            <v>7.5923892456012281</v>
          </cell>
          <cell r="G26">
            <v>7.2594145183027754</v>
          </cell>
          <cell r="H26">
            <v>7.0382026894279672</v>
          </cell>
          <cell r="I26">
            <v>6.3937103935352244</v>
          </cell>
          <cell r="J26">
            <v>6.2928322552217884</v>
          </cell>
          <cell r="K26">
            <v>6.1391645296664947</v>
          </cell>
          <cell r="L26">
            <v>5.6155812676245782</v>
          </cell>
          <cell r="M26">
            <v>5.1122294864243534</v>
          </cell>
          <cell r="N26">
            <v>5.5550553217024676</v>
          </cell>
        </row>
        <row r="27">
          <cell r="A27" t="str">
            <v>Perth and Kinross</v>
          </cell>
          <cell r="C27">
            <v>8.923776955906531</v>
          </cell>
          <cell r="D27">
            <v>8.1195756877491281</v>
          </cell>
          <cell r="E27">
            <v>8.3387225255847159</v>
          </cell>
          <cell r="F27">
            <v>8.114777351399745</v>
          </cell>
          <cell r="G27">
            <v>7.754544182635617</v>
          </cell>
          <cell r="H27">
            <v>7.2513247217235728</v>
          </cell>
          <cell r="I27">
            <v>6.9207428060569525</v>
          </cell>
          <cell r="J27">
            <v>6.892191738719081</v>
          </cell>
          <cell r="K27">
            <v>6.7084127378444185</v>
          </cell>
          <cell r="L27">
            <v>6.3355215098567426</v>
          </cell>
          <cell r="M27">
            <v>5.4346937448385866</v>
          </cell>
          <cell r="N27">
            <v>5.8802386020586681</v>
          </cell>
        </row>
        <row r="28">
          <cell r="A28" t="str">
            <v>Renfrewshire</v>
          </cell>
          <cell r="C28">
            <v>6.3395786536670116</v>
          </cell>
          <cell r="D28">
            <v>5.6875497002168647</v>
          </cell>
          <cell r="E28">
            <v>5.966551969429104</v>
          </cell>
          <cell r="F28">
            <v>5.7510283811848364</v>
          </cell>
          <cell r="G28">
            <v>4.7016766784187691</v>
          </cell>
          <cell r="H28">
            <v>4.8248213284102777</v>
          </cell>
          <cell r="I28">
            <v>4.4618401401918959</v>
          </cell>
          <cell r="J28">
            <v>4.3006164155910716</v>
          </cell>
          <cell r="K28">
            <v>4.1883215809785694</v>
          </cell>
          <cell r="L28">
            <v>4.1779170850272624</v>
          </cell>
          <cell r="M28">
            <v>3.480013814677358</v>
          </cell>
          <cell r="N28">
            <v>3.9140860593421425</v>
          </cell>
        </row>
        <row r="29">
          <cell r="A29" t="str">
            <v>Scottish Borders</v>
          </cell>
          <cell r="C29">
            <v>9.2633632660737248</v>
          </cell>
          <cell r="D29">
            <v>8.4561870584312029</v>
          </cell>
          <cell r="E29">
            <v>8.8802044154824493</v>
          </cell>
          <cell r="F29">
            <v>8.4904181755833736</v>
          </cell>
          <cell r="G29">
            <v>7.8277280849593236</v>
          </cell>
          <cell r="H29">
            <v>7.821312008361347</v>
          </cell>
          <cell r="I29">
            <v>7.376504423548381</v>
          </cell>
          <cell r="J29">
            <v>7.309074355844885</v>
          </cell>
          <cell r="K29">
            <v>7.1634609121963457</v>
          </cell>
          <cell r="L29">
            <v>6.7061736367554534</v>
          </cell>
          <cell r="M29">
            <v>5.4261722198980413</v>
          </cell>
          <cell r="N29">
            <v>6.0281097296837141</v>
          </cell>
        </row>
        <row r="30">
          <cell r="A30" t="str">
            <v>Shetland Islands</v>
          </cell>
          <cell r="C30">
            <v>9.4125955879337031</v>
          </cell>
          <cell r="D30">
            <v>8.6899740599384554</v>
          </cell>
          <cell r="E30">
            <v>8.8345360383099703</v>
          </cell>
          <cell r="F30">
            <v>8.4400146228963049</v>
          </cell>
          <cell r="G30">
            <v>8.0342531776339356</v>
          </cell>
          <cell r="H30">
            <v>7.7074252722976766</v>
          </cell>
          <cell r="I30">
            <v>7.0069225641862634</v>
          </cell>
          <cell r="J30">
            <v>6.8836930134139527</v>
          </cell>
          <cell r="K30">
            <v>6.8150171470006562</v>
          </cell>
          <cell r="L30">
            <v>6.166259112516423</v>
          </cell>
          <cell r="M30">
            <v>5.563635702698285</v>
          </cell>
          <cell r="N30">
            <v>6.030432282588289</v>
          </cell>
        </row>
        <row r="31">
          <cell r="A31" t="str">
            <v>South Ayrshire</v>
          </cell>
          <cell r="C31">
            <v>7.7650445139026925</v>
          </cell>
          <cell r="D31">
            <v>7.0389761603057979</v>
          </cell>
          <cell r="E31">
            <v>7.2975024600708576</v>
          </cell>
          <cell r="F31">
            <v>7.2846207702694974</v>
          </cell>
          <cell r="G31">
            <v>6.5409144998142486</v>
          </cell>
          <cell r="H31">
            <v>6.5319887261394518</v>
          </cell>
          <cell r="I31">
            <v>6.1604009494172196</v>
          </cell>
          <cell r="J31">
            <v>5.9949923881661276</v>
          </cell>
          <cell r="K31">
            <v>5.7099924076151742</v>
          </cell>
          <cell r="L31">
            <v>5.6498211782205594</v>
          </cell>
          <cell r="M31">
            <v>4.9610288966044012</v>
          </cell>
          <cell r="N31">
            <v>5.6418352628843902</v>
          </cell>
        </row>
        <row r="32">
          <cell r="A32" t="str">
            <v>South Lanarkshire</v>
          </cell>
          <cell r="C32">
            <v>5.8756193862831374</v>
          </cell>
          <cell r="D32">
            <v>5.3199714728910275</v>
          </cell>
          <cell r="E32">
            <v>5.5223781744355636</v>
          </cell>
          <cell r="F32">
            <v>5.2835884323981386</v>
          </cell>
          <cell r="G32">
            <v>4.6307905144870247</v>
          </cell>
          <cell r="H32">
            <v>4.5512353402446397</v>
          </cell>
          <cell r="I32">
            <v>4.1697199310916515</v>
          </cell>
          <cell r="J32">
            <v>4.0655442806453719</v>
          </cell>
          <cell r="K32">
            <v>3.8876538384937631</v>
          </cell>
          <cell r="L32">
            <v>3.7469236069904253</v>
          </cell>
          <cell r="M32">
            <v>3.397387953858976</v>
          </cell>
          <cell r="N32">
            <v>3.7274286121045477</v>
          </cell>
        </row>
        <row r="33">
          <cell r="A33" t="str">
            <v>Stirling</v>
          </cell>
          <cell r="C33">
            <v>9.3986789070374588</v>
          </cell>
          <cell r="D33">
            <v>8.3297718146313713</v>
          </cell>
          <cell r="E33">
            <v>8.6595520580950023</v>
          </cell>
          <cell r="F33">
            <v>8.3151695211790386</v>
          </cell>
          <cell r="G33">
            <v>7.3837542879941296</v>
          </cell>
          <cell r="H33">
            <v>7.2638495471688342</v>
          </cell>
          <cell r="I33">
            <v>7.0194052003311169</v>
          </cell>
          <cell r="J33">
            <v>6.6572685253491715</v>
          </cell>
          <cell r="K33">
            <v>6.7129331397055321</v>
          </cell>
          <cell r="L33">
            <v>6.3885895951754987</v>
          </cell>
          <cell r="M33">
            <v>5.7061475028542592</v>
          </cell>
          <cell r="N33">
            <v>6.2384070671327612</v>
          </cell>
        </row>
        <row r="34">
          <cell r="A34" t="str">
            <v>West Dunbartonshire</v>
          </cell>
          <cell r="C34">
            <v>6.0449896513723944</v>
          </cell>
          <cell r="D34">
            <v>5.55407150598794</v>
          </cell>
          <cell r="E34">
            <v>5.4948756372755758</v>
          </cell>
          <cell r="F34">
            <v>5.4293961828902528</v>
          </cell>
          <cell r="G34">
            <v>4.8083667560260848</v>
          </cell>
          <cell r="H34">
            <v>4.734825909342729</v>
          </cell>
          <cell r="I34">
            <v>4.3352786811901778</v>
          </cell>
          <cell r="J34">
            <v>4.1485455498571886</v>
          </cell>
          <cell r="K34">
            <v>3.9417682983439715</v>
          </cell>
          <cell r="L34">
            <v>3.9485716382009728</v>
          </cell>
          <cell r="M34">
            <v>3.5074563001952872</v>
          </cell>
          <cell r="N34">
            <v>3.9544572309858452</v>
          </cell>
        </row>
        <row r="35">
          <cell r="A35" t="str">
            <v>West Lothian</v>
          </cell>
          <cell r="C35">
            <v>6.9859936942603404</v>
          </cell>
          <cell r="D35">
            <v>6.1934310394521939</v>
          </cell>
          <cell r="E35">
            <v>6.4613669820512323</v>
          </cell>
          <cell r="F35">
            <v>6.1469437001899339</v>
          </cell>
          <cell r="G35">
            <v>5.3564298640726111</v>
          </cell>
          <cell r="H35">
            <v>5.2560575113337196</v>
          </cell>
          <cell r="I35">
            <v>4.8842326762643431</v>
          </cell>
          <cell r="J35">
            <v>4.8305637604703477</v>
          </cell>
          <cell r="K35">
            <v>4.4667129183158512</v>
          </cell>
          <cell r="L35">
            <v>4.7081462831768164</v>
          </cell>
          <cell r="M35">
            <v>3.8065462192767408</v>
          </cell>
          <cell r="N35">
            <v>4.2631134760326423</v>
          </cell>
        </row>
        <row r="36">
          <cell r="A36" t="str">
            <v>Scotland</v>
          </cell>
          <cell r="C36">
            <v>7.2572537821046517</v>
          </cell>
          <cell r="D36">
            <v>6.5057724553802716</v>
          </cell>
          <cell r="E36">
            <v>6.7408493237978675</v>
          </cell>
          <cell r="F36">
            <v>6.4641626669989627</v>
          </cell>
          <cell r="G36">
            <v>5.7412459499685431</v>
          </cell>
          <cell r="H36">
            <v>5.6123213713392959</v>
          </cell>
          <cell r="I36">
            <v>5.2143866945092237</v>
          </cell>
          <cell r="J36">
            <v>5.0571850699966499</v>
          </cell>
          <cell r="K36">
            <v>4.8646009910052843</v>
          </cell>
          <cell r="L36">
            <v>4.6685653251827981</v>
          </cell>
          <cell r="M36">
            <v>4.1214338763128975</v>
          </cell>
          <cell r="N36">
            <v>4.5694127232083934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 "/>
      <sheetName val="IGZ Data"/>
      <sheetName val="DZ Data"/>
      <sheetName val="IGZ Impute"/>
      <sheetName val="CPP Workings"/>
      <sheetName val="FINAL IG"/>
      <sheetName val="FINAL CPP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Aberdeen City</v>
          </cell>
          <cell r="F3">
            <v>5.2434112061162024</v>
          </cell>
          <cell r="G3">
            <v>5.2834076466784694</v>
          </cell>
          <cell r="H3">
            <v>5.3182288568402809</v>
          </cell>
          <cell r="I3">
            <v>5.3536965787180373</v>
          </cell>
          <cell r="J3">
            <v>5.3708973465059771</v>
          </cell>
          <cell r="K3">
            <v>5.3778880657692776</v>
          </cell>
          <cell r="L3">
            <v>5.3766688780693466</v>
          </cell>
          <cell r="M3">
            <v>5.3888883646418906</v>
          </cell>
          <cell r="N3">
            <v>5.405592156450048</v>
          </cell>
          <cell r="O3">
            <v>5.4411348829813422</v>
          </cell>
          <cell r="P3">
            <v>5.4710687627793009</v>
          </cell>
          <cell r="Q3">
            <v>5.4975830640669017</v>
          </cell>
          <cell r="R3">
            <v>5.524559659859551</v>
          </cell>
          <cell r="S3">
            <v>5.5520042725429102</v>
          </cell>
          <cell r="T3">
            <v>5.5799227298935348</v>
          </cell>
        </row>
        <row r="4">
          <cell r="A4" t="str">
            <v>Aberdeenshire</v>
          </cell>
          <cell r="F4">
            <v>5.4605168235470209</v>
          </cell>
          <cell r="G4">
            <v>5.4817169825943788</v>
          </cell>
          <cell r="H4">
            <v>5.4962316921117838</v>
          </cell>
          <cell r="I4">
            <v>5.5281124562837318</v>
          </cell>
          <cell r="J4">
            <v>5.56815736052567</v>
          </cell>
          <cell r="K4">
            <v>5.6061961268152132</v>
          </cell>
          <cell r="L4">
            <v>5.6250832334536618</v>
          </cell>
          <cell r="M4">
            <v>5.6226830578954576</v>
          </cell>
          <cell r="N4">
            <v>5.6227178339450141</v>
          </cell>
          <cell r="O4">
            <v>5.6404344087304565</v>
          </cell>
          <cell r="P4">
            <v>5.6649937353600839</v>
          </cell>
          <cell r="Q4">
            <v>5.6895000634197599</v>
          </cell>
          <cell r="R4">
            <v>5.7142918519428099</v>
          </cell>
          <cell r="S4">
            <v>5.7393719173519706</v>
          </cell>
          <cell r="T4">
            <v>5.7647431151699777</v>
          </cell>
        </row>
        <row r="5">
          <cell r="A5" t="str">
            <v>Angus</v>
          </cell>
          <cell r="F5">
            <v>5.4754343423973637</v>
          </cell>
          <cell r="G5">
            <v>5.5002571112663148</v>
          </cell>
          <cell r="H5">
            <v>5.5301988458041462</v>
          </cell>
          <cell r="I5">
            <v>5.5433545919098721</v>
          </cell>
          <cell r="J5">
            <v>5.5424316031291916</v>
          </cell>
          <cell r="K5">
            <v>5.5359621544007025</v>
          </cell>
          <cell r="L5">
            <v>5.5190367924869408</v>
          </cell>
          <cell r="M5">
            <v>5.4954486739927697</v>
          </cell>
          <cell r="N5">
            <v>5.4900567160378957</v>
          </cell>
          <cell r="O5">
            <v>5.4975142398872601</v>
          </cell>
          <cell r="P5">
            <v>5.5113241772704891</v>
          </cell>
          <cell r="Q5">
            <v>5.5138523560568871</v>
          </cell>
          <cell r="R5">
            <v>5.5165310128493354</v>
          </cell>
          <cell r="S5">
            <v>5.5193602517901281</v>
          </cell>
          <cell r="T5">
            <v>5.5223401842236823</v>
          </cell>
        </row>
        <row r="6">
          <cell r="A6" t="str">
            <v>Argyll and Bute</v>
          </cell>
          <cell r="F6">
            <v>5.5634903819908947</v>
          </cell>
          <cell r="G6">
            <v>5.5649329442570812</v>
          </cell>
          <cell r="H6">
            <v>5.5569602834125407</v>
          </cell>
          <cell r="I6">
            <v>5.5356257092835479</v>
          </cell>
          <cell r="J6">
            <v>5.5296052104658644</v>
          </cell>
          <cell r="K6">
            <v>5.5593899672463891</v>
          </cell>
          <cell r="L6">
            <v>5.5713364600482187</v>
          </cell>
          <cell r="M6">
            <v>5.5859584290374196</v>
          </cell>
          <cell r="N6">
            <v>5.5914778564869323</v>
          </cell>
          <cell r="O6">
            <v>5.6017888272720064</v>
          </cell>
          <cell r="P6">
            <v>5.6088116268190689</v>
          </cell>
          <cell r="Q6">
            <v>5.615598684021232</v>
          </cell>
          <cell r="R6">
            <v>5.6225152399866181</v>
          </cell>
          <cell r="S6">
            <v>5.6295617210837152</v>
          </cell>
          <cell r="T6">
            <v>5.6367385645075574</v>
          </cell>
        </row>
        <row r="7">
          <cell r="A7" t="str">
            <v>Clackmannanshire</v>
          </cell>
          <cell r="F7">
            <v>5.2202141514560267</v>
          </cell>
          <cell r="G7">
            <v>5.1696391674511011</v>
          </cell>
          <cell r="H7">
            <v>5.1580395559655665</v>
          </cell>
          <cell r="I7">
            <v>5.1940715750275812</v>
          </cell>
          <cell r="J7">
            <v>5.2402916614757471</v>
          </cell>
          <cell r="K7">
            <v>5.2561016066085076</v>
          </cell>
          <cell r="L7">
            <v>5.2457126439512658</v>
          </cell>
          <cell r="M7">
            <v>5.2300862279294371</v>
          </cell>
          <cell r="N7">
            <v>5.2424470394822889</v>
          </cell>
          <cell r="O7">
            <v>5.2605686730441299</v>
          </cell>
          <cell r="P7">
            <v>5.2861401971358006</v>
          </cell>
          <cell r="Q7">
            <v>5.291966764751586</v>
          </cell>
          <cell r="R7">
            <v>5.2980453911801861</v>
          </cell>
          <cell r="S7">
            <v>5.3043762418823475</v>
          </cell>
          <cell r="T7">
            <v>5.3109595000180505</v>
          </cell>
        </row>
        <row r="8">
          <cell r="A8" t="str">
            <v>Dumfries and Galloway</v>
          </cell>
          <cell r="F8">
            <v>5.5038948169382929</v>
          </cell>
          <cell r="G8">
            <v>5.4845642048001908</v>
          </cell>
          <cell r="H8">
            <v>5.4934704593299353</v>
          </cell>
          <cell r="I8">
            <v>5.5051074472395998</v>
          </cell>
          <cell r="J8">
            <v>5.5269881018968254</v>
          </cell>
          <cell r="K8">
            <v>5.5295742428904449</v>
          </cell>
          <cell r="L8">
            <v>5.5168629102693805</v>
          </cell>
          <cell r="M8">
            <v>5.5005367710704611</v>
          </cell>
          <cell r="N8">
            <v>5.4994013526395875</v>
          </cell>
          <cell r="O8">
            <v>5.5096546721050919</v>
          </cell>
          <cell r="P8">
            <v>5.5212450781083051</v>
          </cell>
          <cell r="Q8">
            <v>5.5260256221472153</v>
          </cell>
          <cell r="R8">
            <v>5.5309061749272717</v>
          </cell>
          <cell r="S8">
            <v>5.5358869406411815</v>
          </cell>
          <cell r="T8">
            <v>5.5409681289735557</v>
          </cell>
        </row>
        <row r="9">
          <cell r="A9" t="str">
            <v>Dundee City</v>
          </cell>
          <cell r="F9">
            <v>5.244425746222074</v>
          </cell>
          <cell r="G9">
            <v>5.2506780529477117</v>
          </cell>
          <cell r="H9">
            <v>5.2479960922076963</v>
          </cell>
          <cell r="I9">
            <v>5.18699970124747</v>
          </cell>
          <cell r="J9">
            <v>5.1134302796345841</v>
          </cell>
          <cell r="K9">
            <v>5.0524341410317275</v>
          </cell>
          <cell r="L9">
            <v>5.0237303590568905</v>
          </cell>
          <cell r="M9">
            <v>4.9968533016928127</v>
          </cell>
          <cell r="N9">
            <v>5.0085802464117979</v>
          </cell>
          <cell r="O9">
            <v>5.0240174895887977</v>
          </cell>
          <cell r="P9">
            <v>5.0306876371463121</v>
          </cell>
          <cell r="Q9">
            <v>5.0098648678657121</v>
          </cell>
          <cell r="R9">
            <v>4.989429466773676</v>
          </cell>
          <cell r="S9">
            <v>4.9693765691460419</v>
          </cell>
          <cell r="T9">
            <v>4.9497014128956831</v>
          </cell>
        </row>
        <row r="10">
          <cell r="A10" t="str">
            <v>East Ayrshire</v>
          </cell>
          <cell r="F10">
            <v>5.3934666357328647</v>
          </cell>
          <cell r="G10">
            <v>5.3969091503536406</v>
          </cell>
          <cell r="H10">
            <v>5.4105094502776749</v>
          </cell>
          <cell r="I10">
            <v>5.4146951739987506</v>
          </cell>
          <cell r="J10">
            <v>5.4060483325134774</v>
          </cell>
          <cell r="K10">
            <v>5.3982338315695912</v>
          </cell>
          <cell r="L10">
            <v>5.3916216935716044</v>
          </cell>
          <cell r="M10">
            <v>5.3896170709751274</v>
          </cell>
          <cell r="N10">
            <v>5.3894060346373749</v>
          </cell>
          <cell r="O10">
            <v>5.3968847781049716</v>
          </cell>
          <cell r="P10">
            <v>5.4068023952089703</v>
          </cell>
          <cell r="Q10">
            <v>5.4085746072903502</v>
          </cell>
          <cell r="R10">
            <v>5.4105563251808242</v>
          </cell>
          <cell r="S10">
            <v>5.4127485212895357</v>
          </cell>
          <cell r="T10">
            <v>5.4151522294771199</v>
          </cell>
        </row>
        <row r="11">
          <cell r="A11" t="str">
            <v>East Dunbartonshire</v>
          </cell>
          <cell r="F11">
            <v>5.9070037671920756</v>
          </cell>
          <cell r="G11">
            <v>5.9264580774515174</v>
          </cell>
          <cell r="H11">
            <v>5.9423536936651233</v>
          </cell>
          <cell r="I11">
            <v>5.9516015233836086</v>
          </cell>
          <cell r="J11">
            <v>5.9648166302464247</v>
          </cell>
          <cell r="K11">
            <v>5.977866637537498</v>
          </cell>
          <cell r="L11">
            <v>5.9957254802703872</v>
          </cell>
          <cell r="M11">
            <v>6.0047707458334409</v>
          </cell>
          <cell r="N11">
            <v>6.0239351903350515</v>
          </cell>
          <cell r="O11">
            <v>6.0506209395061852</v>
          </cell>
          <cell r="P11">
            <v>6.0795454741289587</v>
          </cell>
          <cell r="Q11">
            <v>6.1014972807192001</v>
          </cell>
          <cell r="R11">
            <v>6.1236517717613479</v>
          </cell>
          <cell r="S11">
            <v>6.1460105414483523</v>
          </cell>
          <cell r="T11">
            <v>6.1685752013385722</v>
          </cell>
        </row>
        <row r="12">
          <cell r="A12" t="str">
            <v>East Lothian</v>
          </cell>
          <cell r="F12">
            <v>5.4948328479424831</v>
          </cell>
          <cell r="G12">
            <v>5.5085081258368431</v>
          </cell>
          <cell r="H12">
            <v>5.5077917295477112</v>
          </cell>
          <cell r="I12">
            <v>5.5116030290494438</v>
          </cell>
          <cell r="J12">
            <v>5.5262376417665253</v>
          </cell>
          <cell r="K12">
            <v>5.5516475459128563</v>
          </cell>
          <cell r="L12">
            <v>5.552103426629138</v>
          </cell>
          <cell r="M12">
            <v>5.5430558898350979</v>
          </cell>
          <cell r="N12">
            <v>5.5592272221526544</v>
          </cell>
          <cell r="O12">
            <v>5.5843930937561881</v>
          </cell>
          <cell r="P12">
            <v>5.6180214188432309</v>
          </cell>
          <cell r="Q12">
            <v>5.6347918510885959</v>
          </cell>
          <cell r="R12">
            <v>5.6517370952660686</v>
          </cell>
          <cell r="S12">
            <v>5.6688582052906247</v>
          </cell>
          <cell r="T12">
            <v>5.6861562462081565</v>
          </cell>
        </row>
        <row r="13">
          <cell r="A13" t="str">
            <v>East Renfrewshire</v>
          </cell>
          <cell r="F13">
            <v>5.994914318460201</v>
          </cell>
          <cell r="G13">
            <v>5.9887986771398367</v>
          </cell>
          <cell r="H13">
            <v>5.9995562910687878</v>
          </cell>
          <cell r="I13">
            <v>6.0165776433476985</v>
          </cell>
          <cell r="J13">
            <v>6.0325628193245961</v>
          </cell>
          <cell r="K13">
            <v>6.0371793687695607</v>
          </cell>
          <cell r="L13">
            <v>6.0366998774398111</v>
          </cell>
          <cell r="M13">
            <v>6.0438089577832903</v>
          </cell>
          <cell r="N13">
            <v>6.0623466555369454</v>
          </cell>
          <cell r="O13">
            <v>6.0916761259879637</v>
          </cell>
          <cell r="P13">
            <v>6.1170146257715325</v>
          </cell>
          <cell r="Q13">
            <v>6.1337333920601864</v>
          </cell>
          <cell r="R13">
            <v>6.150555068132423</v>
          </cell>
          <cell r="S13">
            <v>6.1674803214023486</v>
          </cell>
          <cell r="T13">
            <v>6.1845098243793926</v>
          </cell>
        </row>
        <row r="14">
          <cell r="A14" t="str">
            <v>Edinburgh, City of</v>
          </cell>
          <cell r="F14">
            <v>5.3719905551901332</v>
          </cell>
          <cell r="G14">
            <v>5.4060407192086659</v>
          </cell>
          <cell r="H14">
            <v>5.4310648597422828</v>
          </cell>
          <cell r="I14">
            <v>5.4202704311832717</v>
          </cell>
          <cell r="J14">
            <v>5.4096473211072116</v>
          </cell>
          <cell r="K14">
            <v>5.4061849415354644</v>
          </cell>
          <cell r="L14">
            <v>5.4159444002277652</v>
          </cell>
          <cell r="M14">
            <v>5.4396902594693977</v>
          </cell>
          <cell r="N14">
            <v>5.4806897865866793</v>
          </cell>
          <cell r="O14">
            <v>5.5271394780290004</v>
          </cell>
          <cell r="P14">
            <v>5.5650378228081081</v>
          </cell>
          <cell r="Q14">
            <v>5.5924252069154328</v>
          </cell>
          <cell r="R14">
            <v>5.6203330182870443</v>
          </cell>
          <cell r="S14">
            <v>5.64876744030341</v>
          </cell>
          <cell r="T14">
            <v>5.6777348173210918</v>
          </cell>
        </row>
        <row r="15">
          <cell r="A15" t="str">
            <v>Eilean Siar</v>
          </cell>
          <cell r="F15">
            <v>5.6894449702675365</v>
          </cell>
          <cell r="G15">
            <v>5.6577459952864304</v>
          </cell>
          <cell r="H15">
            <v>5.6686960615529047</v>
          </cell>
          <cell r="I15">
            <v>5.6838881752559276</v>
          </cell>
          <cell r="J15">
            <v>5.7255935740854893</v>
          </cell>
          <cell r="K15">
            <v>5.7574321436241691</v>
          </cell>
          <cell r="L15">
            <v>5.7544498686177965</v>
          </cell>
          <cell r="M15">
            <v>5.7428338537433028</v>
          </cell>
          <cell r="N15">
            <v>5.7257997984391666</v>
          </cell>
          <cell r="O15">
            <v>5.724574655753301</v>
          </cell>
          <cell r="P15">
            <v>5.7207921914179041</v>
          </cell>
          <cell r="Q15">
            <v>5.7239002891904347</v>
          </cell>
          <cell r="R15">
            <v>5.7272066150316547</v>
          </cell>
          <cell r="S15">
            <v>5.730712086154921</v>
          </cell>
          <cell r="T15">
            <v>5.7344176366748885</v>
          </cell>
        </row>
        <row r="16">
          <cell r="A16" t="str">
            <v>Falkirk</v>
          </cell>
          <cell r="F16">
            <v>5.40688153611804</v>
          </cell>
          <cell r="G16">
            <v>5.4471989858951444</v>
          </cell>
          <cell r="H16">
            <v>5.4538608685065215</v>
          </cell>
          <cell r="I16">
            <v>5.4379673613545476</v>
          </cell>
          <cell r="J16">
            <v>5.4085649809572436</v>
          </cell>
          <cell r="K16">
            <v>5.4359044940078709</v>
          </cell>
          <cell r="L16">
            <v>5.4783236822821069</v>
          </cell>
          <cell r="M16">
            <v>5.5253214929941521</v>
          </cell>
          <cell r="N16">
            <v>5.552447376087474</v>
          </cell>
          <cell r="O16">
            <v>5.5844132389138084</v>
          </cell>
          <cell r="P16">
            <v>5.6139027143308802</v>
          </cell>
          <cell r="Q16">
            <v>5.6386961171198697</v>
          </cell>
          <cell r="R16">
            <v>5.663819403859379</v>
          </cell>
          <cell r="S16">
            <v>5.6892764096015895</v>
          </cell>
          <cell r="T16">
            <v>5.7150710337616983</v>
          </cell>
        </row>
        <row r="17">
          <cell r="A17" t="str">
            <v>Fife</v>
          </cell>
          <cell r="F17">
            <v>5.3656970830563067</v>
          </cell>
          <cell r="G17">
            <v>5.3880508549991006</v>
          </cell>
          <cell r="H17">
            <v>5.3954286806797347</v>
          </cell>
          <cell r="I17">
            <v>5.3977455099425411</v>
          </cell>
          <cell r="J17">
            <v>5.3989285888603851</v>
          </cell>
          <cell r="K17">
            <v>5.3981184191239606</v>
          </cell>
          <cell r="L17">
            <v>5.3908968809661468</v>
          </cell>
          <cell r="M17">
            <v>5.3917017285111131</v>
          </cell>
          <cell r="N17">
            <v>5.3986905308730657</v>
          </cell>
          <cell r="O17">
            <v>5.4116944056371423</v>
          </cell>
          <cell r="P17">
            <v>5.4277247696915323</v>
          </cell>
          <cell r="Q17">
            <v>5.4389840641677054</v>
          </cell>
          <cell r="R17">
            <v>5.4505542490959025</v>
          </cell>
          <cell r="S17">
            <v>5.4624353790776707</v>
          </cell>
          <cell r="T17">
            <v>5.4746275996006153</v>
          </cell>
        </row>
        <row r="18">
          <cell r="A18" t="str">
            <v>Glasgow City</v>
          </cell>
          <cell r="F18">
            <v>5.1471624722974187</v>
          </cell>
          <cell r="G18">
            <v>5.2005705558585147</v>
          </cell>
          <cell r="H18">
            <v>5.2384570233974275</v>
          </cell>
          <cell r="I18">
            <v>5.2706044743459444</v>
          </cell>
          <cell r="J18">
            <v>5.2832055399505551</v>
          </cell>
          <cell r="K18">
            <v>5.3054375658819488</v>
          </cell>
          <cell r="L18">
            <v>5.330095085388991</v>
          </cell>
          <cell r="M18">
            <v>5.3582882037263841</v>
          </cell>
          <cell r="N18">
            <v>5.39685762679962</v>
          </cell>
          <cell r="O18">
            <v>5.4432801282626757</v>
          </cell>
          <cell r="P18">
            <v>5.493036628049917</v>
          </cell>
          <cell r="Q18">
            <v>5.5368836927974234</v>
          </cell>
          <cell r="R18">
            <v>5.5813886683479135</v>
          </cell>
          <cell r="S18">
            <v>5.6265657534917457</v>
          </cell>
          <cell r="T18">
            <v>5.6724295937501461</v>
          </cell>
        </row>
        <row r="19">
          <cell r="A19" t="str">
            <v>Highland</v>
          </cell>
          <cell r="F19">
            <v>5.5166633969046499</v>
          </cell>
          <cell r="G19">
            <v>5.5076970191746399</v>
          </cell>
          <cell r="H19">
            <v>5.536067087123496</v>
          </cell>
          <cell r="I19">
            <v>5.51941692597235</v>
          </cell>
          <cell r="J19">
            <v>5.5245679640042633</v>
          </cell>
          <cell r="K19">
            <v>5.5116674466590503</v>
          </cell>
          <cell r="L19">
            <v>5.518026006280965</v>
          </cell>
          <cell r="M19">
            <v>5.5344532060556162</v>
          </cell>
          <cell r="N19">
            <v>5.5462419093005506</v>
          </cell>
          <cell r="O19">
            <v>5.5656238793782267</v>
          </cell>
          <cell r="P19">
            <v>5.5768143123066602</v>
          </cell>
          <cell r="Q19">
            <v>5.585670865275854</v>
          </cell>
          <cell r="R19">
            <v>5.5946757958042852</v>
          </cell>
          <cell r="S19">
            <v>5.6038294912598516</v>
          </cell>
          <cell r="T19">
            <v>5.6131323494086436</v>
          </cell>
        </row>
        <row r="20">
          <cell r="A20" t="str">
            <v>Inverclyde</v>
          </cell>
          <cell r="F20">
            <v>5.5177497945071678</v>
          </cell>
          <cell r="G20">
            <v>5.4965767225014313</v>
          </cell>
          <cell r="H20">
            <v>5.5022909999727458</v>
          </cell>
          <cell r="I20">
            <v>5.4828250957393978</v>
          </cell>
          <cell r="J20">
            <v>5.4806481022262119</v>
          </cell>
          <cell r="K20">
            <v>5.4649590816133973</v>
          </cell>
          <cell r="L20">
            <v>5.4864631731771665</v>
          </cell>
          <cell r="M20">
            <v>5.5115882450526632</v>
          </cell>
          <cell r="N20">
            <v>5.5428231710341116</v>
          </cell>
          <cell r="O20">
            <v>5.5741594471768172</v>
          </cell>
          <cell r="P20">
            <v>5.6015407130104604</v>
          </cell>
          <cell r="Q20">
            <v>5.6194842979825168</v>
          </cell>
          <cell r="R20">
            <v>5.637631948924291</v>
          </cell>
          <cell r="S20">
            <v>5.6559857522132857</v>
          </cell>
          <cell r="T20">
            <v>5.6745478179801276</v>
          </cell>
        </row>
        <row r="21">
          <cell r="A21" t="str">
            <v>Midlothian</v>
          </cell>
          <cell r="F21">
            <v>5.4460539564196653</v>
          </cell>
          <cell r="G21">
            <v>5.4500488531280729</v>
          </cell>
          <cell r="H21">
            <v>5.4516133559498421</v>
          </cell>
          <cell r="I21">
            <v>5.4327392110454769</v>
          </cell>
          <cell r="J21">
            <v>5.4330392081418779</v>
          </cell>
          <cell r="K21">
            <v>5.4455210147534139</v>
          </cell>
          <cell r="L21">
            <v>5.4509733770659601</v>
          </cell>
          <cell r="M21">
            <v>5.4531843324839668</v>
          </cell>
          <cell r="N21">
            <v>5.4559584027247938</v>
          </cell>
          <cell r="O21">
            <v>5.4617464708190662</v>
          </cell>
          <cell r="P21">
            <v>5.4657616854637716</v>
          </cell>
          <cell r="Q21">
            <v>5.4707867467803206</v>
          </cell>
          <cell r="R21">
            <v>5.4759617556177433</v>
          </cell>
          <cell r="S21">
            <v>5.4812868254777696</v>
          </cell>
          <cell r="T21">
            <v>5.486762076900118</v>
          </cell>
        </row>
        <row r="22">
          <cell r="A22" t="str">
            <v>Moray</v>
          </cell>
          <cell r="F22">
            <v>5.5229952747951385</v>
          </cell>
          <cell r="G22">
            <v>5.5294371599498371</v>
          </cell>
          <cell r="H22">
            <v>5.5342027613165188</v>
          </cell>
          <cell r="I22">
            <v>5.5355940514302624</v>
          </cell>
          <cell r="J22">
            <v>5.5251222141200502</v>
          </cell>
          <cell r="K22">
            <v>5.4906923825734042</v>
          </cell>
          <cell r="L22">
            <v>5.4475255423043123</v>
          </cell>
          <cell r="M22">
            <v>5.4182014335349464</v>
          </cell>
          <cell r="N22">
            <v>5.4141164191645013</v>
          </cell>
          <cell r="O22">
            <v>5.424214480023319</v>
          </cell>
          <cell r="P22">
            <v>5.4332510239818808</v>
          </cell>
          <cell r="Q22">
            <v>5.4264369252340172</v>
          </cell>
          <cell r="R22">
            <v>5.4198017370122331</v>
          </cell>
          <cell r="S22">
            <v>5.4133443182946239</v>
          </cell>
          <cell r="T22">
            <v>5.407063551439804</v>
          </cell>
        </row>
        <row r="23">
          <cell r="A23" t="str">
            <v>North Ayrshire</v>
          </cell>
          <cell r="F23">
            <v>5.3768494290893969</v>
          </cell>
          <cell r="G23">
            <v>5.3889806012204575</v>
          </cell>
          <cell r="H23">
            <v>5.4226484306043901</v>
          </cell>
          <cell r="I23">
            <v>5.4090215341078762</v>
          </cell>
          <cell r="J23">
            <v>5.4121573598844259</v>
          </cell>
          <cell r="K23">
            <v>5.4039995511621726</v>
          </cell>
          <cell r="L23">
            <v>5.423865413191046</v>
          </cell>
          <cell r="M23">
            <v>5.4477391907342065</v>
          </cell>
          <cell r="N23">
            <v>5.4616435779075845</v>
          </cell>
          <cell r="O23">
            <v>5.4839657551053342</v>
          </cell>
          <cell r="P23">
            <v>5.5030627032908912</v>
          </cell>
          <cell r="Q23">
            <v>5.522399949691752</v>
          </cell>
          <cell r="R23">
            <v>5.5420874818333727</v>
          </cell>
          <cell r="S23">
            <v>5.5621282321539942</v>
          </cell>
          <cell r="T23">
            <v>5.5825251954571193</v>
          </cell>
        </row>
        <row r="24">
          <cell r="A24" t="str">
            <v>North Lanarkshire</v>
          </cell>
          <cell r="F24">
            <v>5.3978150958445781</v>
          </cell>
          <cell r="G24">
            <v>5.3983827659269012</v>
          </cell>
          <cell r="H24">
            <v>5.4127961199976342</v>
          </cell>
          <cell r="I24">
            <v>5.4030446713617861</v>
          </cell>
          <cell r="J24">
            <v>5.3962570017067675</v>
          </cell>
          <cell r="K24">
            <v>5.3691345147376994</v>
          </cell>
          <cell r="L24">
            <v>5.3533804145886918</v>
          </cell>
          <cell r="M24">
            <v>5.3468922580330824</v>
          </cell>
          <cell r="N24">
            <v>5.3530219821821854</v>
          </cell>
          <cell r="O24">
            <v>5.3679029582400943</v>
          </cell>
          <cell r="P24">
            <v>5.3762363274596821</v>
          </cell>
          <cell r="Q24">
            <v>5.3742613256937526</v>
          </cell>
          <cell r="R24">
            <v>5.3724703278701798</v>
          </cell>
          <cell r="S24">
            <v>5.370862710620675</v>
          </cell>
          <cell r="T24">
            <v>5.3694378712049486</v>
          </cell>
        </row>
        <row r="25">
          <cell r="A25" t="str">
            <v>Orkney Islands</v>
          </cell>
          <cell r="F25">
            <v>5.6028137759291541</v>
          </cell>
          <cell r="G25">
            <v>5.6269947830272322</v>
          </cell>
          <cell r="H25">
            <v>5.6473433138864371</v>
          </cell>
          <cell r="I25">
            <v>5.6658113963030337</v>
          </cell>
          <cell r="J25">
            <v>5.6713835259084719</v>
          </cell>
          <cell r="K25">
            <v>5.6762126766271281</v>
          </cell>
          <cell r="L25">
            <v>5.6663463869564827</v>
          </cell>
          <cell r="M25">
            <v>5.661749630941209</v>
          </cell>
          <cell r="N25">
            <v>5.689675481592734</v>
          </cell>
          <cell r="O25">
            <v>5.7195347309270312</v>
          </cell>
          <cell r="P25">
            <v>5.7535288539640703</v>
          </cell>
          <cell r="Q25">
            <v>5.7700272925973977</v>
          </cell>
          <cell r="R25">
            <v>5.7866575156064401</v>
          </cell>
          <cell r="S25">
            <v>5.8034202788399094</v>
          </cell>
          <cell r="T25">
            <v>5.8203163437413226</v>
          </cell>
        </row>
        <row r="26">
          <cell r="A26" t="str">
            <v>Perth and Kinross</v>
          </cell>
          <cell r="F26">
            <v>5.5367722377424657</v>
          </cell>
          <cell r="G26">
            <v>5.5675331262872447</v>
          </cell>
          <cell r="H26">
            <v>5.5975226628551882</v>
          </cell>
          <cell r="I26">
            <v>5.6091083605477259</v>
          </cell>
          <cell r="J26">
            <v>5.6073566665324499</v>
          </cell>
          <cell r="K26">
            <v>5.5707832136422155</v>
          </cell>
          <cell r="L26">
            <v>5.5406020184379061</v>
          </cell>
          <cell r="M26">
            <v>5.5461466291758272</v>
          </cell>
          <cell r="N26">
            <v>5.5686850848870746</v>
          </cell>
          <cell r="O26">
            <v>5.6010447184580281</v>
          </cell>
          <cell r="P26">
            <v>5.6163588557841306</v>
          </cell>
          <cell r="Q26">
            <v>5.6283400832603805</v>
          </cell>
          <cell r="R26">
            <v>5.6405147792305881</v>
          </cell>
          <cell r="S26">
            <v>5.6528842727892821</v>
          </cell>
          <cell r="T26">
            <v>5.6654499101338152</v>
          </cell>
        </row>
        <row r="27">
          <cell r="A27" t="str">
            <v>Renfrewshire</v>
          </cell>
          <cell r="F27">
            <v>5.4599743644209626</v>
          </cell>
          <cell r="G27">
            <v>5.4719095406790172</v>
          </cell>
          <cell r="H27">
            <v>5.5023205456691775</v>
          </cell>
          <cell r="I27">
            <v>5.5217165473867205</v>
          </cell>
          <cell r="J27">
            <v>5.527609048653642</v>
          </cell>
          <cell r="K27">
            <v>5.5413816012760391</v>
          </cell>
          <cell r="L27">
            <v>5.5594264946546401</v>
          </cell>
          <cell r="M27">
            <v>5.583541026853319</v>
          </cell>
          <cell r="N27">
            <v>5.6150726984997057</v>
          </cell>
          <cell r="O27">
            <v>5.6484924855742014</v>
          </cell>
          <cell r="P27">
            <v>5.6844511594344125</v>
          </cell>
          <cell r="Q27">
            <v>5.7134172835709229</v>
          </cell>
          <cell r="R27">
            <v>5.7426836046750687</v>
          </cell>
          <cell r="S27">
            <v>5.7722542395523249</v>
          </cell>
          <cell r="T27">
            <v>5.8021333738940326</v>
          </cell>
        </row>
        <row r="28">
          <cell r="A28" t="str">
            <v>Scottish Borders</v>
          </cell>
          <cell r="F28">
            <v>5.5755239288666845</v>
          </cell>
          <cell r="G28">
            <v>5.579363533898074</v>
          </cell>
          <cell r="H28">
            <v>5.6098618337791484</v>
          </cell>
          <cell r="I28">
            <v>5.6203133443320903</v>
          </cell>
          <cell r="J28">
            <v>5.6307282965957386</v>
          </cell>
          <cell r="K28">
            <v>5.6176954700456561</v>
          </cell>
          <cell r="L28">
            <v>5.6175150997180632</v>
          </cell>
          <cell r="M28">
            <v>5.6169317529505038</v>
          </cell>
          <cell r="N28">
            <v>5.6338953021823839</v>
          </cell>
          <cell r="O28">
            <v>5.6518917711240482</v>
          </cell>
          <cell r="P28">
            <v>5.6706441718848239</v>
          </cell>
          <cell r="Q28">
            <v>5.6838026431506279</v>
          </cell>
          <cell r="R28">
            <v>5.6971434920654715</v>
          </cell>
          <cell r="S28">
            <v>5.7106674162530027</v>
          </cell>
          <cell r="T28">
            <v>5.7243751236465377</v>
          </cell>
        </row>
        <row r="29">
          <cell r="A29" t="str">
            <v>Shetland Islands</v>
          </cell>
          <cell r="F29">
            <v>5.5316912666324951</v>
          </cell>
          <cell r="G29">
            <v>5.5387603926841846</v>
          </cell>
          <cell r="H29">
            <v>5.5508392347378868</v>
          </cell>
          <cell r="I29">
            <v>5.5732577404607424</v>
          </cell>
          <cell r="J29">
            <v>5.6124151146400401</v>
          </cell>
          <cell r="K29">
            <v>5.6653665985645594</v>
          </cell>
          <cell r="L29">
            <v>5.7082590690902402</v>
          </cell>
          <cell r="M29">
            <v>5.7133817942905223</v>
          </cell>
          <cell r="N29">
            <v>5.7122465313651665</v>
          </cell>
          <cell r="O29">
            <v>5.7125801482110505</v>
          </cell>
          <cell r="P29">
            <v>5.7317959262189371</v>
          </cell>
          <cell r="Q29">
            <v>5.7579578440814894</v>
          </cell>
          <cell r="R29">
            <v>5.78429882250812</v>
          </cell>
          <cell r="S29">
            <v>5.8108202435853391</v>
          </cell>
          <cell r="T29">
            <v>5.837523500758965</v>
          </cell>
        </row>
        <row r="30">
          <cell r="A30" t="str">
            <v>South Ayrshire</v>
          </cell>
          <cell r="F30">
            <v>5.5077977346072151</v>
          </cell>
          <cell r="G30">
            <v>5.5336924524481823</v>
          </cell>
          <cell r="H30">
            <v>5.5221923783345446</v>
          </cell>
          <cell r="I30">
            <v>5.5398550525657368</v>
          </cell>
          <cell r="J30">
            <v>5.5646251739648251</v>
          </cell>
          <cell r="K30">
            <v>5.5920865933424198</v>
          </cell>
          <cell r="L30">
            <v>5.6026994926287053</v>
          </cell>
          <cell r="M30">
            <v>5.5960139686767443</v>
          </cell>
          <cell r="N30">
            <v>5.6010438070725739</v>
          </cell>
          <cell r="O30">
            <v>5.6163849730819919</v>
          </cell>
          <cell r="P30">
            <v>5.639472004892558</v>
          </cell>
          <cell r="Q30">
            <v>5.6554122931769202</v>
          </cell>
          <cell r="R30">
            <v>5.6715076802511923</v>
          </cell>
          <cell r="S30">
            <v>5.6877592880454699</v>
          </cell>
          <cell r="T30">
            <v>5.7041682509291425</v>
          </cell>
        </row>
        <row r="31">
          <cell r="A31" t="str">
            <v>South Lanarkshire</v>
          </cell>
          <cell r="F31">
            <v>5.3760804966089539</v>
          </cell>
          <cell r="G31">
            <v>5.4112501434737501</v>
          </cell>
          <cell r="H31">
            <v>5.4384886617894361</v>
          </cell>
          <cell r="I31">
            <v>5.4480215076014105</v>
          </cell>
          <cell r="J31">
            <v>5.4650251265987642</v>
          </cell>
          <cell r="K31">
            <v>5.4874165200340768</v>
          </cell>
          <cell r="L31">
            <v>5.5095281024444356</v>
          </cell>
          <cell r="M31">
            <v>5.5274796744476555</v>
          </cell>
          <cell r="N31">
            <v>5.5538177671686597</v>
          </cell>
          <cell r="O31">
            <v>5.5883740925632504</v>
          </cell>
          <cell r="P31">
            <v>5.6238153515949607</v>
          </cell>
          <cell r="Q31">
            <v>5.6537213980528911</v>
          </cell>
          <cell r="R31">
            <v>5.6840249195539654</v>
          </cell>
          <cell r="S31">
            <v>5.7147302834466025</v>
          </cell>
          <cell r="T31">
            <v>5.7458419295589733</v>
          </cell>
        </row>
        <row r="32">
          <cell r="A32" t="str">
            <v>Stirling</v>
          </cell>
          <cell r="F32">
            <v>5.5580484120726164</v>
          </cell>
          <cell r="G32">
            <v>5.6078820120147705</v>
          </cell>
          <cell r="H32">
            <v>5.624818894644771</v>
          </cell>
          <cell r="I32">
            <v>5.6323135985764097</v>
          </cell>
          <cell r="J32">
            <v>5.642281519957959</v>
          </cell>
          <cell r="K32">
            <v>5.6422486309198758</v>
          </cell>
          <cell r="L32">
            <v>5.6537740895907218</v>
          </cell>
          <cell r="M32">
            <v>5.669221274502136</v>
          </cell>
          <cell r="N32">
            <v>5.6750728988736805</v>
          </cell>
          <cell r="O32">
            <v>5.6962688287263212</v>
          </cell>
          <cell r="P32">
            <v>5.7154211102413184</v>
          </cell>
          <cell r="Q32">
            <v>5.740090828500402</v>
          </cell>
          <cell r="R32">
            <v>5.7650985472646212</v>
          </cell>
          <cell r="S32">
            <v>5.7904483041378034</v>
          </cell>
          <cell r="T32">
            <v>5.8161441959746734</v>
          </cell>
        </row>
        <row r="33">
          <cell r="A33" t="str">
            <v>West Dunbartonshire</v>
          </cell>
          <cell r="F33">
            <v>5.3648648903778984</v>
          </cell>
          <cell r="G33">
            <v>5.3823652087379399</v>
          </cell>
          <cell r="H33">
            <v>5.3890983870569533</v>
          </cell>
          <cell r="I33">
            <v>5.4076469305550958</v>
          </cell>
          <cell r="J33">
            <v>5.4225696560881858</v>
          </cell>
          <cell r="K33">
            <v>5.4263590917999451</v>
          </cell>
          <cell r="L33">
            <v>5.4184926353083585</v>
          </cell>
          <cell r="M33">
            <v>5.4060495719750561</v>
          </cell>
          <cell r="N33">
            <v>5.4119665968340955</v>
          </cell>
          <cell r="O33">
            <v>5.42913160793539</v>
          </cell>
          <cell r="P33">
            <v>5.4478869191872734</v>
          </cell>
          <cell r="Q33">
            <v>5.4565703178998008</v>
          </cell>
          <cell r="R33">
            <v>5.465447268710629</v>
          </cell>
          <cell r="S33">
            <v>5.4745190002526911</v>
          </cell>
          <cell r="T33">
            <v>5.4837867592245777</v>
          </cell>
        </row>
        <row r="34">
          <cell r="A34" t="str">
            <v>West Lothian</v>
          </cell>
          <cell r="F34">
            <v>5.4415090229070247</v>
          </cell>
          <cell r="G34">
            <v>5.4672438676345623</v>
          </cell>
          <cell r="H34">
            <v>5.4950013218603031</v>
          </cell>
          <cell r="I34">
            <v>5.5182755865643971</v>
          </cell>
          <cell r="J34">
            <v>5.5190002834173297</v>
          </cell>
          <cell r="K34">
            <v>5.523587587436265</v>
          </cell>
          <cell r="L34">
            <v>5.5288276884085432</v>
          </cell>
          <cell r="M34">
            <v>5.536437094339008</v>
          </cell>
          <cell r="N34">
            <v>5.5547068006498321</v>
          </cell>
          <cell r="O34">
            <v>5.5793552824588692</v>
          </cell>
          <cell r="P34">
            <v>5.604784348218022</v>
          </cell>
          <cell r="Q34">
            <v>5.6225882593913354</v>
          </cell>
          <cell r="R34">
            <v>5.640586895844657</v>
          </cell>
          <cell r="S34">
            <v>5.658781931954973</v>
          </cell>
          <cell r="T34">
            <v>5.6771750623829975</v>
          </cell>
        </row>
        <row r="36">
          <cell r="A36" t="str">
            <v>Scotland</v>
          </cell>
          <cell r="F36">
            <v>5.4353516514478413</v>
          </cell>
          <cell r="G36">
            <v>5.4518313467814794</v>
          </cell>
          <cell r="H36">
            <v>5.4748653417110651</v>
          </cell>
          <cell r="I36">
            <v>5.4799457852606421</v>
          </cell>
          <cell r="J36">
            <v>5.4830222113692626</v>
          </cell>
          <cell r="K36">
            <v>5.4821359603167972</v>
          </cell>
          <cell r="L36">
            <v>5.4873815876000309</v>
          </cell>
          <cell r="M36">
            <v>5.4960311625584888</v>
          </cell>
          <cell r="N36">
            <v>5.5134089370590535</v>
          </cell>
          <cell r="O36">
            <v>5.5390766321964309</v>
          </cell>
          <cell r="P36">
            <v>5.5637418602455275</v>
          </cell>
          <cell r="Q36">
            <v>5.5817696004790527</v>
          </cell>
          <cell r="R36">
            <v>5.6001167771988483</v>
          </cell>
          <cell r="S36">
            <v>5.6187866295109039</v>
          </cell>
          <cell r="T36">
            <v>5.6377824934804002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CPP Data"/>
      <sheetName val="IGZ Data"/>
      <sheetName val="Table 1.7a"/>
      <sheetName val="Table 1.13"/>
      <sheetName val="Contents"/>
      <sheetName val="Background Notes"/>
      <sheetName val="Status Definitions"/>
      <sheetName val="Note on HMRC Data"/>
      <sheetName val="Note on Universal Credit"/>
      <sheetName val="Table 1.1"/>
      <sheetName val="Table 1.1a"/>
      <sheetName val="Table 1.1b"/>
      <sheetName val="Table 1.1c"/>
      <sheetName val="Table 1.2"/>
      <sheetName val="Table 1.2a"/>
      <sheetName val="Table 1.2b"/>
      <sheetName val="Table 1.2c"/>
      <sheetName val="Table 1.3"/>
      <sheetName val="Table 1.3a"/>
      <sheetName val="Table 1.3b"/>
      <sheetName val="Table 1.3c"/>
      <sheetName val="Table 1.4"/>
      <sheetName val="Table 1.4a"/>
      <sheetName val="Table 1.4b"/>
      <sheetName val="Table 1.4c"/>
      <sheetName val="Table 1.5"/>
      <sheetName val="Table 1.5a"/>
      <sheetName val="Table 1.5b"/>
      <sheetName val="Table 1.5c"/>
      <sheetName val="Table 1.5d"/>
      <sheetName val="Table 1.5e"/>
      <sheetName val="Table 1.6"/>
      <sheetName val="Table 1.6a"/>
      <sheetName val="Table 1.6b"/>
      <sheetName val="Table 1.6c"/>
      <sheetName val="Table 1.7"/>
      <sheetName val="Table 1.8"/>
      <sheetName val="Table 1.8a"/>
      <sheetName val="Table 1.9"/>
      <sheetName val="Table 1.10"/>
      <sheetName val="Table 1.11"/>
      <sheetName val="Table 1.11a"/>
      <sheetName val="Table 1.12"/>
      <sheetName val="Table 1.14"/>
      <sheetName val="Table 1.15"/>
      <sheetName val="Table 1.16"/>
    </sheetNames>
    <sheetDataSet>
      <sheetData sheetId="0" refreshError="1"/>
      <sheetData sheetId="1">
        <row r="7">
          <cell r="AF7" t="str">
            <v>Aberdeen City</v>
          </cell>
          <cell r="AG7">
            <v>86.759804592978128</v>
          </cell>
          <cell r="AH7">
            <v>86.759804592978128</v>
          </cell>
          <cell r="AI7">
            <v>86.981095692380592</v>
          </cell>
          <cell r="AJ7">
            <v>87.44987005235491</v>
          </cell>
          <cell r="AK7">
            <v>87.921170816472795</v>
          </cell>
          <cell r="AL7">
            <v>88.395011600491515</v>
          </cell>
          <cell r="AM7">
            <v>88.871406093548842</v>
          </cell>
          <cell r="AN7">
            <v>89.449140192363743</v>
          </cell>
          <cell r="AO7">
            <v>89.778380823156951</v>
          </cell>
          <cell r="AP7">
            <v>89.719626168224295</v>
          </cell>
          <cell r="AQ7">
            <v>89.8714330511132</v>
          </cell>
          <cell r="AR7">
            <v>89.443137254901956</v>
          </cell>
          <cell r="AS7">
            <v>91.222714089451998</v>
          </cell>
          <cell r="AT7">
            <v>92.776162790697668</v>
          </cell>
          <cell r="AU7">
            <v>93.2761689815474</v>
          </cell>
        </row>
        <row r="8">
          <cell r="AF8" t="str">
            <v>Aberdeenshire</v>
          </cell>
          <cell r="AG8">
            <v>91.726585099035219</v>
          </cell>
          <cell r="AH8">
            <v>91.975715944853107</v>
          </cell>
          <cell r="AI8">
            <v>92.225523433961172</v>
          </cell>
          <cell r="AJ8">
            <v>92.476009404133208</v>
          </cell>
          <cell r="AK8">
            <v>92.727175698134459</v>
          </cell>
          <cell r="AL8">
            <v>92.979024163735119</v>
          </cell>
          <cell r="AM8">
            <v>93.23155665372397</v>
          </cell>
          <cell r="AN8">
            <v>93.46756152125279</v>
          </cell>
          <cell r="AO8">
            <v>93.382693197593696</v>
          </cell>
          <cell r="AP8">
            <v>92.315602505375338</v>
          </cell>
          <cell r="AQ8">
            <v>92.287309548594692</v>
          </cell>
          <cell r="AR8">
            <v>92.213423831070898</v>
          </cell>
          <cell r="AS8">
            <v>93.126734505087882</v>
          </cell>
          <cell r="AT8">
            <v>95.276665453221696</v>
          </cell>
          <cell r="AU8">
            <v>95.535438373040321</v>
          </cell>
        </row>
        <row r="9">
          <cell r="AF9" t="str">
            <v>Angus</v>
          </cell>
          <cell r="AG9">
            <v>90.472205862122422</v>
          </cell>
          <cell r="AH9">
            <v>90.658566300957929</v>
          </cell>
          <cell r="AI9">
            <v>90.845310616950314</v>
          </cell>
          <cell r="AJ9">
            <v>91.032439600834309</v>
          </cell>
          <cell r="AK9">
            <v>91.219954044973449</v>
          </cell>
          <cell r="AL9">
            <v>91.407854743363444</v>
          </cell>
          <cell r="AM9">
            <v>91.596142491635504</v>
          </cell>
          <cell r="AN9">
            <v>91.940114848236249</v>
          </cell>
          <cell r="AO9">
            <v>92.167919799498748</v>
          </cell>
          <cell r="AP9">
            <v>90.762124711316389</v>
          </cell>
          <cell r="AQ9">
            <v>91.432171356572866</v>
          </cell>
          <cell r="AR9">
            <v>92.445742904841396</v>
          </cell>
          <cell r="AS9">
            <v>93.248060390018878</v>
          </cell>
          <cell r="AT9">
            <v>93.116474291710389</v>
          </cell>
          <cell r="AU9">
            <v>93.308281563860504</v>
          </cell>
        </row>
        <row r="10">
          <cell r="AF10" t="str">
            <v>Argyll and Bute</v>
          </cell>
          <cell r="AG10">
            <v>93.105951853563298</v>
          </cell>
          <cell r="AH10">
            <v>93.279410816891115</v>
          </cell>
          <cell r="AI10">
            <v>93.453192939064962</v>
          </cell>
          <cell r="AJ10">
            <v>93.627298822138698</v>
          </cell>
          <cell r="AK10">
            <v>93.80172906928783</v>
          </cell>
          <cell r="AL10">
            <v>93.976484284811605</v>
          </cell>
          <cell r="AM10">
            <v>94.151565074135092</v>
          </cell>
          <cell r="AN10">
            <v>92.973124300111991</v>
          </cell>
          <cell r="AO10">
            <v>94.166419899318925</v>
          </cell>
          <cell r="AP10">
            <v>94.764724213150515</v>
          </cell>
          <cell r="AQ10">
            <v>94.065934065934059</v>
          </cell>
          <cell r="AR10">
            <v>93.529040404040416</v>
          </cell>
          <cell r="AS10">
            <v>93.915510718789406</v>
          </cell>
          <cell r="AT10">
            <v>95.564005069708486</v>
          </cell>
          <cell r="AU10">
            <v>95.742043454160182</v>
          </cell>
        </row>
        <row r="11">
          <cell r="AF11" t="str">
            <v>Clackmannanshire</v>
          </cell>
          <cell r="AG11">
            <v>86.759804592978128</v>
          </cell>
          <cell r="AH11">
            <v>86.759804592978128</v>
          </cell>
          <cell r="AI11">
            <v>86.759804592978128</v>
          </cell>
          <cell r="AJ11">
            <v>86.986726719338407</v>
          </cell>
          <cell r="AK11">
            <v>87.397309806320223</v>
          </cell>
          <cell r="AL11">
            <v>87.80983087255099</v>
          </cell>
          <cell r="AM11">
            <v>88.224299065420567</v>
          </cell>
          <cell r="AN11">
            <v>89.65517241379311</v>
          </cell>
          <cell r="AO11">
            <v>89.329417523250115</v>
          </cell>
          <cell r="AP11">
            <v>90.140845070422543</v>
          </cell>
          <cell r="AQ11">
            <v>89.327860441251929</v>
          </cell>
          <cell r="AR11">
            <v>89.963973237261968</v>
          </cell>
          <cell r="AS11">
            <v>90.72433559145388</v>
          </cell>
          <cell r="AT11">
            <v>91.611253196930946</v>
          </cell>
          <cell r="AU11">
            <v>92.043664353879407</v>
          </cell>
        </row>
        <row r="12">
          <cell r="AF12" t="str">
            <v>Dumfries and Galloway</v>
          </cell>
          <cell r="AG12">
            <v>87.539963857027217</v>
          </cell>
          <cell r="AH12">
            <v>88.043449820544865</v>
          </cell>
          <cell r="AI12">
            <v>88.549831582784492</v>
          </cell>
          <cell r="AJ12">
            <v>89.059125798927852</v>
          </cell>
          <cell r="AK12">
            <v>89.571349219948971</v>
          </cell>
          <cell r="AL12">
            <v>90.086518693165075</v>
          </cell>
          <cell r="AM12">
            <v>90.604651162790688</v>
          </cell>
          <cell r="AN12">
            <v>92.514056224899605</v>
          </cell>
          <cell r="AO12">
            <v>92.179246890441306</v>
          </cell>
          <cell r="AP12">
            <v>91.161178509532064</v>
          </cell>
          <cell r="AQ12">
            <v>91.899441340782118</v>
          </cell>
          <cell r="AR12">
            <v>93.104631217838758</v>
          </cell>
          <cell r="AS12">
            <v>93.342188278266647</v>
          </cell>
          <cell r="AT12">
            <v>94.858444516758865</v>
          </cell>
          <cell r="AU12">
            <v>95.404022710203265</v>
          </cell>
        </row>
        <row r="13">
          <cell r="AF13" t="str">
            <v>Dundee City</v>
          </cell>
          <cell r="AG13">
            <v>86.759804592978128</v>
          </cell>
          <cell r="AH13">
            <v>86.759804592978128</v>
          </cell>
          <cell r="AI13">
            <v>86.759804592978128</v>
          </cell>
          <cell r="AJ13">
            <v>86.759804592978128</v>
          </cell>
          <cell r="AK13">
            <v>86.852959582618126</v>
          </cell>
          <cell r="AL13">
            <v>87.274494162163251</v>
          </cell>
          <cell r="AM13">
            <v>87.698074629408765</v>
          </cell>
          <cell r="AN13">
            <v>87.621573828470375</v>
          </cell>
          <cell r="AO13">
            <v>88.744746939521292</v>
          </cell>
          <cell r="AP13">
            <v>88.178795714813447</v>
          </cell>
          <cell r="AQ13">
            <v>90.03149898091533</v>
          </cell>
          <cell r="AR13">
            <v>89.907759088442745</v>
          </cell>
          <cell r="AS13">
            <v>89.350931115530642</v>
          </cell>
          <cell r="AT13">
            <v>91.161572052401752</v>
          </cell>
          <cell r="AU13">
            <v>91.604018172032582</v>
          </cell>
        </row>
        <row r="14">
          <cell r="AF14" t="str">
            <v>East Ayrshire</v>
          </cell>
          <cell r="AG14">
            <v>86.759804592978128</v>
          </cell>
          <cell r="AH14">
            <v>86.759804592978128</v>
          </cell>
          <cell r="AI14">
            <v>87.04442924107758</v>
          </cell>
          <cell r="AJ14">
            <v>87.605693680353269</v>
          </cell>
          <cell r="AK14">
            <v>88.170577165368499</v>
          </cell>
          <cell r="AL14">
            <v>88.739103031811666</v>
          </cell>
          <cell r="AM14">
            <v>89.311294765840216</v>
          </cell>
          <cell r="AN14">
            <v>88.065843621399182</v>
          </cell>
          <cell r="AO14">
            <v>89.271057260113352</v>
          </cell>
          <cell r="AP14">
            <v>88.656054805561155</v>
          </cell>
          <cell r="AQ14">
            <v>89.977592177632914</v>
          </cell>
          <cell r="AR14">
            <v>91.000807102502009</v>
          </cell>
          <cell r="AS14">
            <v>91.888619854721554</v>
          </cell>
          <cell r="AT14">
            <v>94.023668639053255</v>
          </cell>
          <cell r="AU14">
            <v>94.629935371082524</v>
          </cell>
        </row>
        <row r="15">
          <cell r="AF15" t="str">
            <v>East Dunbartonshire</v>
          </cell>
          <cell r="AG15">
            <v>94.260461067460099</v>
          </cell>
          <cell r="AH15">
            <v>94.486622775835357</v>
          </cell>
          <cell r="AI15">
            <v>94.713327120197704</v>
          </cell>
          <cell r="AJ15">
            <v>94.940575402508557</v>
          </cell>
          <cell r="AK15">
            <v>95.168368927853123</v>
          </cell>
          <cell r="AL15">
            <v>95.396709004447985</v>
          </cell>
          <cell r="AM15">
            <v>95.625596943648517</v>
          </cell>
          <cell r="AN15">
            <v>95.967429236138031</v>
          </cell>
          <cell r="AO15">
            <v>96.241637150728053</v>
          </cell>
          <cell r="AP15">
            <v>96.50180940892642</v>
          </cell>
          <cell r="AQ15">
            <v>96.147736298649718</v>
          </cell>
          <cell r="AR15">
            <v>96.657491152182459</v>
          </cell>
          <cell r="AS15">
            <v>96.820752876926079</v>
          </cell>
          <cell r="AT15">
            <v>97.476581915503729</v>
          </cell>
          <cell r="AU15">
            <v>97.710460150799165</v>
          </cell>
        </row>
        <row r="16">
          <cell r="AF16" t="str">
            <v>East Lothian</v>
          </cell>
          <cell r="AG16">
            <v>86.759804592978128</v>
          </cell>
          <cell r="AH16">
            <v>87.314002275965308</v>
          </cell>
          <cell r="AI16">
            <v>87.963594463710763</v>
          </cell>
          <cell r="AJ16">
            <v>88.618019438860074</v>
          </cell>
          <cell r="AK16">
            <v>89.277313156023752</v>
          </cell>
          <cell r="AL16">
            <v>89.941511837304702</v>
          </cell>
          <cell r="AM16">
            <v>90.610651974288331</v>
          </cell>
          <cell r="AN16">
            <v>93.071161048689149</v>
          </cell>
          <cell r="AO16">
            <v>94.716710494860152</v>
          </cell>
          <cell r="AP16">
            <v>93.999016232169211</v>
          </cell>
          <cell r="AQ16">
            <v>94.46349828515433</v>
          </cell>
          <cell r="AR16">
            <v>94.01442307692308</v>
          </cell>
          <cell r="AS16">
            <v>93.264733395696908</v>
          </cell>
          <cell r="AT16">
            <v>96.146134996658489</v>
          </cell>
          <cell r="AU16">
            <v>96.861435825251263</v>
          </cell>
        </row>
        <row r="17">
          <cell r="AF17" t="str">
            <v>East Renfrewshire</v>
          </cell>
          <cell r="AG17">
            <v>95.355383179750348</v>
          </cell>
          <cell r="AH17">
            <v>95.522239003618495</v>
          </cell>
          <cell r="AI17">
            <v>95.689386797011906</v>
          </cell>
          <cell r="AJ17">
            <v>95.856827070827961</v>
          </cell>
          <cell r="AK17">
            <v>96.024560336858045</v>
          </cell>
          <cell r="AL17">
            <v>96.192587107789052</v>
          </cell>
          <cell r="AM17">
            <v>96.360907897205024</v>
          </cell>
          <cell r="AN17">
            <v>96.230007616146224</v>
          </cell>
          <cell r="AO17">
            <v>96.781698332687085</v>
          </cell>
          <cell r="AP17">
            <v>96.8964839913573</v>
          </cell>
          <cell r="AQ17">
            <v>96.749559428235756</v>
          </cell>
          <cell r="AR17">
            <v>97.195543603534389</v>
          </cell>
          <cell r="AS17">
            <v>97.041306436119115</v>
          </cell>
          <cell r="AT17">
            <v>97.718120805369125</v>
          </cell>
          <cell r="AU17">
            <v>97.718120805369125</v>
          </cell>
        </row>
        <row r="18">
          <cell r="AF18" t="str">
            <v>Edinburgh, City of</v>
          </cell>
          <cell r="AG18">
            <v>86.759804592978128</v>
          </cell>
          <cell r="AH18">
            <v>86.836682158371346</v>
          </cell>
          <cell r="AI18">
            <v>87.435777805818887</v>
          </cell>
          <cell r="AJ18">
            <v>88.039006678832749</v>
          </cell>
          <cell r="AK18">
            <v>88.646397292982428</v>
          </cell>
          <cell r="AL18">
            <v>89.257978360569453</v>
          </cell>
          <cell r="AM18">
            <v>89.873778791984591</v>
          </cell>
          <cell r="AN18">
            <v>90.794856808883694</v>
          </cell>
          <cell r="AO18">
            <v>92.082654421567184</v>
          </cell>
          <cell r="AP18">
            <v>92.249981243904273</v>
          </cell>
          <cell r="AQ18">
            <v>92.397311426437639</v>
          </cell>
          <cell r="AR18">
            <v>92.523017523017529</v>
          </cell>
          <cell r="AS18">
            <v>91.951577402787962</v>
          </cell>
          <cell r="AT18">
            <v>94.955615048612088</v>
          </cell>
          <cell r="AU18">
            <v>95.610724090809001</v>
          </cell>
        </row>
        <row r="19">
          <cell r="AF19" t="str">
            <v>Eilean Siar</v>
          </cell>
          <cell r="AG19">
            <v>94.443209186877624</v>
          </cell>
          <cell r="AH19">
            <v>94.663823261744142</v>
          </cell>
          <cell r="AI19">
            <v>94.8849526787983</v>
          </cell>
          <cell r="AJ19">
            <v>95.106598641850724</v>
          </cell>
          <cell r="AK19">
            <v>95.328762357524084</v>
          </cell>
          <cell r="AL19">
            <v>95.551445035259675</v>
          </cell>
          <cell r="AM19">
            <v>95.774647887323937</v>
          </cell>
          <cell r="AN19">
            <v>96.866359447004612</v>
          </cell>
          <cell r="AO19">
            <v>97.593840230991333</v>
          </cell>
          <cell r="AP19">
            <v>95.472061657032754</v>
          </cell>
          <cell r="AQ19">
            <v>95.50561797752809</v>
          </cell>
          <cell r="AR19">
            <v>95.627376425855516</v>
          </cell>
          <cell r="AS19">
            <v>96.22285174693107</v>
          </cell>
          <cell r="AT19">
            <v>97.579143389199245</v>
          </cell>
          <cell r="AU19">
            <v>97.718120805369125</v>
          </cell>
        </row>
        <row r="20">
          <cell r="AF20" t="str">
            <v>Falkirk</v>
          </cell>
          <cell r="AG20">
            <v>87.463774433929828</v>
          </cell>
          <cell r="AH20">
            <v>87.852142854743178</v>
          </cell>
          <cell r="AI20">
            <v>88.24223576127946</v>
          </cell>
          <cell r="AJ20">
            <v>88.634060810832239</v>
          </cell>
          <cell r="AK20">
            <v>89.027625694696013</v>
          </cell>
          <cell r="AL20">
            <v>89.422938138317221</v>
          </cell>
          <cell r="AM20">
            <v>89.820005901445853</v>
          </cell>
          <cell r="AN20">
            <v>91.121076233183857</v>
          </cell>
          <cell r="AO20">
            <v>92.193308550185876</v>
          </cell>
          <cell r="AP20">
            <v>92.30164964650433</v>
          </cell>
          <cell r="AQ20">
            <v>91.921568627450981</v>
          </cell>
          <cell r="AR20">
            <v>91.820867672212728</v>
          </cell>
          <cell r="AS20">
            <v>91.502574977279622</v>
          </cell>
          <cell r="AT20">
            <v>93.060682120183074</v>
          </cell>
          <cell r="AU20">
            <v>93.473902683653378</v>
          </cell>
        </row>
        <row r="21">
          <cell r="AF21" t="str">
            <v>Fife</v>
          </cell>
          <cell r="AG21">
            <v>86.759804592978128</v>
          </cell>
          <cell r="AH21">
            <v>86.759804592978128</v>
          </cell>
          <cell r="AI21">
            <v>86.759804592978128</v>
          </cell>
          <cell r="AJ21">
            <v>86.759804592978128</v>
          </cell>
          <cell r="AK21">
            <v>87.169717696467131</v>
          </cell>
          <cell r="AL21">
            <v>87.724988680609869</v>
          </cell>
          <cell r="AM21">
            <v>88.283796740172576</v>
          </cell>
          <cell r="AN21">
            <v>88.700417536534445</v>
          </cell>
          <cell r="AO21">
            <v>90.121822033898297</v>
          </cell>
          <cell r="AP21">
            <v>90.668918918918919</v>
          </cell>
          <cell r="AQ21">
            <v>91.723248234655074</v>
          </cell>
          <cell r="AR21">
            <v>91.030343447815937</v>
          </cell>
          <cell r="AS21">
            <v>91.183862433862444</v>
          </cell>
          <cell r="AT21">
            <v>92.884330043223017</v>
          </cell>
          <cell r="AU21">
            <v>93.476003100306102</v>
          </cell>
        </row>
        <row r="22">
          <cell r="AF22" t="str">
            <v>Glasgow City</v>
          </cell>
          <cell r="AG22">
            <v>86.759804592978128</v>
          </cell>
          <cell r="AH22">
            <v>86.759804592978128</v>
          </cell>
          <cell r="AI22">
            <v>86.759804592978128</v>
          </cell>
          <cell r="AJ22">
            <v>86.759804592978128</v>
          </cell>
          <cell r="AK22">
            <v>86.759804592978128</v>
          </cell>
          <cell r="AL22">
            <v>86.759804592978128</v>
          </cell>
          <cell r="AM22">
            <v>86.759804592978128</v>
          </cell>
          <cell r="AN22">
            <v>88.168947616800381</v>
          </cell>
          <cell r="AO22">
            <v>88.804693229039358</v>
          </cell>
          <cell r="AP22">
            <v>89.198623647334557</v>
          </cell>
          <cell r="AQ22">
            <v>89.51831409934772</v>
          </cell>
          <cell r="AR22">
            <v>90.544512529268175</v>
          </cell>
          <cell r="AS22">
            <v>91.201527614571091</v>
          </cell>
          <cell r="AT22">
            <v>92.488594139504258</v>
          </cell>
          <cell r="AU22">
            <v>93.230793305437331</v>
          </cell>
        </row>
        <row r="23">
          <cell r="AF23" t="str">
            <v>Highland</v>
          </cell>
          <cell r="AG23">
            <v>92.277918163284923</v>
          </cell>
          <cell r="AH23">
            <v>92.460254819516578</v>
          </cell>
          <cell r="AI23">
            <v>92.642951764069295</v>
          </cell>
          <cell r="AJ23">
            <v>92.826009708855182</v>
          </cell>
          <cell r="AK23">
            <v>93.00942936719305</v>
          </cell>
          <cell r="AL23">
            <v>93.193211453811216</v>
          </cell>
          <cell r="AM23">
            <v>93.377356684850227</v>
          </cell>
          <cell r="AN23">
            <v>92.963320463320471</v>
          </cell>
          <cell r="AO23">
            <v>93.822084043726804</v>
          </cell>
          <cell r="AP23">
            <v>92.19644157735928</v>
          </cell>
          <cell r="AQ23">
            <v>93.587611723134472</v>
          </cell>
          <cell r="AR23">
            <v>92.643678160919535</v>
          </cell>
          <cell r="AS23">
            <v>92.716883116883125</v>
          </cell>
          <cell r="AT23">
            <v>94.86367813744512</v>
          </cell>
          <cell r="AU23">
            <v>95.051124129007377</v>
          </cell>
        </row>
        <row r="24">
          <cell r="AF24" t="str">
            <v>Inverclyde</v>
          </cell>
          <cell r="AG24">
            <v>89.1840431216132</v>
          </cell>
          <cell r="AH24">
            <v>89.519920532922654</v>
          </cell>
          <cell r="AI24">
            <v>89.857062897372586</v>
          </cell>
          <cell r="AJ24">
            <v>90.19547497892269</v>
          </cell>
          <cell r="AK24">
            <v>90.535161559474275</v>
          </cell>
          <cell r="AL24">
            <v>90.876127438937857</v>
          </cell>
          <cell r="AM24">
            <v>91.218377435300951</v>
          </cell>
          <cell r="AN24">
            <v>91.933570581257413</v>
          </cell>
          <cell r="AO24">
            <v>91.567398119122259</v>
          </cell>
          <cell r="AP24">
            <v>91.76809737347854</v>
          </cell>
          <cell r="AQ24">
            <v>92.920645373724071</v>
          </cell>
          <cell r="AR24">
            <v>93.313667649950844</v>
          </cell>
          <cell r="AS24">
            <v>93.829923273657286</v>
          </cell>
          <cell r="AT24">
            <v>94.003189792663477</v>
          </cell>
          <cell r="AU24">
            <v>94.357216667172139</v>
          </cell>
        </row>
        <row r="25">
          <cell r="AF25" t="str">
            <v>Midlothian</v>
          </cell>
          <cell r="AG25">
            <v>86.759804592978128</v>
          </cell>
          <cell r="AH25">
            <v>86.759804592978128</v>
          </cell>
          <cell r="AI25">
            <v>86.759804592978128</v>
          </cell>
          <cell r="AJ25">
            <v>86.759804592978128</v>
          </cell>
          <cell r="AK25">
            <v>87.091747505774819</v>
          </cell>
          <cell r="AL25">
            <v>87.89168979279053</v>
          </cell>
          <cell r="AM25">
            <v>88.698979591836732</v>
          </cell>
          <cell r="AN25">
            <v>93.594031386673521</v>
          </cell>
          <cell r="AO25">
            <v>94.258872651356995</v>
          </cell>
          <cell r="AP25">
            <v>92.866720300348618</v>
          </cell>
          <cell r="AQ25">
            <v>93.36569579288026</v>
          </cell>
          <cell r="AR25">
            <v>93.71273712737127</v>
          </cell>
          <cell r="AS25">
            <v>93.356182441339314</v>
          </cell>
          <cell r="AT25">
            <v>95.43003851091143</v>
          </cell>
          <cell r="AU25">
            <v>96.306568439896424</v>
          </cell>
        </row>
        <row r="26">
          <cell r="AF26" t="str">
            <v>Moray</v>
          </cell>
          <cell r="AG26">
            <v>87.738757841001245</v>
          </cell>
          <cell r="AH26">
            <v>88.267347843115971</v>
          </cell>
          <cell r="AI26">
            <v>88.79912238302461</v>
          </cell>
          <cell r="AJ26">
            <v>89.334100646260225</v>
          </cell>
          <cell r="AK26">
            <v>89.872301933940832</v>
          </cell>
          <cell r="AL26">
            <v>90.413745663465775</v>
          </cell>
          <cell r="AM26">
            <v>90.958451369216249</v>
          </cell>
          <cell r="AN26">
            <v>89.767441860465112</v>
          </cell>
          <cell r="AO26">
            <v>91.205636743215038</v>
          </cell>
          <cell r="AP26">
            <v>91.292735042735046</v>
          </cell>
          <cell r="AQ26">
            <v>93.485523385300667</v>
          </cell>
          <cell r="AR26">
            <v>91.769316909294517</v>
          </cell>
          <cell r="AS26">
            <v>91.569928137092319</v>
          </cell>
          <cell r="AT26">
            <v>95.435911451216185</v>
          </cell>
          <cell r="AU26">
            <v>96.010873644403802</v>
          </cell>
        </row>
        <row r="27">
          <cell r="AF27" t="str">
            <v>North Ayrshire</v>
          </cell>
          <cell r="AG27">
            <v>86.976891475345809</v>
          </cell>
          <cell r="AH27">
            <v>87.450826125185017</v>
          </cell>
          <cell r="AI27">
            <v>87.927343231680339</v>
          </cell>
          <cell r="AJ27">
            <v>88.40645686656589</v>
          </cell>
          <cell r="AK27">
            <v>88.888181178252268</v>
          </cell>
          <cell r="AL27">
            <v>89.372530392244357</v>
          </cell>
          <cell r="AM27">
            <v>89.859518811561443</v>
          </cell>
          <cell r="AN27">
            <v>90.312396144898628</v>
          </cell>
          <cell r="AO27">
            <v>91.075120606478293</v>
          </cell>
          <cell r="AP27">
            <v>90.531822144725368</v>
          </cell>
          <cell r="AQ27">
            <v>90.56207319208545</v>
          </cell>
          <cell r="AR27">
            <v>90.122164048865613</v>
          </cell>
          <cell r="AS27">
            <v>90.838375108038022</v>
          </cell>
          <cell r="AT27">
            <v>93.852179836512263</v>
          </cell>
          <cell r="AU27">
            <v>94.363577740403471</v>
          </cell>
        </row>
        <row r="28">
          <cell r="AF28" t="str">
            <v>North Lanarkshire</v>
          </cell>
          <cell r="AG28">
            <v>86.759804592978128</v>
          </cell>
          <cell r="AH28">
            <v>87.155470476818962</v>
          </cell>
          <cell r="AI28">
            <v>87.580135267787426</v>
          </cell>
          <cell r="AJ28">
            <v>88.00686923678569</v>
          </cell>
          <cell r="AK28">
            <v>88.435682465878045</v>
          </cell>
          <cell r="AL28">
            <v>88.866585086253593</v>
          </cell>
          <cell r="AM28">
            <v>89.299587278465637</v>
          </cell>
          <cell r="AN28">
            <v>90.151562402544755</v>
          </cell>
          <cell r="AO28">
            <v>90.502793296089393</v>
          </cell>
          <cell r="AP28">
            <v>90.084011377918898</v>
          </cell>
          <cell r="AQ28">
            <v>90.712728713917699</v>
          </cell>
          <cell r="AR28">
            <v>91.457154139792024</v>
          </cell>
          <cell r="AS28">
            <v>90.196334224773338</v>
          </cell>
          <cell r="AT28">
            <v>92.840427550439557</v>
          </cell>
          <cell r="AU28">
            <v>93.292792279164374</v>
          </cell>
        </row>
        <row r="29">
          <cell r="AF29" t="str">
            <v>Orkney Islands</v>
          </cell>
          <cell r="AG29">
            <v>92.355594450221062</v>
          </cell>
          <cell r="AH29">
            <v>92.640728119722013</v>
          </cell>
          <cell r="AI29">
            <v>92.926742095499662</v>
          </cell>
          <cell r="AJ29">
            <v>93.213639095364016</v>
          </cell>
          <cell r="AK29">
            <v>93.501421845515921</v>
          </cell>
          <cell r="AL29">
            <v>93.790093080572916</v>
          </cell>
          <cell r="AM29">
            <v>94.079655543595265</v>
          </cell>
          <cell r="AN29">
            <v>93.821510297482831</v>
          </cell>
          <cell r="AO29">
            <v>95.26627218934911</v>
          </cell>
          <cell r="AP29">
            <v>95.449101796407192</v>
          </cell>
          <cell r="AQ29">
            <v>94.705174488567991</v>
          </cell>
          <cell r="AR29">
            <v>93.365500603136311</v>
          </cell>
          <cell r="AS29">
            <v>93.946449359720603</v>
          </cell>
          <cell r="AT29">
            <v>96.428571428571431</v>
          </cell>
          <cell r="AU29">
            <v>96.726279787007499</v>
          </cell>
        </row>
        <row r="30">
          <cell r="AF30" t="str">
            <v>Perth and Kinross</v>
          </cell>
          <cell r="AG30">
            <v>91.413382905313114</v>
          </cell>
          <cell r="AH30">
            <v>91.646136934368641</v>
          </cell>
          <cell r="AI30">
            <v>91.879483594790827</v>
          </cell>
          <cell r="AJ30">
            <v>92.113424395519971</v>
          </cell>
          <cell r="AK30">
            <v>92.347960849338406</v>
          </cell>
          <cell r="AL30">
            <v>92.583094472880262</v>
          </cell>
          <cell r="AM30">
            <v>92.818826786641282</v>
          </cell>
          <cell r="AN30">
            <v>93.071193486921871</v>
          </cell>
          <cell r="AO30">
            <v>93.964899713467048</v>
          </cell>
          <cell r="AP30">
            <v>93.364587089794455</v>
          </cell>
          <cell r="AQ30">
            <v>94.759985342616332</v>
          </cell>
          <cell r="AR30">
            <v>93.601026769343605</v>
          </cell>
          <cell r="AS30">
            <v>93.651082408586504</v>
          </cell>
          <cell r="AT30">
            <v>94.726421886249099</v>
          </cell>
          <cell r="AU30">
            <v>94.967611476343095</v>
          </cell>
        </row>
        <row r="31">
          <cell r="AF31" t="str">
            <v>Renfrewshire</v>
          </cell>
          <cell r="AG31">
            <v>87.868322330799089</v>
          </cell>
          <cell r="AH31">
            <v>88.340135843038752</v>
          </cell>
          <cell r="AI31">
            <v>88.814482782393299</v>
          </cell>
          <cell r="AJ31">
            <v>89.29137675223096</v>
          </cell>
          <cell r="AK31">
            <v>89.770831428963973</v>
          </cell>
          <cell r="AL31">
            <v>90.252860562440773</v>
          </cell>
          <cell r="AM31">
            <v>90.737477976340301</v>
          </cell>
          <cell r="AN31">
            <v>91.391417425227573</v>
          </cell>
          <cell r="AO31">
            <v>91.623106822141807</v>
          </cell>
          <cell r="AP31">
            <v>91.731194690265482</v>
          </cell>
          <cell r="AQ31">
            <v>92.371220604703254</v>
          </cell>
          <cell r="AR31">
            <v>92.997474038731411</v>
          </cell>
          <cell r="AS31">
            <v>93.254077965164512</v>
          </cell>
          <cell r="AT31">
            <v>94.709278904256749</v>
          </cell>
          <cell r="AU31">
            <v>95.217825287483194</v>
          </cell>
        </row>
        <row r="32">
          <cell r="AF32" t="str">
            <v>Scottish Borders</v>
          </cell>
          <cell r="AG32">
            <v>88.330368794654817</v>
          </cell>
          <cell r="AH32">
            <v>88.833261706406745</v>
          </cell>
          <cell r="AI32">
            <v>89.339017747613937</v>
          </cell>
          <cell r="AJ32">
            <v>89.847653218983936</v>
          </cell>
          <cell r="AK32">
            <v>90.359184514029394</v>
          </cell>
          <cell r="AL32">
            <v>90.873628119596461</v>
          </cell>
          <cell r="AM32">
            <v>91.391000616396127</v>
          </cell>
          <cell r="AN32">
            <v>92.549183758894941</v>
          </cell>
          <cell r="AO32">
            <v>92.806830309498395</v>
          </cell>
          <cell r="AP32">
            <v>91.947885519008963</v>
          </cell>
          <cell r="AQ32">
            <v>94.547814798788394</v>
          </cell>
          <cell r="AR32">
            <v>93.799444088090652</v>
          </cell>
          <cell r="AS32">
            <v>93.37465270356914</v>
          </cell>
          <cell r="AT32">
            <v>95.637441761965263</v>
          </cell>
          <cell r="AU32">
            <v>96.181936166511335</v>
          </cell>
        </row>
        <row r="33">
          <cell r="AF33" t="str">
            <v>Shetland Islands</v>
          </cell>
          <cell r="AG33">
            <v>97.403376057785749</v>
          </cell>
          <cell r="AH33">
            <v>97.403052327424305</v>
          </cell>
          <cell r="AI33">
            <v>97.402728598138808</v>
          </cell>
          <cell r="AJ33">
            <v>97.402404869929256</v>
          </cell>
          <cell r="AK33">
            <v>97.402081142795652</v>
          </cell>
          <cell r="AL33">
            <v>97.401757416737993</v>
          </cell>
          <cell r="AM33">
            <v>97.401433691756267</v>
          </cell>
          <cell r="AN33">
            <v>96.076642335766422</v>
          </cell>
          <cell r="AO33">
            <v>95.893027698185293</v>
          </cell>
          <cell r="AP33">
            <v>96.98443579766537</v>
          </cell>
          <cell r="AQ33">
            <v>96.827021494370527</v>
          </cell>
          <cell r="AR33">
            <v>97.049847405900309</v>
          </cell>
          <cell r="AS33">
            <v>96.019900497512438</v>
          </cell>
          <cell r="AT33">
            <v>97.398843930635834</v>
          </cell>
          <cell r="AU33">
            <v>97.398520215337385</v>
          </cell>
        </row>
        <row r="34">
          <cell r="AF34" t="str">
            <v>South Ayrshire</v>
          </cell>
          <cell r="AG34">
            <v>86.848797067858015</v>
          </cell>
          <cell r="AH34">
            <v>87.512399030380067</v>
          </cell>
          <cell r="AI34">
            <v>88.18107150141266</v>
          </cell>
          <cell r="AJ34">
            <v>88.854853224145245</v>
          </cell>
          <cell r="AK34">
            <v>89.533783237799668</v>
          </cell>
          <cell r="AL34">
            <v>90.217900879892099</v>
          </cell>
          <cell r="AM34">
            <v>90.907245788512284</v>
          </cell>
          <cell r="AN34">
            <v>91.120507399577164</v>
          </cell>
          <cell r="AO34">
            <v>91.609145815358062</v>
          </cell>
          <cell r="AP34">
            <v>91.561656165616554</v>
          </cell>
          <cell r="AQ34">
            <v>91.367560199909136</v>
          </cell>
          <cell r="AR34">
            <v>91.788990825688074</v>
          </cell>
          <cell r="AS34">
            <v>93.668571428571425</v>
          </cell>
          <cell r="AT34">
            <v>96.615044247787608</v>
          </cell>
          <cell r="AU34">
            <v>97.353269014699364</v>
          </cell>
        </row>
        <row r="35">
          <cell r="AF35" t="str">
            <v>South Lanarkshire</v>
          </cell>
          <cell r="AG35">
            <v>87.105114708652053</v>
          </cell>
          <cell r="AH35">
            <v>87.647804385009678</v>
          </cell>
          <cell r="AI35">
            <v>88.193875172635117</v>
          </cell>
          <cell r="AJ35">
            <v>88.74334813681466</v>
          </cell>
          <cell r="AK35">
            <v>89.296244474077355</v>
          </cell>
          <cell r="AL35">
            <v>89.852585513012642</v>
          </cell>
          <cell r="AM35">
            <v>90.412392715093162</v>
          </cell>
          <cell r="AN35">
            <v>91.175213675213669</v>
          </cell>
          <cell r="AO35">
            <v>92.477876106194685</v>
          </cell>
          <cell r="AP35">
            <v>92.642731018246025</v>
          </cell>
          <cell r="AQ35">
            <v>92.702742993440665</v>
          </cell>
          <cell r="AR35">
            <v>92.793791574279382</v>
          </cell>
          <cell r="AS35">
            <v>92.310517038777903</v>
          </cell>
          <cell r="AT35">
            <v>95.018252093622507</v>
          </cell>
          <cell r="AU35">
            <v>95.610242869930318</v>
          </cell>
        </row>
        <row r="36">
          <cell r="AF36" t="str">
            <v>Stirling</v>
          </cell>
          <cell r="AG36">
            <v>89.503117669725214</v>
          </cell>
          <cell r="AH36">
            <v>89.92740582078882</v>
          </cell>
          <cell r="AI36">
            <v>90.353705303298966</v>
          </cell>
          <cell r="AJ36">
            <v>90.78202565194141</v>
          </cell>
          <cell r="AK36">
            <v>91.212376446600928</v>
          </cell>
          <cell r="AL36">
            <v>91.64476731257561</v>
          </cell>
          <cell r="AM36">
            <v>92.079207920792086</v>
          </cell>
          <cell r="AN36">
            <v>94.293478260869563</v>
          </cell>
          <cell r="AO36">
            <v>94.364779874213838</v>
          </cell>
          <cell r="AP36">
            <v>94.376278118609406</v>
          </cell>
          <cell r="AQ36">
            <v>94.387371586068653</v>
          </cell>
          <cell r="AR36">
            <v>93.714427121999506</v>
          </cell>
          <cell r="AS36">
            <v>93.929173693086</v>
          </cell>
          <cell r="AT36">
            <v>95.629699248120303</v>
          </cell>
          <cell r="AU36">
            <v>96.083030364813666</v>
          </cell>
        </row>
        <row r="37">
          <cell r="AF37" t="str">
            <v>West Dunbartonshire</v>
          </cell>
          <cell r="AG37">
            <v>86.759804592978128</v>
          </cell>
          <cell r="AH37">
            <v>86.759804592978128</v>
          </cell>
          <cell r="AI37">
            <v>86.759804592978128</v>
          </cell>
          <cell r="AJ37">
            <v>86.759804592978128</v>
          </cell>
          <cell r="AK37">
            <v>87.242714132819074</v>
          </cell>
          <cell r="AL37">
            <v>87.802787618220052</v>
          </cell>
          <cell r="AM37">
            <v>88.366456616577807</v>
          </cell>
          <cell r="AN37">
            <v>88.263144779466728</v>
          </cell>
          <cell r="AO37">
            <v>90.126975900492354</v>
          </cell>
          <cell r="AP37">
            <v>90.270128507736686</v>
          </cell>
          <cell r="AQ37">
            <v>90.207715133531153</v>
          </cell>
          <cell r="AR37">
            <v>90.797063450445719</v>
          </cell>
          <cell r="AS37">
            <v>90.103896103896105</v>
          </cell>
          <cell r="AT37">
            <v>93.008048289738426</v>
          </cell>
          <cell r="AU37">
            <v>93.605133585556615</v>
          </cell>
        </row>
        <row r="38">
          <cell r="AF38" t="str">
            <v>West Lothian</v>
          </cell>
          <cell r="AG38">
            <v>86.759804592978128</v>
          </cell>
          <cell r="AH38">
            <v>86.759804592978128</v>
          </cell>
          <cell r="AI38">
            <v>87.179935003461893</v>
          </cell>
          <cell r="AJ38">
            <v>87.793981864782594</v>
          </cell>
          <cell r="AK38">
            <v>88.412353729877182</v>
          </cell>
          <cell r="AL38">
            <v>89.03508106166116</v>
          </cell>
          <cell r="AM38">
            <v>89.6621945376138</v>
          </cell>
          <cell r="AN38">
            <v>90.782735918068767</v>
          </cell>
          <cell r="AO38">
            <v>92.052898282041767</v>
          </cell>
          <cell r="AP38">
            <v>90.55891238670695</v>
          </cell>
          <cell r="AQ38">
            <v>92.406323913855346</v>
          </cell>
          <cell r="AR38">
            <v>91.282175813501695</v>
          </cell>
          <cell r="AS38">
            <v>93.429332042594382</v>
          </cell>
          <cell r="AT38">
            <v>94.840756845692795</v>
          </cell>
          <cell r="AU38">
            <v>95.508762265335108</v>
          </cell>
        </row>
        <row r="39">
          <cell r="AF39" t="str">
            <v>Scotland</v>
          </cell>
          <cell r="AG39">
            <v>87.554569586768622</v>
          </cell>
          <cell r="AH39">
            <v>88.018112406215977</v>
          </cell>
          <cell r="AI39">
            <v>88.484109374504172</v>
          </cell>
          <cell r="AJ39">
            <v>88.952573484708012</v>
          </cell>
          <cell r="AK39">
            <v>89.423517798691947</v>
          </cell>
          <cell r="AL39">
            <v>89.896955447474255</v>
          </cell>
          <cell r="AM39">
            <v>90.372899631593143</v>
          </cell>
          <cell r="AN39">
            <v>91.07453216239827</v>
          </cell>
          <cell r="AO39">
            <v>91.829779176824218</v>
          </cell>
          <cell r="AP39">
            <v>91.564839982040525</v>
          </cell>
          <cell r="AQ39">
            <v>92.132284045615847</v>
          </cell>
          <cell r="AR39">
            <v>92.179406251656388</v>
          </cell>
          <cell r="AS39">
            <v>92.352274459006395</v>
          </cell>
          <cell r="AT39">
            <v>94.272295676144779</v>
          </cell>
          <cell r="AU39">
            <v>94.771404357047928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_sheet"/>
      <sheetName val="Tidy CPP Data"/>
      <sheetName val="Table_of_contents"/>
      <sheetName val="Notes"/>
      <sheetName val="Tables 1a and 1b"/>
      <sheetName val="Table 2"/>
      <sheetName val="Table 3"/>
      <sheetName val="Table 4"/>
      <sheetName val="Chart 1"/>
      <sheetName val="Chart 2"/>
      <sheetName val="Chart 3"/>
      <sheetName val="Chart 4"/>
      <sheetName val="C1.1a and C1.1b"/>
      <sheetName val="L1.1a and L1.1b"/>
      <sheetName val="L1.2"/>
      <sheetName val="L1.3"/>
      <sheetName val="L1.4"/>
      <sheetName val="L1.5"/>
      <sheetName val="L1.6"/>
      <sheetName val="L1.7"/>
      <sheetName val="L1.8"/>
      <sheetName val="L1.9"/>
      <sheetName val="L2.1"/>
      <sheetName val="L2.2"/>
      <sheetName val="L2.3"/>
      <sheetName val="Checks"/>
      <sheetName val="A1.1"/>
    </sheetNames>
    <sheetDataSet>
      <sheetData sheetId="0" refreshError="1"/>
      <sheetData sheetId="1">
        <row r="1">
          <cell r="C1" t="str">
            <v>Positive Destinations_Raw data_2009/10</v>
          </cell>
          <cell r="D1" t="str">
            <v>Positive Destinations_Raw data_2010/11</v>
          </cell>
          <cell r="E1" t="str">
            <v>Positive Destinations_Raw data_2011/12</v>
          </cell>
          <cell r="F1" t="str">
            <v>Positive Destinations_Raw data_2012/13</v>
          </cell>
          <cell r="G1" t="str">
            <v>Positive Destinations_Raw data_2013/14</v>
          </cell>
          <cell r="H1" t="str">
            <v>Positive Destinations_Raw data_2014/15</v>
          </cell>
          <cell r="I1" t="str">
            <v>Positive Destinations_Raw data_2015/16</v>
          </cell>
          <cell r="J1" t="str">
            <v>Positive Destinations_Raw data_2016/17</v>
          </cell>
          <cell r="K1" t="str">
            <v>Positive Destinations_Raw data_2017/18</v>
          </cell>
          <cell r="L1" t="str">
            <v>Positive Destinations_Raw data_2018/19</v>
          </cell>
          <cell r="M1" t="str">
            <v>Positive Destinations_Raw data_2019/20</v>
          </cell>
          <cell r="N1" t="str">
            <v>Positive Destinations_Raw data_2020/21</v>
          </cell>
          <cell r="O1" t="str">
            <v>Positive Destinations_Raw data_2021/22</v>
          </cell>
          <cell r="Q1" t="str">
            <v>AGR</v>
          </cell>
          <cell r="R1" t="str">
            <v>Adjusted</v>
          </cell>
          <cell r="T1" t="str">
            <v>Positive Destinations_Projected_2022/23</v>
          </cell>
          <cell r="U1" t="str">
            <v>Positive Destinations_Projected_2023/24</v>
          </cell>
          <cell r="V1" t="str">
            <v>Positive Destinations_Projected_2024/25</v>
          </cell>
        </row>
        <row r="3">
          <cell r="A3" t="str">
            <v>Aberdeen City</v>
          </cell>
          <cell r="C3">
            <v>87.138810198300291</v>
          </cell>
          <cell r="D3">
            <v>87.926054303870586</v>
          </cell>
          <cell r="E3">
            <v>89.359267734553768</v>
          </cell>
          <cell r="F3">
            <v>90.87061668681983</v>
          </cell>
          <cell r="G3">
            <v>92.138364779874209</v>
          </cell>
          <cell r="H3">
            <v>91.53798641136504</v>
          </cell>
          <cell r="I3">
            <v>89.682063587282542</v>
          </cell>
          <cell r="J3">
            <v>92.769607843137265</v>
          </cell>
          <cell r="K3">
            <v>91.94805194805194</v>
          </cell>
          <cell r="L3">
            <v>93.198090692124097</v>
          </cell>
          <cell r="M3">
            <v>89.524465885596143</v>
          </cell>
          <cell r="N3">
            <v>92.10884353741497</v>
          </cell>
          <cell r="O3">
            <v>90.84310441094361</v>
          </cell>
          <cell r="Q3">
            <v>1.0032075581994229</v>
          </cell>
          <cell r="R3">
            <v>1.0032075581994229</v>
          </cell>
          <cell r="T3">
            <v>91.134488955357966</v>
          </cell>
          <cell r="U3">
            <v>91.426808132656944</v>
          </cell>
          <cell r="V3">
            <v>91.720064940729912</v>
          </cell>
        </row>
        <row r="4">
          <cell r="A4" t="str">
            <v>Aberdeenshire</v>
          </cell>
          <cell r="C4">
            <v>91.148148148148138</v>
          </cell>
          <cell r="D4">
            <v>92.127425851336511</v>
          </cell>
          <cell r="E4">
            <v>94.390338917023769</v>
          </cell>
          <cell r="F4">
            <v>94.477836213373394</v>
          </cell>
          <cell r="G4">
            <v>94.248466257668724</v>
          </cell>
          <cell r="H4">
            <v>94.981273408239701</v>
          </cell>
          <cell r="I4">
            <v>93.891050583657588</v>
          </cell>
          <cell r="J4">
            <v>94.727000747943151</v>
          </cell>
          <cell r="K4">
            <v>95.363457760314347</v>
          </cell>
          <cell r="L4">
            <v>94.994268246083308</v>
          </cell>
          <cell r="M4">
            <v>93.599367838798898</v>
          </cell>
          <cell r="N4">
            <v>93.880653743823643</v>
          </cell>
          <cell r="O4">
            <v>93.82804138423117</v>
          </cell>
          <cell r="Q4">
            <v>1.0022315304436789</v>
          </cell>
          <cell r="R4">
            <v>1.0022315304436789</v>
          </cell>
          <cell r="T4">
            <v>94.037421515050838</v>
          </cell>
          <cell r="U4">
            <v>94.247268884006729</v>
          </cell>
          <cell r="V4">
            <v>94.457584533754982</v>
          </cell>
        </row>
        <row r="5">
          <cell r="A5" t="str">
            <v>Angus</v>
          </cell>
          <cell r="C5">
            <v>87.539184952978061</v>
          </cell>
          <cell r="D5">
            <v>90.082644628099175</v>
          </cell>
          <cell r="E5">
            <v>93.148308759757157</v>
          </cell>
          <cell r="F5">
            <v>93.486590038314176</v>
          </cell>
          <cell r="G5">
            <v>93.806193806193804</v>
          </cell>
          <cell r="H5">
            <v>93.338497288923321</v>
          </cell>
          <cell r="I5">
            <v>91.796554552912227</v>
          </cell>
          <cell r="J5">
            <v>94.066317626527052</v>
          </cell>
          <cell r="K5">
            <v>93.563009972801453</v>
          </cell>
          <cell r="L5">
            <v>93.221757322175733</v>
          </cell>
          <cell r="M5">
            <v>93.333333333333329</v>
          </cell>
          <cell r="N5">
            <v>92.785234899328856</v>
          </cell>
          <cell r="O5">
            <v>92.671755725190835</v>
          </cell>
          <cell r="Q5">
            <v>1.0043924818888514</v>
          </cell>
          <cell r="R5">
            <v>1.0043924818888514</v>
          </cell>
          <cell r="T5">
            <v>93.078814733821801</v>
          </cell>
          <cell r="U5">
            <v>93.487661741775867</v>
          </cell>
          <cell r="V5">
            <v>93.898304602807684</v>
          </cell>
        </row>
        <row r="6">
          <cell r="A6" t="str">
            <v>Argyll and Bute</v>
          </cell>
          <cell r="C6">
            <v>87.215601300108347</v>
          </cell>
          <cell r="D6">
            <v>89.5</v>
          </cell>
          <cell r="E6">
            <v>90.642002176278567</v>
          </cell>
          <cell r="F6">
            <v>92.63657957244655</v>
          </cell>
          <cell r="G6">
            <v>92.142088266953721</v>
          </cell>
          <cell r="H6">
            <v>93.122886133032694</v>
          </cell>
          <cell r="I6">
            <v>92.793791574279382</v>
          </cell>
          <cell r="J6">
            <v>95.099183197199537</v>
          </cell>
          <cell r="K6">
            <v>95.112781954887211</v>
          </cell>
          <cell r="L6">
            <v>93.062200956937801</v>
          </cell>
          <cell r="M6">
            <v>91.749644381223334</v>
          </cell>
          <cell r="N6">
            <v>94.382022471910105</v>
          </cell>
          <cell r="O6">
            <v>94.258373205741634</v>
          </cell>
          <cell r="Q6">
            <v>1.0059914491949284</v>
          </cell>
          <cell r="R6">
            <v>1.0059914491949284</v>
          </cell>
          <cell r="T6">
            <v>94.823117460000446</v>
          </cell>
          <cell r="U6">
            <v>95.391245350766766</v>
          </cell>
          <cell r="V6">
            <v>95.96277715092684</v>
          </cell>
        </row>
        <row r="7">
          <cell r="A7" t="str">
            <v>Clackmannanshire</v>
          </cell>
          <cell r="C7">
            <v>81.095406360424022</v>
          </cell>
          <cell r="D7">
            <v>79.573712255772648</v>
          </cell>
          <cell r="E7">
            <v>87.689393939393938</v>
          </cell>
          <cell r="F7">
            <v>83.4</v>
          </cell>
          <cell r="G7">
            <v>88.454011741682976</v>
          </cell>
          <cell r="H7">
            <v>87.254901960784309</v>
          </cell>
          <cell r="I7">
            <v>87.679671457905542</v>
          </cell>
          <cell r="J7">
            <v>89.696969696969703</v>
          </cell>
          <cell r="K7">
            <v>91.666666666666657</v>
          </cell>
          <cell r="L7">
            <v>90.792291220556748</v>
          </cell>
          <cell r="M7">
            <v>90.088105726872243</v>
          </cell>
          <cell r="N7">
            <v>91.83673469387756</v>
          </cell>
          <cell r="O7">
            <v>87.822878228782287</v>
          </cell>
          <cell r="Q7">
            <v>1.0061492696778738</v>
          </cell>
          <cell r="R7">
            <v>1.0061492696778738</v>
          </cell>
          <cell r="T7">
            <v>88.362924790898134</v>
          </cell>
          <cell r="U7">
            <v>88.906292244963041</v>
          </cell>
          <cell r="V7">
            <v>89.453001012037177</v>
          </cell>
        </row>
        <row r="8">
          <cell r="A8" t="str">
            <v>Dumfries and Galloway</v>
          </cell>
          <cell r="C8">
            <v>87.848101265822791</v>
          </cell>
          <cell r="D8">
            <v>88.231884057971016</v>
          </cell>
          <cell r="E8">
            <v>90.369897959183675</v>
          </cell>
          <cell r="F8">
            <v>91.531755915317561</v>
          </cell>
          <cell r="G8">
            <v>90.258064516129039</v>
          </cell>
          <cell r="H8">
            <v>92.958656330749363</v>
          </cell>
          <cell r="I8">
            <v>92.910702113156091</v>
          </cell>
          <cell r="J8">
            <v>93.925233644859816</v>
          </cell>
          <cell r="K8">
            <v>93.366619115549227</v>
          </cell>
          <cell r="L8">
            <v>91.83673469387756</v>
          </cell>
          <cell r="M8">
            <v>92.937062937062947</v>
          </cell>
          <cell r="N8">
            <v>94.421768707482983</v>
          </cell>
          <cell r="O8">
            <v>93.300852618757617</v>
          </cell>
          <cell r="Q8">
            <v>1.004643056912023</v>
          </cell>
          <cell r="R8">
            <v>1.004643056912023</v>
          </cell>
          <cell r="T8">
            <v>93.734053787406779</v>
          </cell>
          <cell r="U8">
            <v>94.169266333736331</v>
          </cell>
          <cell r="V8">
            <v>94.606499596687328</v>
          </cell>
        </row>
        <row r="9">
          <cell r="A9" t="str">
            <v>Dundee City</v>
          </cell>
          <cell r="C9">
            <v>80.633549316054726</v>
          </cell>
          <cell r="D9">
            <v>83.345401882693707</v>
          </cell>
          <cell r="E9">
            <v>90.410958904109577</v>
          </cell>
          <cell r="F9">
            <v>89.122280570142536</v>
          </cell>
          <cell r="G9">
            <v>89.581804842259714</v>
          </cell>
          <cell r="H9">
            <v>89.945862335653516</v>
          </cell>
          <cell r="I9">
            <v>88.417266187050359</v>
          </cell>
          <cell r="J9">
            <v>91.510204081632651</v>
          </cell>
          <cell r="K9">
            <v>89.833333333333329</v>
          </cell>
          <cell r="L9">
            <v>91.660231660231659</v>
          </cell>
          <cell r="M9">
            <v>90.651801029159515</v>
          </cell>
          <cell r="N9">
            <v>90.998363338788863</v>
          </cell>
          <cell r="O9">
            <v>91.576673866090701</v>
          </cell>
          <cell r="Q9">
            <v>1.0098374402607211</v>
          </cell>
          <cell r="R9">
            <v>1.0098374402607211</v>
          </cell>
          <cell r="T9">
            <v>92.477553924523903</v>
          </cell>
          <cell r="U9">
            <v>93.387296336714016</v>
          </cell>
          <cell r="V9">
            <v>94.305988285536699</v>
          </cell>
        </row>
        <row r="10">
          <cell r="A10" t="str">
            <v>East Ayrshire</v>
          </cell>
          <cell r="C10">
            <v>84.464555052790345</v>
          </cell>
          <cell r="D10">
            <v>86.550151975683889</v>
          </cell>
          <cell r="E10">
            <v>90.080428954423596</v>
          </cell>
          <cell r="F10">
            <v>93.061840120663646</v>
          </cell>
          <cell r="G10">
            <v>93.498716852010261</v>
          </cell>
          <cell r="H10">
            <v>90.802805923616532</v>
          </cell>
          <cell r="I10">
            <v>90.125391849529777</v>
          </cell>
          <cell r="J10">
            <v>93.415007656967845</v>
          </cell>
          <cell r="K10">
            <v>93.639575971731446</v>
          </cell>
          <cell r="L10">
            <v>91.464435146443506</v>
          </cell>
          <cell r="M10">
            <v>91.038154392191657</v>
          </cell>
          <cell r="N10">
            <v>93.366500829187387</v>
          </cell>
          <cell r="O10">
            <v>92.829606784888213</v>
          </cell>
          <cell r="Q10">
            <v>1.0072905745399869</v>
          </cell>
          <cell r="R10">
            <v>1.0072905745399869</v>
          </cell>
          <cell r="T10">
            <v>93.506387952671119</v>
          </cell>
          <cell r="U10">
            <v>94.188103244005006</v>
          </cell>
          <cell r="V10">
            <v>94.874788631485416</v>
          </cell>
        </row>
        <row r="11">
          <cell r="A11" t="str">
            <v>East Dunbartonshire</v>
          </cell>
          <cell r="C11">
            <v>91.75654853620955</v>
          </cell>
          <cell r="D11">
            <v>92.748368382886142</v>
          </cell>
          <cell r="E11">
            <v>94.098625707356504</v>
          </cell>
          <cell r="F11">
            <v>95.325670498084293</v>
          </cell>
          <cell r="G11">
            <v>95.891472868217051</v>
          </cell>
          <cell r="H11">
            <v>95.011511895625475</v>
          </cell>
          <cell r="I11">
            <v>95.81497797356829</v>
          </cell>
          <cell r="J11">
            <v>97.170573969280511</v>
          </cell>
          <cell r="K11">
            <v>98.616448885472721</v>
          </cell>
          <cell r="L11">
            <v>95.873786407766985</v>
          </cell>
          <cell r="M11">
            <v>96.804364770070151</v>
          </cell>
          <cell r="N11">
            <v>95.464852607709744</v>
          </cell>
          <cell r="O11">
            <v>97.757533286615271</v>
          </cell>
          <cell r="Q11">
            <v>1.0048850782533882</v>
          </cell>
          <cell r="R11">
            <v>1.0048850782533882</v>
          </cell>
          <cell r="T11">
            <v>98.235086486578595</v>
          </cell>
          <cell r="U11">
            <v>98.714972571293899</v>
          </cell>
          <cell r="V11">
            <v>99.197202937085748</v>
          </cell>
        </row>
        <row r="12">
          <cell r="A12" t="str">
            <v>East Lothian</v>
          </cell>
          <cell r="C12">
            <v>86.055396370582613</v>
          </cell>
          <cell r="D12">
            <v>86.50865998176846</v>
          </cell>
          <cell r="E12">
            <v>89.37960042060989</v>
          </cell>
          <cell r="F12">
            <v>90.628019323671495</v>
          </cell>
          <cell r="G12">
            <v>91.961722488038276</v>
          </cell>
          <cell r="H12">
            <v>92.398815399802572</v>
          </cell>
          <cell r="I12">
            <v>93.879565646594273</v>
          </cell>
          <cell r="J12">
            <v>95.481335952848724</v>
          </cell>
          <cell r="K12">
            <v>95.660749506903358</v>
          </cell>
          <cell r="L12">
            <v>94.779116465863453</v>
          </cell>
          <cell r="M12">
            <v>93.464052287581694</v>
          </cell>
          <cell r="N12">
            <v>94.664213431462741</v>
          </cell>
          <cell r="O12">
            <v>94.555353901996369</v>
          </cell>
          <cell r="Q12">
            <v>1.0072720202521843</v>
          </cell>
          <cell r="R12">
            <v>1.0072720202521843</v>
          </cell>
          <cell r="T12">
            <v>95.242962350524138</v>
          </cell>
          <cell r="U12">
            <v>95.935571101615182</v>
          </cell>
          <cell r="V12">
            <v>96.633216517571</v>
          </cell>
        </row>
        <row r="13">
          <cell r="A13" t="str">
            <v>East Renfrewshire</v>
          </cell>
          <cell r="C13">
            <v>92.692307692307693</v>
          </cell>
          <cell r="D13">
            <v>92.273402674591381</v>
          </cell>
          <cell r="E13">
            <v>94.780635400907727</v>
          </cell>
          <cell r="F13">
            <v>93.880712625871425</v>
          </cell>
          <cell r="G13">
            <v>95.593726661687825</v>
          </cell>
          <cell r="H13">
            <v>95.130557515878621</v>
          </cell>
          <cell r="I13">
            <v>94.831299353912428</v>
          </cell>
          <cell r="J13">
            <v>96.572280178837559</v>
          </cell>
          <cell r="K13">
            <v>96.493791088385677</v>
          </cell>
          <cell r="L13">
            <v>96.661608497723833</v>
          </cell>
          <cell r="M13">
            <v>96.37904468412944</v>
          </cell>
          <cell r="N13">
            <v>95.655322230267927</v>
          </cell>
          <cell r="O13">
            <v>97.47899159663865</v>
          </cell>
          <cell r="Q13">
            <v>1.003880694742294</v>
          </cell>
          <cell r="R13">
            <v>1.003880694742294</v>
          </cell>
          <cell r="T13">
            <v>97.857277806811851</v>
          </cell>
          <cell r="U13">
            <v>98.237032030291957</v>
          </cell>
          <cell r="V13">
            <v>98.618259963990482</v>
          </cell>
        </row>
        <row r="14">
          <cell r="A14" t="str">
            <v>Edinburgh, City of</v>
          </cell>
          <cell r="C14">
            <v>84.037136867325543</v>
          </cell>
          <cell r="D14">
            <v>87.322668276486567</v>
          </cell>
          <cell r="E14">
            <v>90.069138906348215</v>
          </cell>
          <cell r="F14">
            <v>91.401368640285625</v>
          </cell>
          <cell r="G14">
            <v>93.008079552517088</v>
          </cell>
          <cell r="H14">
            <v>92.378328741965106</v>
          </cell>
          <cell r="I14">
            <v>92.822085889570545</v>
          </cell>
          <cell r="J14">
            <v>92.386258124419683</v>
          </cell>
          <cell r="K14">
            <v>93.793103448275858</v>
          </cell>
          <cell r="L14">
            <v>92.399632240269696</v>
          </cell>
          <cell r="M14">
            <v>92.147806004618943</v>
          </cell>
          <cell r="N14">
            <v>94.095826893353944</v>
          </cell>
          <cell r="O14">
            <v>94.201282408698077</v>
          </cell>
          <cell r="Q14">
            <v>1.0088213724126869</v>
          </cell>
          <cell r="R14">
            <v>1.0088213724126869</v>
          </cell>
          <cell r="T14">
            <v>95.032267002577896</v>
          </cell>
          <cell r="U14">
            <v>95.870582021029534</v>
          </cell>
          <cell r="V14">
            <v>96.716292128458079</v>
          </cell>
        </row>
        <row r="15">
          <cell r="A15" t="str">
            <v>Eilean Siar</v>
          </cell>
          <cell r="C15">
            <v>93.037974683544306</v>
          </cell>
          <cell r="D15">
            <v>91.975308641975303</v>
          </cell>
          <cell r="E15">
            <v>94.73684210526315</v>
          </cell>
          <cell r="F15">
            <v>95.873015873015873</v>
          </cell>
          <cell r="G15">
            <v>96.885813148788927</v>
          </cell>
          <cell r="H15">
            <v>97.00374531835206</v>
          </cell>
          <cell r="I15">
            <v>98.015873015873012</v>
          </cell>
          <cell r="J15">
            <v>96.992481203007515</v>
          </cell>
          <cell r="K15">
            <v>93.75</v>
          </cell>
          <cell r="L15">
            <v>95.634920634920633</v>
          </cell>
          <cell r="M15">
            <v>97.083333333333329</v>
          </cell>
          <cell r="N15">
            <v>95.357142857142861</v>
          </cell>
          <cell r="O15">
            <v>96.254681647940075</v>
          </cell>
          <cell r="Q15">
            <v>1.0026180266577676</v>
          </cell>
          <cell r="R15">
            <v>1.0026180266577676</v>
          </cell>
          <cell r="T15">
            <v>96.506678970429306</v>
          </cell>
          <cell r="U15">
            <v>96.759336028626507</v>
          </cell>
          <cell r="V15">
            <v>97.012654549737334</v>
          </cell>
        </row>
        <row r="16">
          <cell r="A16" t="str">
            <v>Falkirk</v>
          </cell>
          <cell r="C16">
            <v>83.202614379084977</v>
          </cell>
          <cell r="D16">
            <v>87.165775401069524</v>
          </cell>
          <cell r="E16">
            <v>90.568561872909697</v>
          </cell>
          <cell r="F16">
            <v>90</v>
          </cell>
          <cell r="G16">
            <v>90.654799745708843</v>
          </cell>
          <cell r="H16">
            <v>92.738853503184714</v>
          </cell>
          <cell r="I16">
            <v>92.449113591595534</v>
          </cell>
          <cell r="J16">
            <v>93.387909319899236</v>
          </cell>
          <cell r="K16">
            <v>92.667099286177816</v>
          </cell>
          <cell r="L16">
            <v>93.234100135318002</v>
          </cell>
          <cell r="M16">
            <v>91.897366644159348</v>
          </cell>
          <cell r="N16">
            <v>93.564993564993571</v>
          </cell>
          <cell r="O16">
            <v>92.705882352941174</v>
          </cell>
          <cell r="Q16">
            <v>1.0083541765442665</v>
          </cell>
          <cell r="R16">
            <v>1.0083541765442665</v>
          </cell>
          <cell r="T16">
            <v>93.480363660809644</v>
          </cell>
          <cell r="U16">
            <v>94.261315122254288</v>
          </cell>
          <cell r="V16">
            <v>95.048790790080332</v>
          </cell>
        </row>
        <row r="17">
          <cell r="A17" t="str">
            <v>Fife</v>
          </cell>
          <cell r="C17">
            <v>84.974358974358978</v>
          </cell>
          <cell r="D17">
            <v>87.464164712014593</v>
          </cell>
          <cell r="E17">
            <v>88.301369863013704</v>
          </cell>
          <cell r="F17">
            <v>88.08664259927798</v>
          </cell>
          <cell r="G17">
            <v>90.147509045365993</v>
          </cell>
          <cell r="H17">
            <v>91.160666308436319</v>
          </cell>
          <cell r="I17">
            <v>91.048800215691557</v>
          </cell>
          <cell r="J17">
            <v>91.180389022115634</v>
          </cell>
          <cell r="K17">
            <v>90.867838910947256</v>
          </cell>
          <cell r="L17">
            <v>91.046831955922869</v>
          </cell>
          <cell r="M17">
            <v>90.032343428403422</v>
          </cell>
          <cell r="N17">
            <v>89.826435246995999</v>
          </cell>
          <cell r="O17">
            <v>92.130424123559692</v>
          </cell>
          <cell r="Q17">
            <v>1.006239049584891</v>
          </cell>
          <cell r="R17">
            <v>1.006239049584891</v>
          </cell>
          <cell r="T17">
            <v>92.705230407943617</v>
          </cell>
          <cell r="U17">
            <v>93.283622937237524</v>
          </cell>
          <cell r="V17">
            <v>93.865624086201223</v>
          </cell>
        </row>
        <row r="18">
          <cell r="A18" t="str">
            <v>Glasgow City</v>
          </cell>
          <cell r="C18">
            <v>80.343007915567284</v>
          </cell>
          <cell r="D18">
            <v>82.373940205265512</v>
          </cell>
          <cell r="E18">
            <v>84.676477458537718</v>
          </cell>
          <cell r="F18">
            <v>85.231116121758731</v>
          </cell>
          <cell r="G18">
            <v>86.802363755745233</v>
          </cell>
          <cell r="H18">
            <v>89.597750865051907</v>
          </cell>
          <cell r="I18">
            <v>86.723910171730509</v>
          </cell>
          <cell r="J18">
            <v>90.384615384615387</v>
          </cell>
          <cell r="K18">
            <v>89.87341772151899</v>
          </cell>
          <cell r="L18">
            <v>90.612057063966873</v>
          </cell>
          <cell r="M18">
            <v>92.221704704238476</v>
          </cell>
          <cell r="N18">
            <v>93.762311227839788</v>
          </cell>
          <cell r="O18">
            <v>94.774919614147919</v>
          </cell>
          <cell r="Q18">
            <v>1.0127887582838655</v>
          </cell>
          <cell r="R18">
            <v>1.0127887582838655</v>
          </cell>
          <cell r="T18">
            <v>95.986973152466035</v>
          </cell>
          <cell r="U18">
            <v>97.21452735051281</v>
          </cell>
          <cell r="V18">
            <v>98.45778044247875</v>
          </cell>
        </row>
        <row r="19">
          <cell r="A19" t="str">
            <v>Highland</v>
          </cell>
          <cell r="C19">
            <v>87.409385730637155</v>
          </cell>
          <cell r="D19">
            <v>90.617577197149643</v>
          </cell>
          <cell r="E19">
            <v>91.900826446280988</v>
          </cell>
          <cell r="F19">
            <v>92.999204455051711</v>
          </cell>
          <cell r="G19">
            <v>94.59349593495935</v>
          </cell>
          <cell r="H19">
            <v>94.112998814697747</v>
          </cell>
          <cell r="I19">
            <v>93.548387096774192</v>
          </cell>
          <cell r="J19">
            <v>96.019900497512438</v>
          </cell>
          <cell r="K19">
            <v>95.858958589585896</v>
          </cell>
          <cell r="L19">
            <v>93.454223794781072</v>
          </cell>
          <cell r="M19">
            <v>91.278807049254411</v>
          </cell>
          <cell r="N19">
            <v>93.130098754830399</v>
          </cell>
          <cell r="O19">
            <v>93.34377447141739</v>
          </cell>
          <cell r="Q19">
            <v>1.0050655956162309</v>
          </cell>
          <cell r="R19">
            <v>1.0050655956162309</v>
          </cell>
          <cell r="T19">
            <v>93.816616286182253</v>
          </cell>
          <cell r="U19">
            <v>94.291853326371154</v>
          </cell>
          <cell r="V19">
            <v>94.769497725227509</v>
          </cell>
        </row>
        <row r="20">
          <cell r="A20" t="str">
            <v>Inverclyde</v>
          </cell>
          <cell r="C20">
            <v>85.470085470085465</v>
          </cell>
          <cell r="D20">
            <v>86.998784933171322</v>
          </cell>
          <cell r="E20">
            <v>92.2</v>
          </cell>
          <cell r="F20">
            <v>92.491060786650763</v>
          </cell>
          <cell r="G20">
            <v>92.307692307692307</v>
          </cell>
          <cell r="H20">
            <v>91.254752851711032</v>
          </cell>
          <cell r="I20">
            <v>91.188251001335118</v>
          </cell>
          <cell r="J20">
            <v>90.191082802547768</v>
          </cell>
          <cell r="K20">
            <v>92.275280898876403</v>
          </cell>
          <cell r="L20">
            <v>93.515850144092212</v>
          </cell>
          <cell r="M20">
            <v>90.227576974564926</v>
          </cell>
          <cell r="N20">
            <v>91.734417344173451</v>
          </cell>
          <cell r="O20">
            <v>91.856287425149702</v>
          </cell>
          <cell r="Q20">
            <v>1.0055583773373757</v>
          </cell>
          <cell r="R20">
            <v>1.0055583773373757</v>
          </cell>
          <cell r="T20">
            <v>92.366859331469129</v>
          </cell>
          <cell r="U20">
            <v>92.880269189101739</v>
          </cell>
          <cell r="V20">
            <v>93.396532772451806</v>
          </cell>
        </row>
        <row r="21">
          <cell r="A21" t="str">
            <v>Midlothian</v>
          </cell>
          <cell r="C21">
            <v>84.067085953878404</v>
          </cell>
          <cell r="D21">
            <v>84.871244635193136</v>
          </cell>
          <cell r="E21">
            <v>86.652763295099064</v>
          </cell>
          <cell r="F21">
            <v>88.418932527693855</v>
          </cell>
          <cell r="G21">
            <v>90.137614678899084</v>
          </cell>
          <cell r="H21">
            <v>90.4</v>
          </cell>
          <cell r="I21">
            <v>92.922143579373113</v>
          </cell>
          <cell r="J21">
            <v>94.662309368191728</v>
          </cell>
          <cell r="K21">
            <v>92.896781354051043</v>
          </cell>
          <cell r="L21">
            <v>92.405063291139243</v>
          </cell>
          <cell r="M21">
            <v>90.967741935483872</v>
          </cell>
          <cell r="N21">
            <v>92.930444697833522</v>
          </cell>
          <cell r="O21">
            <v>94.095940959409603</v>
          </cell>
          <cell r="Q21">
            <v>1.0087069009156984</v>
          </cell>
          <cell r="R21">
            <v>1.0087069009156984</v>
          </cell>
          <cell r="T21">
            <v>94.915224993912588</v>
          </cell>
          <cell r="U21">
            <v>95.741642453325795</v>
          </cell>
          <cell r="V21">
            <v>96.575255447673129</v>
          </cell>
        </row>
        <row r="22">
          <cell r="A22" t="str">
            <v>Moray</v>
          </cell>
          <cell r="C22">
            <v>86.536585365853654</v>
          </cell>
          <cell r="D22">
            <v>84.990059642147116</v>
          </cell>
          <cell r="E22">
            <v>88.007736943907162</v>
          </cell>
          <cell r="F22">
            <v>92.668621700879754</v>
          </cell>
          <cell r="G22">
            <v>93.313667649950844</v>
          </cell>
          <cell r="H22">
            <v>90.183486238532112</v>
          </cell>
          <cell r="I22">
            <v>91.100000000000009</v>
          </cell>
          <cell r="J22">
            <v>94.372294372294377</v>
          </cell>
          <cell r="K22">
            <v>92.116630669546439</v>
          </cell>
          <cell r="L22">
            <v>92.417582417582423</v>
          </cell>
          <cell r="M22">
            <v>90.865384615384613</v>
          </cell>
          <cell r="N22">
            <v>92.263936291240043</v>
          </cell>
          <cell r="O22">
            <v>94.0625</v>
          </cell>
          <cell r="Q22">
            <v>1.0064354017246964</v>
          </cell>
          <cell r="R22">
            <v>1.0064354017246964</v>
          </cell>
          <cell r="T22">
            <v>94.667829974729258</v>
          </cell>
          <cell r="U22">
            <v>95.277055491021898</v>
          </cell>
          <cell r="V22">
            <v>95.890201618252817</v>
          </cell>
        </row>
        <row r="23">
          <cell r="A23" t="str">
            <v>North Ayrshire</v>
          </cell>
          <cell r="C23">
            <v>85.30050687907314</v>
          </cell>
          <cell r="D23">
            <v>89.686684073107045</v>
          </cell>
          <cell r="E23">
            <v>90.294117647058826</v>
          </cell>
          <cell r="F23">
            <v>92.244593586875467</v>
          </cell>
          <cell r="G23">
            <v>92.28142076502732</v>
          </cell>
          <cell r="H23">
            <v>91.809775429326294</v>
          </cell>
          <cell r="I23">
            <v>90.8</v>
          </cell>
          <cell r="J23">
            <v>92.265193370165747</v>
          </cell>
          <cell r="K23">
            <v>93.786982248520715</v>
          </cell>
          <cell r="L23">
            <v>92</v>
          </cell>
          <cell r="M23">
            <v>91.866028708133967</v>
          </cell>
          <cell r="N23">
            <v>93.640350877192986</v>
          </cell>
          <cell r="O23">
            <v>93.130779392338184</v>
          </cell>
          <cell r="Q23">
            <v>1.0067785896920634</v>
          </cell>
          <cell r="R23">
            <v>1.0067785896920634</v>
          </cell>
          <cell r="T23">
            <v>93.762074733540913</v>
          </cell>
          <cell r="U23">
            <v>94.397649366836163</v>
          </cell>
          <cell r="V23">
            <v>95.037532299789206</v>
          </cell>
        </row>
        <row r="24">
          <cell r="A24" t="str">
            <v>North Lanarkshire</v>
          </cell>
          <cell r="C24">
            <v>85.209713024282564</v>
          </cell>
          <cell r="D24">
            <v>85.18518518518519</v>
          </cell>
          <cell r="E24">
            <v>86.596736596736605</v>
          </cell>
          <cell r="F24">
            <v>88.622754491017957</v>
          </cell>
          <cell r="G24">
            <v>90.419947506561684</v>
          </cell>
          <cell r="H24">
            <v>91.526757607555083</v>
          </cell>
          <cell r="I24">
            <v>89.898989898989896</v>
          </cell>
          <cell r="J24">
            <v>91.277342695112068</v>
          </cell>
          <cell r="K24">
            <v>92.484401588201919</v>
          </cell>
          <cell r="L24">
            <v>92.487616951018154</v>
          </cell>
          <cell r="M24">
            <v>90.852758925936854</v>
          </cell>
          <cell r="N24">
            <v>91.339648173207038</v>
          </cell>
          <cell r="O24">
            <v>91.852421214450416</v>
          </cell>
          <cell r="Q24">
            <v>1.0057911459078275</v>
          </cell>
          <cell r="R24">
            <v>1.0057911459078275</v>
          </cell>
          <cell r="T24">
            <v>92.384351987690522</v>
          </cell>
          <cell r="U24">
            <v>92.919363249651326</v>
          </cell>
          <cell r="V24">
            <v>93.457472839892475</v>
          </cell>
        </row>
        <row r="25">
          <cell r="A25" t="str">
            <v>Orkney Islands</v>
          </cell>
          <cell r="C25">
            <v>88.9</v>
          </cell>
          <cell r="D25">
            <v>89.08450704225352</v>
          </cell>
          <cell r="E25">
            <v>94.196428571428569</v>
          </cell>
          <cell r="F25">
            <v>91.984732824427482</v>
          </cell>
          <cell r="G25">
            <v>94.258373205741634</v>
          </cell>
          <cell r="H25">
            <v>93.75</v>
          </cell>
          <cell r="I25">
            <v>94.786729857819907</v>
          </cell>
          <cell r="J25">
            <v>95.073891625615758</v>
          </cell>
          <cell r="K25">
            <v>94.897959183673478</v>
          </cell>
          <cell r="L25">
            <v>95.37576519824205</v>
          </cell>
          <cell r="M25">
            <v>95.855976939862316</v>
          </cell>
          <cell r="N25">
            <v>96.338606521237892</v>
          </cell>
          <cell r="O25">
            <v>96.823666116059215</v>
          </cell>
          <cell r="Q25">
            <v>1.0050349450997549</v>
          </cell>
          <cell r="R25">
            <v>1.0050349450997549</v>
          </cell>
          <cell r="T25">
            <v>97.311167959310566</v>
          </cell>
          <cell r="U25">
            <v>97.801124347578721</v>
          </cell>
          <cell r="V25">
            <v>98.293547639363084</v>
          </cell>
        </row>
        <row r="26">
          <cell r="A26" t="str">
            <v>Perth and Kinross</v>
          </cell>
          <cell r="C26">
            <v>88.478260869565219</v>
          </cell>
          <cell r="D26">
            <v>91.342626559060889</v>
          </cell>
          <cell r="E26">
            <v>92.009493670886073</v>
          </cell>
          <cell r="F26">
            <v>93.181818181818173</v>
          </cell>
          <cell r="G26">
            <v>94.933749025720971</v>
          </cell>
          <cell r="H26">
            <v>94.502435629784273</v>
          </cell>
          <cell r="I26">
            <v>94.504699927693423</v>
          </cell>
          <cell r="J26">
            <v>94.257703081232492</v>
          </cell>
          <cell r="K26">
            <v>96.05654761904762</v>
          </cell>
          <cell r="L26">
            <v>96.234939759036138</v>
          </cell>
          <cell r="M26">
            <v>94.610778443113773</v>
          </cell>
          <cell r="N26">
            <v>95.335689045936405</v>
          </cell>
          <cell r="O26">
            <v>94.794520547945211</v>
          </cell>
          <cell r="Q26">
            <v>1.0053183018801137</v>
          </cell>
          <cell r="R26">
            <v>1.0053183018801137</v>
          </cell>
          <cell r="T26">
            <v>95.298666424799833</v>
          </cell>
          <cell r="U26">
            <v>95.805493501619182</v>
          </cell>
          <cell r="V26">
            <v>96.31501603783407</v>
          </cell>
        </row>
        <row r="27">
          <cell r="A27" t="str">
            <v>Renfrewshire</v>
          </cell>
          <cell r="C27">
            <v>87.28046833422033</v>
          </cell>
          <cell r="D27">
            <v>88.027426160337555</v>
          </cell>
          <cell r="E27">
            <v>88.985507246376812</v>
          </cell>
          <cell r="F27">
            <v>89.338654503990881</v>
          </cell>
          <cell r="G27">
            <v>92.45794899620185</v>
          </cell>
          <cell r="H27">
            <v>93.694167104571719</v>
          </cell>
          <cell r="I27">
            <v>89.70174451322454</v>
          </cell>
          <cell r="J27">
            <v>93.128491620111731</v>
          </cell>
          <cell r="K27">
            <v>92.543127434613254</v>
          </cell>
          <cell r="L27">
            <v>93.408551068883611</v>
          </cell>
          <cell r="M27">
            <v>91.575091575091577</v>
          </cell>
          <cell r="N27">
            <v>92.784125075165363</v>
          </cell>
          <cell r="O27">
            <v>91.819611955951757</v>
          </cell>
          <cell r="Q27">
            <v>1.0039075535250099</v>
          </cell>
          <cell r="R27">
            <v>1.0039075535250099</v>
          </cell>
          <cell r="T27">
            <v>92.178402004315274</v>
          </cell>
          <cell r="U27">
            <v>92.538594043997023</v>
          </cell>
          <cell r="V27">
            <v>92.900193553353105</v>
          </cell>
        </row>
        <row r="28">
          <cell r="A28" t="str">
            <v>Scottish Borders</v>
          </cell>
          <cell r="C28">
            <v>87.520391517128871</v>
          </cell>
          <cell r="D28">
            <v>90.325203252032509</v>
          </cell>
          <cell r="E28">
            <v>89.956331877729255</v>
          </cell>
          <cell r="F28">
            <v>92.892976588628756</v>
          </cell>
          <cell r="G28">
            <v>93.942218080149104</v>
          </cell>
          <cell r="H28">
            <v>94.275802254986999</v>
          </cell>
          <cell r="I28">
            <v>94.199134199134207</v>
          </cell>
          <cell r="J28">
            <v>95.521023765996347</v>
          </cell>
          <cell r="K28">
            <v>95.068027210884352</v>
          </cell>
          <cell r="L28">
            <v>95.287958115183244</v>
          </cell>
          <cell r="M28">
            <v>94.531974050046344</v>
          </cell>
          <cell r="N28">
            <v>95.203619909502251</v>
          </cell>
          <cell r="O28">
            <v>95.264847512038514</v>
          </cell>
          <cell r="Q28">
            <v>1.0065435521862125</v>
          </cell>
          <cell r="R28">
            <v>1.0065435521862125</v>
          </cell>
          <cell r="T28">
            <v>95.888218013245108</v>
          </cell>
          <cell r="U28">
            <v>96.515667571857705</v>
          </cell>
          <cell r="V28">
            <v>97.147222879401298</v>
          </cell>
        </row>
        <row r="29">
          <cell r="A29" t="str">
            <v>Shetland Islands</v>
          </cell>
          <cell r="C29">
            <v>94.576271186440678</v>
          </cell>
          <cell r="D29">
            <v>90.87591240875912</v>
          </cell>
          <cell r="E29">
            <v>92.10526315789474</v>
          </cell>
          <cell r="F29">
            <v>97.348484848484844</v>
          </cell>
          <cell r="G29">
            <v>96.428571428571431</v>
          </cell>
          <cell r="H29">
            <v>97.211155378486055</v>
          </cell>
          <cell r="I29">
            <v>97.794117647058826</v>
          </cell>
          <cell r="J29">
            <v>98.5</v>
          </cell>
          <cell r="K29">
            <v>97.6</v>
          </cell>
          <cell r="L29">
            <v>95.614035087719301</v>
          </cell>
          <cell r="M29">
            <v>93.827160493827151</v>
          </cell>
          <cell r="N29">
            <v>97.276264591439684</v>
          </cell>
          <cell r="O29">
            <v>94.980694980694977</v>
          </cell>
          <cell r="Q29">
            <v>1.0003282883941733</v>
          </cell>
          <cell r="R29">
            <v>1.0003282883941733</v>
          </cell>
          <cell r="T29">
            <v>95.011876040527653</v>
          </cell>
          <cell r="U29">
            <v>95.043067336740393</v>
          </cell>
          <cell r="V29">
            <v>95.074268872693679</v>
          </cell>
        </row>
        <row r="30">
          <cell r="A30" t="str">
            <v>South Ayrshire</v>
          </cell>
          <cell r="C30">
            <v>88.870151770657671</v>
          </cell>
          <cell r="D30">
            <v>88.660640920295805</v>
          </cell>
          <cell r="E30">
            <v>90.26315789473685</v>
          </cell>
          <cell r="F30">
            <v>91.889559965487493</v>
          </cell>
          <cell r="G30">
            <v>92.111553784860561</v>
          </cell>
          <cell r="H30">
            <v>92.464013547840821</v>
          </cell>
          <cell r="I30">
            <v>91.45228215767635</v>
          </cell>
          <cell r="J30">
            <v>93.266606005459508</v>
          </cell>
          <cell r="K30">
            <v>92.813321647677469</v>
          </cell>
          <cell r="L30">
            <v>91.320754716981128</v>
          </cell>
          <cell r="M30">
            <v>96.893787575150299</v>
          </cell>
          <cell r="N30">
            <v>97.591436217662803</v>
          </cell>
          <cell r="O30">
            <v>96.938775510204081</v>
          </cell>
          <cell r="Q30">
            <v>1.0067072600054003</v>
          </cell>
          <cell r="R30">
            <v>1.0067072600054003</v>
          </cell>
          <cell r="T30">
            <v>97.588969082156154</v>
          </cell>
          <cell r="U30">
            <v>98.243523671449154</v>
          </cell>
          <cell r="V30">
            <v>98.902468528560263</v>
          </cell>
        </row>
        <row r="31">
          <cell r="A31" t="str">
            <v>South Lanarkshire</v>
          </cell>
          <cell r="C31">
            <v>87.429252308608881</v>
          </cell>
          <cell r="D31">
            <v>86.16225546605294</v>
          </cell>
          <cell r="E31">
            <v>89.600840336134453</v>
          </cell>
          <cell r="F31">
            <v>90.246839253461772</v>
          </cell>
          <cell r="G31">
            <v>91.197604790419163</v>
          </cell>
          <cell r="H31">
            <v>90.917431192660544</v>
          </cell>
          <cell r="I31">
            <v>92.793312193715778</v>
          </cell>
          <cell r="J31">
            <v>94.350282485875709</v>
          </cell>
          <cell r="K31">
            <v>93.73271889400921</v>
          </cell>
          <cell r="L31">
            <v>92.538699690402481</v>
          </cell>
          <cell r="M31">
            <v>93.001261034047928</v>
          </cell>
          <cell r="N31">
            <v>93.127459884953069</v>
          </cell>
          <cell r="O31">
            <v>94.245858761987805</v>
          </cell>
          <cell r="Q31">
            <v>1.005791859505786</v>
          </cell>
          <cell r="R31">
            <v>1.005791859505786</v>
          </cell>
          <cell r="T31">
            <v>94.79171753493938</v>
          </cell>
          <cell r="U31">
            <v>95.340737845213894</v>
          </cell>
          <cell r="V31">
            <v>95.892938003991347</v>
          </cell>
        </row>
        <row r="32">
          <cell r="A32" t="str">
            <v>Stirling</v>
          </cell>
          <cell r="C32">
            <v>85.769980506822606</v>
          </cell>
          <cell r="D32">
            <v>86.196319018404907</v>
          </cell>
          <cell r="E32">
            <v>89.60342979635584</v>
          </cell>
          <cell r="F32">
            <v>87.896825396825392</v>
          </cell>
          <cell r="G32">
            <v>90.030832476875645</v>
          </cell>
          <cell r="H32">
            <v>91.196172248803833</v>
          </cell>
          <cell r="I32">
            <v>92.890995260663516</v>
          </cell>
          <cell r="J32">
            <v>93.907156673114116</v>
          </cell>
          <cell r="K32">
            <v>95.290581162324656</v>
          </cell>
          <cell r="L32">
            <v>93.860561914672218</v>
          </cell>
          <cell r="M32">
            <v>90.322580645161281</v>
          </cell>
          <cell r="N32">
            <v>93.622920517560075</v>
          </cell>
          <cell r="O32">
            <v>93.771929824561411</v>
          </cell>
          <cell r="Q32">
            <v>1.0068848607280805</v>
          </cell>
          <cell r="R32">
            <v>1.0068848607280805</v>
          </cell>
          <cell r="T32">
            <v>94.417536501606847</v>
          </cell>
          <cell r="U32">
            <v>95.067588090708867</v>
          </cell>
          <cell r="V32">
            <v>95.722115194467918</v>
          </cell>
        </row>
        <row r="33">
          <cell r="A33" t="str">
            <v>West Dunbartonshire</v>
          </cell>
          <cell r="C33">
            <v>83.618090452261313</v>
          </cell>
          <cell r="D33">
            <v>85.826771653543304</v>
          </cell>
          <cell r="E33">
            <v>90.151515151515156</v>
          </cell>
          <cell r="F33">
            <v>88.996763754045304</v>
          </cell>
          <cell r="G33">
            <v>85.637727759914256</v>
          </cell>
          <cell r="H33">
            <v>89.220917822838857</v>
          </cell>
          <cell r="I33">
            <v>90.073917634635691</v>
          </cell>
          <cell r="J33">
            <v>90.868094701240125</v>
          </cell>
          <cell r="K33">
            <v>92.792792792792795</v>
          </cell>
          <cell r="L33">
            <v>90.25522041763341</v>
          </cell>
          <cell r="M33">
            <v>89.976958525345623</v>
          </cell>
          <cell r="N33">
            <v>88.325991189427313</v>
          </cell>
          <cell r="O33">
            <v>89.489795918367349</v>
          </cell>
          <cell r="Q33">
            <v>1.0052340126857815</v>
          </cell>
          <cell r="R33">
            <v>1.0052340126857815</v>
          </cell>
          <cell r="T33">
            <v>89.958186645452088</v>
          </cell>
          <cell r="U33">
            <v>90.429028935544281</v>
          </cell>
          <cell r="V33">
            <v>90.902335620155824</v>
          </cell>
        </row>
        <row r="34">
          <cell r="A34" t="str">
            <v>West Lothian</v>
          </cell>
          <cell r="C34">
            <v>81.902792140641154</v>
          </cell>
          <cell r="D34">
            <v>86.753637732062217</v>
          </cell>
          <cell r="E34">
            <v>89.423614997202023</v>
          </cell>
          <cell r="F34">
            <v>89.030612244897952</v>
          </cell>
          <cell r="G34">
            <v>92.028254288597381</v>
          </cell>
          <cell r="H34">
            <v>91.801566579634468</v>
          </cell>
          <cell r="I34">
            <v>90.968718466195767</v>
          </cell>
          <cell r="J34">
            <v>91.214859437751002</v>
          </cell>
          <cell r="K34">
            <v>93.385826771653541</v>
          </cell>
          <cell r="L34">
            <v>93.11783107403545</v>
          </cell>
          <cell r="M34">
            <v>90.987587695628719</v>
          </cell>
          <cell r="N34">
            <v>93.844650708353683</v>
          </cell>
          <cell r="O34">
            <v>92.163153070577451</v>
          </cell>
          <cell r="Q34">
            <v>1.0091203645164766</v>
          </cell>
          <cell r="R34">
            <v>1.0091203645164766</v>
          </cell>
          <cell r="T34">
            <v>93.003714621568946</v>
          </cell>
          <cell r="U34">
            <v>93.851942400304011</v>
          </cell>
          <cell r="V34">
            <v>94.707906325574143</v>
          </cell>
        </row>
        <row r="35">
          <cell r="A35" t="str">
            <v>Scotland</v>
          </cell>
          <cell r="C35">
            <v>85.923366003814706</v>
          </cell>
          <cell r="D35">
            <v>87.494132006384376</v>
          </cell>
          <cell r="E35">
            <v>89.784317677887529</v>
          </cell>
          <cell r="F35">
            <v>90.560031058914888</v>
          </cell>
          <cell r="G35">
            <v>91.729865673678674</v>
          </cell>
          <cell r="H35">
            <v>92.181439516976511</v>
          </cell>
          <cell r="I35">
            <v>91.599025195248785</v>
          </cell>
          <cell r="J35">
            <v>93.140780114124908</v>
          </cell>
          <cell r="K35">
            <v>93.341389728096686</v>
          </cell>
          <cell r="L35">
            <v>92.850669620380614</v>
          </cell>
          <cell r="M35">
            <v>92.190238854512046</v>
          </cell>
          <cell r="N35">
            <v>93.229876206835286</v>
          </cell>
          <cell r="O35">
            <v>93.482559088682905</v>
          </cell>
          <cell r="Q35">
            <v>1.0065071631929818</v>
          </cell>
          <cell r="R35">
            <v>1.0065071631929818</v>
          </cell>
          <cell r="T35">
            <v>94.090865356370529</v>
          </cell>
          <cell r="U35">
            <v>94.703129972213318</v>
          </cell>
          <cell r="V35">
            <v>95.319378693828682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2022 Raw Data"/>
      <sheetName val="Lookups"/>
      <sheetName val="Tidy DZ Data"/>
      <sheetName val="Tidy IGZ Data"/>
      <sheetName val="Tidy CPP Data"/>
      <sheetName val="Working Age Pop DZ"/>
      <sheetName val="Working Age Pop IGZ"/>
      <sheetName val="Working Age Pop CPP"/>
      <sheetName val="DZ Rates"/>
      <sheetName val="IGZ Rates"/>
      <sheetName val="CPP Rates"/>
      <sheetName val="template_rse"/>
      <sheetName val="for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Z3">
            <v>5.9818481848184817</v>
          </cell>
        </row>
      </sheetData>
      <sheetData sheetId="10" refreshError="1"/>
      <sheetData sheetId="11" refreshError="1">
        <row r="3">
          <cell r="AU3" t="str">
            <v>Aberdeen City</v>
          </cell>
          <cell r="AW3">
            <v>6.8348956375860359</v>
          </cell>
          <cell r="AX3">
            <v>7.0368698170689203</v>
          </cell>
          <cell r="AY3">
            <v>7.3252532255145217</v>
          </cell>
          <cell r="AZ3">
            <v>7.6038045547310418</v>
          </cell>
          <cell r="BA3">
            <v>6.8966533661811882</v>
          </cell>
          <cell r="BB3">
            <v>7.3516255020885657</v>
          </cell>
          <cell r="BC3">
            <v>8.2029088240963546</v>
          </cell>
          <cell r="BD3">
            <v>8.1122298176878616</v>
          </cell>
          <cell r="BE3">
            <v>7.9910302490537228</v>
          </cell>
          <cell r="BF3">
            <v>8.6292889426443438</v>
          </cell>
          <cell r="BG3">
            <v>12.517075194689136</v>
          </cell>
          <cell r="BH3">
            <v>11.930959806521471</v>
          </cell>
          <cell r="BI3">
            <v>12.512817069208786</v>
          </cell>
          <cell r="BJ3">
            <v>13.11056370345813</v>
          </cell>
          <cell r="BK3">
            <v>13.722344353023153</v>
          </cell>
        </row>
        <row r="4">
          <cell r="AU4" t="str">
            <v>Aberdeenshire</v>
          </cell>
          <cell r="AW4">
            <v>4.8532345842396456</v>
          </cell>
          <cell r="AX4">
            <v>5.0685664288501071</v>
          </cell>
          <cell r="AY4">
            <v>5.326126132370371</v>
          </cell>
          <cell r="AZ4">
            <v>5.579337467856603</v>
          </cell>
          <cell r="BA4">
            <v>5.1723359286088479</v>
          </cell>
          <cell r="BB4">
            <v>5.5636354894737154</v>
          </cell>
          <cell r="BC4">
            <v>6.2250827554546113</v>
          </cell>
          <cell r="BD4">
            <v>6.1033722106443395</v>
          </cell>
          <cell r="BE4">
            <v>6.0304172456621448</v>
          </cell>
          <cell r="BF4">
            <v>6.6417475065323579</v>
          </cell>
          <cell r="BG4">
            <v>9.5995312500000001</v>
          </cell>
          <cell r="BH4">
            <v>8.920215583039969</v>
          </cell>
          <cell r="BI4">
            <v>9.3762251266722405</v>
          </cell>
          <cell r="BJ4">
            <v>9.8561699111672283</v>
          </cell>
          <cell r="BK4">
            <v>10.343258466602887</v>
          </cell>
        </row>
        <row r="5">
          <cell r="AU5" t="str">
            <v>Angus</v>
          </cell>
          <cell r="AW5">
            <v>8.2741058698168466</v>
          </cell>
          <cell r="AX5">
            <v>8.5627479299761884</v>
          </cell>
          <cell r="AY5">
            <v>9.0086119906462816</v>
          </cell>
          <cell r="AZ5">
            <v>9.4389787162681493</v>
          </cell>
          <cell r="BA5">
            <v>8.9272462509976336</v>
          </cell>
          <cell r="BB5">
            <v>9.0420823380637909</v>
          </cell>
          <cell r="BC5">
            <v>9.5345526151753841</v>
          </cell>
          <cell r="BD5">
            <v>9.5947255189707494</v>
          </cell>
          <cell r="BE5">
            <v>10.303025942819321</v>
          </cell>
          <cell r="BF5">
            <v>11.267234534035948</v>
          </cell>
          <cell r="BG5">
            <v>14.874911065615425</v>
          </cell>
          <cell r="BH5">
            <v>14.079139922048192</v>
          </cell>
          <cell r="BI5">
            <v>14.736689728537506</v>
          </cell>
          <cell r="BJ5">
            <v>15.41902985524446</v>
          </cell>
          <cell r="BK5">
            <v>16.125727950216177</v>
          </cell>
        </row>
        <row r="6">
          <cell r="AU6" t="str">
            <v>Argyll and Bute</v>
          </cell>
          <cell r="AW6">
            <v>9.3821396335922369</v>
          </cell>
          <cell r="AX6">
            <v>9.5608755903992044</v>
          </cell>
          <cell r="AY6">
            <v>10.204092696301638</v>
          </cell>
          <cell r="AZ6">
            <v>10.236918197929297</v>
          </cell>
          <cell r="BA6">
            <v>9.5361506070733952</v>
          </cell>
          <cell r="BB6">
            <v>9.305773424647052</v>
          </cell>
          <cell r="BC6">
            <v>9.2541462855395906</v>
          </cell>
          <cell r="BD6">
            <v>9.3099787685774942</v>
          </cell>
          <cell r="BE6">
            <v>9.435213355175911</v>
          </cell>
          <cell r="BF6">
            <v>10.389328919888086</v>
          </cell>
          <cell r="BG6">
            <v>14.570588584664726</v>
          </cell>
          <cell r="BH6">
            <v>12.946551115642524</v>
          </cell>
          <cell r="BI6">
            <v>13.354487484967642</v>
          </cell>
          <cell r="BJ6">
            <v>13.792932781819534</v>
          </cell>
          <cell r="BK6">
            <v>14.230602871048717</v>
          </cell>
        </row>
        <row r="7">
          <cell r="AU7" t="str">
            <v>Edinburgh, City of</v>
          </cell>
          <cell r="AW7">
            <v>9.1824597857568673</v>
          </cell>
          <cell r="AX7">
            <v>9.1789361497212862</v>
          </cell>
          <cell r="AY7">
            <v>9.3029173426919591</v>
          </cell>
          <cell r="AZ7">
            <v>9.4084862035374339</v>
          </cell>
          <cell r="BA7">
            <v>8.6526452769877054</v>
          </cell>
          <cell r="BB7">
            <v>8.0021789498496592</v>
          </cell>
          <cell r="BC7">
            <v>7.7483306157858891</v>
          </cell>
          <cell r="BD7">
            <v>7.4972074059593954</v>
          </cell>
          <cell r="BE7">
            <v>7.284100359452836</v>
          </cell>
          <cell r="BF7">
            <v>7.6254815720257136</v>
          </cell>
          <cell r="BG7">
            <v>11.258619613504807</v>
          </cell>
          <cell r="BH7">
            <v>10.342634571345126</v>
          </cell>
          <cell r="BI7">
            <v>10.487951983463766</v>
          </cell>
          <cell r="BJ7">
            <v>10.63467735150911</v>
          </cell>
          <cell r="BK7">
            <v>10.776162215477141</v>
          </cell>
        </row>
        <row r="8">
          <cell r="AU8" t="str">
            <v>Clackmannanshire</v>
          </cell>
          <cell r="AW8">
            <v>13.940269158536832</v>
          </cell>
          <cell r="AX8">
            <v>14.120659584217194</v>
          </cell>
          <cell r="AY8">
            <v>14.55888393380069</v>
          </cell>
          <cell r="AZ8">
            <v>14.92109797756885</v>
          </cell>
          <cell r="BA8">
            <v>13.83295194508009</v>
          </cell>
          <cell r="BB8">
            <v>13.182834221324025</v>
          </cell>
          <cell r="BC8">
            <v>13.414295841938168</v>
          </cell>
          <cell r="BD8">
            <v>13.367819641754169</v>
          </cell>
          <cell r="BE8">
            <v>14.486068399962726</v>
          </cell>
          <cell r="BF8">
            <v>15.339370740360378</v>
          </cell>
          <cell r="BG8">
            <v>18.967847377188296</v>
          </cell>
          <cell r="BH8">
            <v>17.771169197057443</v>
          </cell>
          <cell r="BI8">
            <v>18.137040602057727</v>
          </cell>
          <cell r="BJ8">
            <v>18.497343680639137</v>
          </cell>
          <cell r="BK8">
            <v>18.870548330395472</v>
          </cell>
        </row>
        <row r="9">
          <cell r="AU9" t="str">
            <v>Dumfries and Galloway</v>
          </cell>
          <cell r="AW9">
            <v>10.32414378262213</v>
          </cell>
          <cell r="AX9">
            <v>10.594525964023209</v>
          </cell>
          <cell r="AY9">
            <v>11.001685127450608</v>
          </cell>
          <cell r="AZ9">
            <v>11.395640273060053</v>
          </cell>
          <cell r="BA9">
            <v>10.604667139437993</v>
          </cell>
          <cell r="BB9">
            <v>10.457541855821891</v>
          </cell>
          <cell r="BC9">
            <v>10.477926718277732</v>
          </cell>
          <cell r="BD9">
            <v>10.481688258742526</v>
          </cell>
          <cell r="BE9">
            <v>10.932767153977162</v>
          </cell>
          <cell r="BF9">
            <v>12.47257228853378</v>
          </cell>
          <cell r="BG9">
            <v>16.019876540344853</v>
          </cell>
          <cell r="BH9">
            <v>15.069024621870151</v>
          </cell>
          <cell r="BI9">
            <v>15.546094923340254</v>
          </cell>
          <cell r="BJ9">
            <v>16.051903071615264</v>
          </cell>
          <cell r="BK9">
            <v>16.588542090445259</v>
          </cell>
        </row>
        <row r="10">
          <cell r="AU10" t="str">
            <v>Dundee City</v>
          </cell>
          <cell r="AW10">
            <v>15.397227258767071</v>
          </cell>
          <cell r="AX10">
            <v>15.416473164645893</v>
          </cell>
          <cell r="AY10">
            <v>15.662726806607946</v>
          </cell>
          <cell r="AZ10">
            <v>15.927405085688287</v>
          </cell>
          <cell r="BA10">
            <v>14.958883413437164</v>
          </cell>
          <cell r="BB10">
            <v>14.343912981715606</v>
          </cell>
          <cell r="BC10">
            <v>14.582952444796554</v>
          </cell>
          <cell r="BD10">
            <v>14.142958388174549</v>
          </cell>
          <cell r="BE10">
            <v>14.875135447152823</v>
          </cell>
          <cell r="BF10">
            <v>15.81786934653106</v>
          </cell>
          <cell r="BG10">
            <v>19.46403634818158</v>
          </cell>
          <cell r="BH10">
            <v>18.72091477197181</v>
          </cell>
          <cell r="BI10">
            <v>19.106867185466132</v>
          </cell>
          <cell r="BJ10">
            <v>19.485073457493289</v>
          </cell>
          <cell r="BK10">
            <v>19.845663164472509</v>
          </cell>
        </row>
        <row r="11">
          <cell r="AU11" t="str">
            <v>East Ayrshire</v>
          </cell>
          <cell r="AW11">
            <v>14.369376021360775</v>
          </cell>
          <cell r="AX11">
            <v>14.629445386579217</v>
          </cell>
          <cell r="AY11">
            <v>15.062385698430761</v>
          </cell>
          <cell r="AZ11">
            <v>15.490415335463259</v>
          </cell>
          <cell r="BA11">
            <v>14.320485119736606</v>
          </cell>
          <cell r="BB11">
            <v>13.758434809586598</v>
          </cell>
          <cell r="BC11">
            <v>13.675607602825094</v>
          </cell>
          <cell r="BD11">
            <v>13.490187885988849</v>
          </cell>
          <cell r="BE11">
            <v>14.672828484402899</v>
          </cell>
          <cell r="BF11">
            <v>15.930530886125913</v>
          </cell>
          <cell r="BG11">
            <v>20.201030313464262</v>
          </cell>
          <cell r="BH11">
            <v>19.073016628334258</v>
          </cell>
          <cell r="BI11">
            <v>19.579689443003474</v>
          </cell>
          <cell r="BJ11">
            <v>20.079600327947301</v>
          </cell>
          <cell r="BK11">
            <v>20.598018307184432</v>
          </cell>
        </row>
        <row r="12">
          <cell r="AU12" t="str">
            <v>East Dunbartonshire</v>
          </cell>
          <cell r="AW12">
            <v>7.2158116283869509</v>
          </cell>
          <cell r="AX12">
            <v>7.4147719183525664</v>
          </cell>
          <cell r="AY12">
            <v>7.5679224706696164</v>
          </cell>
          <cell r="AZ12">
            <v>7.795378933553093</v>
          </cell>
          <cell r="BA12">
            <v>7.3165999665231212</v>
          </cell>
          <cell r="BB12">
            <v>6.9579077732248793</v>
          </cell>
          <cell r="BC12">
            <v>6.9184845005740527</v>
          </cell>
          <cell r="BD12">
            <v>7.1322584592792015</v>
          </cell>
          <cell r="BE12">
            <v>7.4120912068143721</v>
          </cell>
          <cell r="BF12">
            <v>7.9544050890899536</v>
          </cell>
          <cell r="BG12">
            <v>10.847528558364463</v>
          </cell>
          <cell r="BH12">
            <v>9.7909247826830672</v>
          </cell>
          <cell r="BI12">
            <v>10.051127412344822</v>
          </cell>
          <cell r="BJ12">
            <v>10.320104576245429</v>
          </cell>
          <cell r="BK12">
            <v>10.594897577958111</v>
          </cell>
        </row>
        <row r="13">
          <cell r="AU13" t="str">
            <v>East Lothian</v>
          </cell>
          <cell r="AW13">
            <v>8.9274178047605233</v>
          </cell>
          <cell r="AX13">
            <v>9.1724545540459701</v>
          </cell>
          <cell r="AY13">
            <v>9.4380369958538637</v>
          </cell>
          <cell r="AZ13">
            <v>9.7309417040358746</v>
          </cell>
          <cell r="BA13">
            <v>9.1428997005283872</v>
          </cell>
          <cell r="BB13">
            <v>8.6736760124610601</v>
          </cell>
          <cell r="BC13">
            <v>8.6294298564208773</v>
          </cell>
          <cell r="BD13">
            <v>9.2437589515346588</v>
          </cell>
          <cell r="BE13">
            <v>9.6763444155048255</v>
          </cell>
          <cell r="BF13">
            <v>10.021474588403724</v>
          </cell>
          <cell r="BG13">
            <v>13.449709879255231</v>
          </cell>
          <cell r="BH13">
            <v>12.253898016234881</v>
          </cell>
          <cell r="BI13">
            <v>12.609204946027633</v>
          </cell>
          <cell r="BJ13">
            <v>12.961842683603471</v>
          </cell>
          <cell r="BK13">
            <v>13.324526206691727</v>
          </cell>
        </row>
        <row r="14">
          <cell r="AU14" t="str">
            <v>East Renfrewshire</v>
          </cell>
          <cell r="AW14">
            <v>7.1506210821526377</v>
          </cell>
          <cell r="AX14">
            <v>7.2767344870380155</v>
          </cell>
          <cell r="AY14">
            <v>7.4519471609124306</v>
          </cell>
          <cell r="AZ14">
            <v>7.5988409301002635</v>
          </cell>
          <cell r="BA14">
            <v>7.0105281783597277</v>
          </cell>
          <cell r="BB14">
            <v>6.6027387565903535</v>
          </cell>
          <cell r="BC14">
            <v>6.6203010828417996</v>
          </cell>
          <cell r="BD14">
            <v>6.5597769868681741</v>
          </cell>
          <cell r="BE14">
            <v>6.4726694878053062</v>
          </cell>
          <cell r="BF14">
            <v>7.1204174659884893</v>
          </cell>
          <cell r="BG14">
            <v>10.020536043388974</v>
          </cell>
          <cell r="BH14">
            <v>8.9128224010660499</v>
          </cell>
          <cell r="BI14">
            <v>9.0716666417249812</v>
          </cell>
          <cell r="BJ14">
            <v>9.2211592726592535</v>
          </cell>
          <cell r="BK14">
            <v>9.3717316555792607</v>
          </cell>
        </row>
        <row r="15">
          <cell r="AU15" t="str">
            <v>Falkirk</v>
          </cell>
          <cell r="AW15">
            <v>11.749033451477544</v>
          </cell>
          <cell r="AX15">
            <v>11.87242710054146</v>
          </cell>
          <cell r="AY15">
            <v>12.147507738630843</v>
          </cell>
          <cell r="AZ15">
            <v>12.409383760389513</v>
          </cell>
          <cell r="BA15">
            <v>11.245047211654082</v>
          </cell>
          <cell r="BB15">
            <v>10.735624151032541</v>
          </cell>
          <cell r="BC15">
            <v>10.700296473729679</v>
          </cell>
          <cell r="BD15">
            <v>10.667491273185947</v>
          </cell>
          <cell r="BE15">
            <v>10.899426075374128</v>
          </cell>
          <cell r="BF15">
            <v>11.882995045392802</v>
          </cell>
          <cell r="BG15">
            <v>15.598564973191268</v>
          </cell>
          <cell r="BH15">
            <v>14.624440066260869</v>
          </cell>
          <cell r="BI15">
            <v>14.875699354842792</v>
          </cell>
          <cell r="BJ15">
            <v>15.133660393912521</v>
          </cell>
          <cell r="BK15">
            <v>15.397765856447663</v>
          </cell>
        </row>
        <row r="16">
          <cell r="AU16" t="str">
            <v>Fife</v>
          </cell>
          <cell r="AW16">
            <v>11.562210746566217</v>
          </cell>
          <cell r="AX16">
            <v>11.783551920426184</v>
          </cell>
          <cell r="AY16">
            <v>12.163009592993443</v>
          </cell>
          <cell r="AZ16">
            <v>12.526369615356636</v>
          </cell>
          <cell r="BA16">
            <v>11.694592486956221</v>
          </cell>
          <cell r="BB16">
            <v>11.302490534759126</v>
          </cell>
          <cell r="BC16">
            <v>11.150559621179509</v>
          </cell>
          <cell r="BD16">
            <v>11.106092866206422</v>
          </cell>
          <cell r="BE16">
            <v>11.983441666271291</v>
          </cell>
          <cell r="BF16">
            <v>12.904140119151283</v>
          </cell>
          <cell r="BG16">
            <v>16.606020473752096</v>
          </cell>
          <cell r="BH16">
            <v>15.855332743324627</v>
          </cell>
          <cell r="BI16">
            <v>16.322268467995723</v>
          </cell>
          <cell r="BJ16">
            <v>16.812237276826718</v>
          </cell>
          <cell r="BK16">
            <v>17.305832125448401</v>
          </cell>
        </row>
        <row r="17">
          <cell r="AU17" t="str">
            <v>Glasgow City</v>
          </cell>
          <cell r="AW17">
            <v>18.046743647538502</v>
          </cell>
          <cell r="AX17">
            <v>18.015110091669136</v>
          </cell>
          <cell r="AY17">
            <v>18.259766722643143</v>
          </cell>
          <cell r="AZ17">
            <v>18.500945125169117</v>
          </cell>
          <cell r="BA17">
            <v>17.403102161498385</v>
          </cell>
          <cell r="BB17">
            <v>16.415689916648052</v>
          </cell>
          <cell r="BC17">
            <v>15.900095426682039</v>
          </cell>
          <cell r="BD17">
            <v>15.358657352749761</v>
          </cell>
          <cell r="BE17">
            <v>15.009656111278202</v>
          </cell>
          <cell r="BF17">
            <v>16.079389210579269</v>
          </cell>
          <cell r="BG17">
            <v>20.878611199473237</v>
          </cell>
          <cell r="BH17">
            <v>19.77833253463206</v>
          </cell>
          <cell r="BI17">
            <v>20.064633096625236</v>
          </cell>
          <cell r="BJ17">
            <v>20.365760111809397</v>
          </cell>
          <cell r="BK17">
            <v>20.675759671152274</v>
          </cell>
        </row>
        <row r="18">
          <cell r="AU18" t="str">
            <v>Highland</v>
          </cell>
          <cell r="AW18">
            <v>8.2078421077072843</v>
          </cell>
          <cell r="AX18">
            <v>8.4279481469235318</v>
          </cell>
          <cell r="AY18">
            <v>8.7675878496722959</v>
          </cell>
          <cell r="AZ18">
            <v>9.1259856016455263</v>
          </cell>
          <cell r="BA18">
            <v>8.5477059598810374</v>
          </cell>
          <cell r="BB18">
            <v>8.6876279492958908</v>
          </cell>
          <cell r="BC18">
            <v>8.6546965907049387</v>
          </cell>
          <cell r="BD18">
            <v>8.8583956952955329</v>
          </cell>
          <cell r="BE18">
            <v>9.3577723997808739</v>
          </cell>
          <cell r="BF18">
            <v>9.8503194021126461</v>
          </cell>
          <cell r="BG18">
            <v>13.850663569774518</v>
          </cell>
          <cell r="BH18">
            <v>12.330518430472821</v>
          </cell>
          <cell r="BI18">
            <v>12.774279178797265</v>
          </cell>
          <cell r="BJ18">
            <v>13.235602044029706</v>
          </cell>
          <cell r="BK18">
            <v>13.717375837856663</v>
          </cell>
        </row>
        <row r="19">
          <cell r="AU19" t="str">
            <v>Inverclyde</v>
          </cell>
          <cell r="AW19">
            <v>16.223007510579116</v>
          </cell>
          <cell r="AX19">
            <v>16.539532889208523</v>
          </cell>
          <cell r="AY19">
            <v>16.979191601105438</v>
          </cell>
          <cell r="AZ19">
            <v>17.362508708104343</v>
          </cell>
          <cell r="BA19">
            <v>16.57395800689439</v>
          </cell>
          <cell r="BB19">
            <v>15.882254210848487</v>
          </cell>
          <cell r="BC19">
            <v>15.683087355404869</v>
          </cell>
          <cell r="BD19">
            <v>16.498915139826423</v>
          </cell>
          <cell r="BE19">
            <v>17.756919006919006</v>
          </cell>
          <cell r="BF19">
            <v>18.630491486783463</v>
          </cell>
          <cell r="BG19">
            <v>21.757144043861107</v>
          </cell>
          <cell r="BH19">
            <v>21.372588003850822</v>
          </cell>
          <cell r="BI19">
            <v>21.928564065722476</v>
          </cell>
          <cell r="BJ19">
            <v>22.473531960613695</v>
          </cell>
          <cell r="BK19">
            <v>23.089792548016117</v>
          </cell>
        </row>
        <row r="20">
          <cell r="AU20" t="str">
            <v>Midlothian</v>
          </cell>
          <cell r="AW20">
            <v>10.709296855835568</v>
          </cell>
          <cell r="AX20">
            <v>10.877919392544765</v>
          </cell>
          <cell r="AY20">
            <v>11.19795176572884</v>
          </cell>
          <cell r="AZ20">
            <v>11.522072290958024</v>
          </cell>
          <cell r="BA20">
            <v>10.622914861850957</v>
          </cell>
          <cell r="BB20">
            <v>10.189698928264958</v>
          </cell>
          <cell r="BC20">
            <v>9.9586149564463078</v>
          </cell>
          <cell r="BD20">
            <v>9.848242100578549</v>
          </cell>
          <cell r="BE20">
            <v>10.399587454381976</v>
          </cell>
          <cell r="BF20">
            <v>10.818570128142287</v>
          </cell>
          <cell r="BG20">
            <v>14.63794333026039</v>
          </cell>
          <cell r="BH20">
            <v>13.398653727875351</v>
          </cell>
          <cell r="BI20">
            <v>13.617728850020264</v>
          </cell>
          <cell r="BJ20">
            <v>13.857390396028526</v>
          </cell>
          <cell r="BK20">
            <v>14.080343147599647</v>
          </cell>
        </row>
        <row r="21">
          <cell r="AU21" t="str">
            <v>Moray</v>
          </cell>
          <cell r="AW21">
            <v>6.9385682962811517</v>
          </cell>
          <cell r="AX21">
            <v>7.2903439701935993</v>
          </cell>
          <cell r="AY21">
            <v>7.7023102989923027</v>
          </cell>
          <cell r="AZ21">
            <v>7.88587772734176</v>
          </cell>
          <cell r="BA21">
            <v>7.6223994862348112</v>
          </cell>
          <cell r="BB21">
            <v>7.6053774803334502</v>
          </cell>
          <cell r="BC21">
            <v>7.988509592065431</v>
          </cell>
          <cell r="BD21">
            <v>7.9804258473148701</v>
          </cell>
          <cell r="BE21">
            <v>8.1112959065915415</v>
          </cell>
          <cell r="BF21">
            <v>8.870571074814702</v>
          </cell>
          <cell r="BG21">
            <v>12.175778983652435</v>
          </cell>
          <cell r="BH21">
            <v>11.359124459149911</v>
          </cell>
          <cell r="BI21">
            <v>11.871918889960682</v>
          </cell>
          <cell r="BJ21">
            <v>12.405087932773617</v>
          </cell>
          <cell r="BK21">
            <v>12.922571058883028</v>
          </cell>
        </row>
        <row r="22">
          <cell r="AU22" t="str">
            <v>Eilean Siar</v>
          </cell>
          <cell r="AW22">
            <v>9.2396309404833694</v>
          </cell>
          <cell r="AX22">
            <v>9.3486708313786497</v>
          </cell>
          <cell r="AY22">
            <v>9.5552166115764336</v>
          </cell>
          <cell r="AZ22">
            <v>9.7360527894421107</v>
          </cell>
          <cell r="BA22">
            <v>9.0221774193548399</v>
          </cell>
          <cell r="BB22">
            <v>8.7525524410618161</v>
          </cell>
          <cell r="BC22">
            <v>8.8222389369437124</v>
          </cell>
          <cell r="BD22">
            <v>8.5834333733493402</v>
          </cell>
          <cell r="BE22">
            <v>8.3753269120367424</v>
          </cell>
          <cell r="BF22">
            <v>9.0793783315137109</v>
          </cell>
          <cell r="BG22">
            <v>12.816722972972974</v>
          </cell>
          <cell r="BH22">
            <v>11.460214083053907</v>
          </cell>
          <cell r="BI22">
            <v>11.723023833923261</v>
          </cell>
          <cell r="BJ22">
            <v>11.956455844432904</v>
          </cell>
          <cell r="BK22">
            <v>12.240837540316557</v>
          </cell>
        </row>
        <row r="23">
          <cell r="AU23" t="str">
            <v>North Ayrshire</v>
          </cell>
          <cell r="AW23">
            <v>15.73288824940219</v>
          </cell>
          <cell r="AX23">
            <v>16.013485529349893</v>
          </cell>
          <cell r="AY23">
            <v>16.55268966253896</v>
          </cell>
          <cell r="AZ23">
            <v>17.026835662289631</v>
          </cell>
          <cell r="BA23">
            <v>16.034580565863806</v>
          </cell>
          <cell r="BB23">
            <v>15.832550730495356</v>
          </cell>
          <cell r="BC23">
            <v>15.714670497396302</v>
          </cell>
          <cell r="BD23">
            <v>15.477822265507582</v>
          </cell>
          <cell r="BE23">
            <v>16.697098003057288</v>
          </cell>
          <cell r="BF23">
            <v>18.055725471005626</v>
          </cell>
          <cell r="BG23">
            <v>22.492079928010554</v>
          </cell>
          <cell r="BH23">
            <v>21.132226815573517</v>
          </cell>
          <cell r="BI23">
            <v>21.669254107206033</v>
          </cell>
          <cell r="BJ23">
            <v>22.242285496988043</v>
          </cell>
          <cell r="BK23">
            <v>22.867934489970114</v>
          </cell>
        </row>
        <row r="24">
          <cell r="AU24" t="str">
            <v>North Lanarkshire</v>
          </cell>
          <cell r="AW24">
            <v>14.646790542184524</v>
          </cell>
          <cell r="AX24">
            <v>14.822968315409318</v>
          </cell>
          <cell r="AY24">
            <v>15.12038923588182</v>
          </cell>
          <cell r="AZ24">
            <v>15.402873714498371</v>
          </cell>
          <cell r="BA24">
            <v>14.508151196616605</v>
          </cell>
          <cell r="BB24">
            <v>13.812943080535231</v>
          </cell>
          <cell r="BC24">
            <v>13.628332285945882</v>
          </cell>
          <cell r="BD24">
            <v>13.370187624605132</v>
          </cell>
          <cell r="BE24">
            <v>13.598605972967917</v>
          </cell>
          <cell r="BF24">
            <v>14.740469843005902</v>
          </cell>
          <cell r="BG24">
            <v>18.92835458409229</v>
          </cell>
          <cell r="BH24">
            <v>17.713228517460696</v>
          </cell>
          <cell r="BI24">
            <v>18.009539332189021</v>
          </cell>
          <cell r="BJ24">
            <v>18.312539368099369</v>
          </cell>
          <cell r="BK24">
            <v>18.606906373082932</v>
          </cell>
        </row>
        <row r="25">
          <cell r="AU25" t="str">
            <v>Orkney Islands</v>
          </cell>
          <cell r="AW25">
            <v>5.7933587773556319</v>
          </cell>
          <cell r="AX25">
            <v>5.9411881931806469</v>
          </cell>
          <cell r="AY25">
            <v>6.1732023707055568</v>
          </cell>
          <cell r="AZ25">
            <v>6.4086388600267181</v>
          </cell>
          <cell r="BA25">
            <v>6.2757355693643779</v>
          </cell>
          <cell r="BB25">
            <v>6.3458517243958994</v>
          </cell>
          <cell r="BC25">
            <v>6.650706964913593</v>
          </cell>
          <cell r="BD25">
            <v>6.5946794201165737</v>
          </cell>
          <cell r="BE25">
            <v>6.4419922457500753</v>
          </cell>
          <cell r="BF25">
            <v>7.0990883276042442</v>
          </cell>
          <cell r="BG25">
            <v>9.418422232182877</v>
          </cell>
          <cell r="BH25">
            <v>8.7919238491856913</v>
          </cell>
          <cell r="BI25">
            <v>9.1568107187654739</v>
          </cell>
          <cell r="BJ25">
            <v>9.5001483107584015</v>
          </cell>
          <cell r="BK25">
            <v>9.875970884915672</v>
          </cell>
        </row>
        <row r="26">
          <cell r="AU26" t="str">
            <v>Perth and Kinross</v>
          </cell>
          <cell r="AW26">
            <v>7.5230987240732254</v>
          </cell>
          <cell r="AX26">
            <v>7.7376329614584733</v>
          </cell>
          <cell r="AY26">
            <v>8.0105309114564243</v>
          </cell>
          <cell r="AZ26">
            <v>8.3187448028360098</v>
          </cell>
          <cell r="BA26">
            <v>7.6828127718809816</v>
          </cell>
          <cell r="BB26">
            <v>7.4363152463201336</v>
          </cell>
          <cell r="BC26">
            <v>7.4850948509485091</v>
          </cell>
          <cell r="BD26">
            <v>7.4537077237007772</v>
          </cell>
          <cell r="BE26">
            <v>7.6639648288351196</v>
          </cell>
          <cell r="BF26">
            <v>8.5001908501008785</v>
          </cell>
          <cell r="BG26">
            <v>12.119453962276545</v>
          </cell>
          <cell r="BH26">
            <v>11.094671360995314</v>
          </cell>
          <cell r="BI26">
            <v>11.526596171289619</v>
          </cell>
          <cell r="BJ26">
            <v>11.968582406561886</v>
          </cell>
          <cell r="BK26">
            <v>12.425663560389198</v>
          </cell>
        </row>
        <row r="27">
          <cell r="AU27" t="str">
            <v>Renfrewshire</v>
          </cell>
          <cell r="AW27">
            <v>13.397918833953973</v>
          </cell>
          <cell r="AX27">
            <v>13.510762183132918</v>
          </cell>
          <cell r="AY27">
            <v>13.821736711210949</v>
          </cell>
          <cell r="AZ27">
            <v>14.079164522368725</v>
          </cell>
          <cell r="BA27">
            <v>13.077459843373601</v>
          </cell>
          <cell r="BB27">
            <v>12.433510047863885</v>
          </cell>
          <cell r="BC27">
            <v>12.31014641120456</v>
          </cell>
          <cell r="BD27">
            <v>12.218801331658511</v>
          </cell>
          <cell r="BE27">
            <v>12.040260296857371</v>
          </cell>
          <cell r="BF27">
            <v>12.907800184434432</v>
          </cell>
          <cell r="BG27">
            <v>16.786319586284819</v>
          </cell>
          <cell r="BH27">
            <v>15.410872969862682</v>
          </cell>
          <cell r="BI27">
            <v>15.606810649169642</v>
          </cell>
          <cell r="BJ27">
            <v>15.830123995370585</v>
          </cell>
          <cell r="BK27">
            <v>16.045560406106869</v>
          </cell>
        </row>
        <row r="28">
          <cell r="AU28" t="str">
            <v>Scottish Borders</v>
          </cell>
          <cell r="AW28">
            <v>8.5883665704392023</v>
          </cell>
          <cell r="AX28">
            <v>8.8432898251320857</v>
          </cell>
          <cell r="AY28">
            <v>9.2306368286095086</v>
          </cell>
          <cell r="AZ28">
            <v>9.5766376903828618</v>
          </cell>
          <cell r="BA28">
            <v>9.0208475983741501</v>
          </cell>
          <cell r="BB28">
            <v>8.8793974263252675</v>
          </cell>
          <cell r="BC28">
            <v>8.9455956652266231</v>
          </cell>
          <cell r="BD28">
            <v>8.9611245332747647</v>
          </cell>
          <cell r="BE28">
            <v>9.1509960217847652</v>
          </cell>
          <cell r="BF28">
            <v>10.053631153217133</v>
          </cell>
          <cell r="BG28">
            <v>13.697795995960316</v>
          </cell>
          <cell r="BH28">
            <v>12.757236628130453</v>
          </cell>
          <cell r="BI28">
            <v>13.187021785399084</v>
          </cell>
          <cell r="BJ28">
            <v>13.640237354258936</v>
          </cell>
          <cell r="BK28">
            <v>14.112265046774631</v>
          </cell>
        </row>
        <row r="29">
          <cell r="AU29" t="str">
            <v>Shetland Islands</v>
          </cell>
          <cell r="AW29">
            <v>5.3272626808388335</v>
          </cell>
          <cell r="AX29">
            <v>5.4755608312541257</v>
          </cell>
          <cell r="AY29">
            <v>5.7347573628593373</v>
          </cell>
          <cell r="AZ29">
            <v>5.9819489685124863</v>
          </cell>
          <cell r="BA29">
            <v>5.4868492777323521</v>
          </cell>
          <cell r="BB29">
            <v>5.7476571584923732</v>
          </cell>
          <cell r="BC29">
            <v>6.1435731941774234</v>
          </cell>
          <cell r="BD29">
            <v>6.1068569439610165</v>
          </cell>
          <cell r="BE29">
            <v>6.3229093464511594</v>
          </cell>
          <cell r="BF29">
            <v>7.0817896836705616</v>
          </cell>
          <cell r="BG29">
            <v>9.3851132686084142</v>
          </cell>
          <cell r="BH29">
            <v>8.790971822886716</v>
          </cell>
          <cell r="BI29">
            <v>9.1382643816095257</v>
          </cell>
          <cell r="BJ29">
            <v>9.5198558984314197</v>
          </cell>
          <cell r="BK29">
            <v>9.9333977325065206</v>
          </cell>
        </row>
        <row r="30">
          <cell r="AU30" t="str">
            <v>South Ayrshire</v>
          </cell>
          <cell r="AW30">
            <v>12.085455139247351</v>
          </cell>
          <cell r="AX30">
            <v>12.368596250622433</v>
          </cell>
          <cell r="AY30">
            <v>12.789514506948549</v>
          </cell>
          <cell r="AZ30">
            <v>13.171134857689687</v>
          </cell>
          <cell r="BA30">
            <v>12.316485897041819</v>
          </cell>
          <cell r="BB30">
            <v>11.828912251728866</v>
          </cell>
          <cell r="BC30">
            <v>11.814893333135664</v>
          </cell>
          <cell r="BD30">
            <v>11.768799118837817</v>
          </cell>
          <cell r="BE30">
            <v>12.458412013308156</v>
          </cell>
          <cell r="BF30">
            <v>13.867004739050378</v>
          </cell>
          <cell r="BG30">
            <v>18.104824608086123</v>
          </cell>
          <cell r="BH30">
            <v>16.995474151023632</v>
          </cell>
          <cell r="BI30">
            <v>17.54492110895999</v>
          </cell>
          <cell r="BJ30">
            <v>18.120274314318774</v>
          </cell>
          <cell r="BK30">
            <v>18.69958067066468</v>
          </cell>
        </row>
        <row r="31">
          <cell r="AU31" t="str">
            <v>South Lanarkshire</v>
          </cell>
          <cell r="AW31">
            <v>12.650696916321284</v>
          </cell>
          <cell r="AX31">
            <v>12.849349748300797</v>
          </cell>
          <cell r="AY31">
            <v>13.152024660100835</v>
          </cell>
          <cell r="AZ31">
            <v>13.409429500007375</v>
          </cell>
          <cell r="BA31">
            <v>12.646367136849268</v>
          </cell>
          <cell r="BB31">
            <v>11.897659420254126</v>
          </cell>
          <cell r="BC31">
            <v>11.687881133256758</v>
          </cell>
          <cell r="BD31">
            <v>11.368075043277127</v>
          </cell>
          <cell r="BE31">
            <v>12.128265411457896</v>
          </cell>
          <cell r="BF31">
            <v>13.006430072956595</v>
          </cell>
          <cell r="BG31">
            <v>16.954259378561868</v>
          </cell>
          <cell r="BH31">
            <v>15.684063626932767</v>
          </cell>
          <cell r="BI31">
            <v>15.986904183419421</v>
          </cell>
          <cell r="BJ31">
            <v>16.289729571219368</v>
          </cell>
          <cell r="BK31">
            <v>16.608493917023093</v>
          </cell>
        </row>
        <row r="32">
          <cell r="AU32" t="str">
            <v>Stirling</v>
          </cell>
          <cell r="AW32">
            <v>9.123982487293647</v>
          </cell>
          <cell r="AX32">
            <v>9.1880025817497017</v>
          </cell>
          <cell r="AY32">
            <v>9.347647266889819</v>
          </cell>
          <cell r="AZ32">
            <v>9.4930004745440986</v>
          </cell>
          <cell r="BA32">
            <v>8.6778118073063855</v>
          </cell>
          <cell r="BB32">
            <v>8.1609252704521662</v>
          </cell>
          <cell r="BC32">
            <v>8.1137394792214632</v>
          </cell>
          <cell r="BD32">
            <v>7.9904829218580495</v>
          </cell>
          <cell r="BE32">
            <v>8.6423356463972123</v>
          </cell>
          <cell r="BF32">
            <v>9.1955921954765483</v>
          </cell>
          <cell r="BG32">
            <v>12.259356739666618</v>
          </cell>
          <cell r="BH32">
            <v>11.091811622105773</v>
          </cell>
          <cell r="BI32">
            <v>11.283440594835598</v>
          </cell>
          <cell r="BJ32">
            <v>11.470788020721621</v>
          </cell>
          <cell r="BK32">
            <v>11.648694192254009</v>
          </cell>
        </row>
        <row r="33">
          <cell r="AU33" t="str">
            <v>West Dunbartonshire</v>
          </cell>
          <cell r="AW33">
            <v>16.829000357199732</v>
          </cell>
          <cell r="AX33">
            <v>17.058345885881714</v>
          </cell>
          <cell r="AY33">
            <v>17.382703265470699</v>
          </cell>
          <cell r="AZ33">
            <v>17.772165529972821</v>
          </cell>
          <cell r="BA33">
            <v>16.635059295999451</v>
          </cell>
          <cell r="BB33">
            <v>16.002293617534967</v>
          </cell>
          <cell r="BC33">
            <v>15.834556601329764</v>
          </cell>
          <cell r="BD33">
            <v>15.652449948687622</v>
          </cell>
          <cell r="BE33">
            <v>15.700550896522685</v>
          </cell>
          <cell r="BF33">
            <v>16.97950558777762</v>
          </cell>
          <cell r="BG33">
            <v>21.776094877473746</v>
          </cell>
          <cell r="BH33">
            <v>20.710470278269032</v>
          </cell>
          <cell r="BI33">
            <v>21.081109008289303</v>
          </cell>
          <cell r="BJ33">
            <v>21.478836868767132</v>
          </cell>
          <cell r="BK33">
            <v>21.853015506815712</v>
          </cell>
        </row>
        <row r="34">
          <cell r="AU34" t="str">
            <v>West Lothian</v>
          </cell>
          <cell r="AW34">
            <v>11.167715469628037</v>
          </cell>
          <cell r="AX34">
            <v>11.414419669641189</v>
          </cell>
          <cell r="AY34">
            <v>11.715720112427272</v>
          </cell>
          <cell r="AZ34">
            <v>12.075124438720456</v>
          </cell>
          <cell r="BA34">
            <v>11.171170387636003</v>
          </cell>
          <cell r="BB34">
            <v>10.547763867138494</v>
          </cell>
          <cell r="BC34">
            <v>10.667837253939974</v>
          </cell>
          <cell r="BD34">
            <v>10.567600236607259</v>
          </cell>
          <cell r="BE34">
            <v>10.637810774958279</v>
          </cell>
          <cell r="BF34">
            <v>11.845014984503207</v>
          </cell>
          <cell r="BG34">
            <v>15.493520288931379</v>
          </cell>
          <cell r="BH34">
            <v>14.556874190455362</v>
          </cell>
          <cell r="BI34">
            <v>14.843474715524726</v>
          </cell>
          <cell r="BJ34">
            <v>15.147603697479109</v>
          </cell>
          <cell r="BK34">
            <v>15.461329688267918</v>
          </cell>
        </row>
        <row r="35">
          <cell r="AU35" t="str">
            <v>Scotland</v>
          </cell>
          <cell r="AW35">
            <v>11.497798760907472</v>
          </cell>
          <cell r="AX35">
            <v>11.664141774926492</v>
          </cell>
          <cell r="AY35">
            <v>11.968006587919561</v>
          </cell>
          <cell r="AZ35">
            <v>12.24392320701206</v>
          </cell>
          <cell r="BA35">
            <v>11.428605617643505</v>
          </cell>
          <cell r="BB35">
            <v>10.99706993622295</v>
          </cell>
          <cell r="BC35">
            <v>10.962981789611312</v>
          </cell>
          <cell r="BD35">
            <v>10.824416967996084</v>
          </cell>
          <cell r="BE35">
            <v>11.081267659350766</v>
          </cell>
          <cell r="BF35">
            <v>11.943100408890494</v>
          </cell>
          <cell r="BG35">
            <v>15.79847855952973</v>
          </cell>
          <cell r="BH35">
            <v>14.76860035306739</v>
          </cell>
          <cell r="BI35">
            <v>15.110668028811919</v>
          </cell>
          <cell r="BJ35">
            <v>15.461790626223076</v>
          </cell>
          <cell r="BK35">
            <v>15.816211882623785</v>
          </cell>
        </row>
      </sheetData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CPP Raw Crime Numbers"/>
      <sheetName val="CPP Raw Offences Numbers"/>
      <sheetName val="CPP Tidy Crime Numbers"/>
      <sheetName val="CPP WA Pop"/>
      <sheetName val="CPP Crime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A3" t="str">
            <v>Aberdeen City</v>
          </cell>
          <cell r="I3">
            <v>2705.9001772749739</v>
          </cell>
          <cell r="J3">
            <v>2528.0543704229144</v>
          </cell>
          <cell r="K3">
            <v>2388.1221994523298</v>
          </cell>
          <cell r="L3">
            <v>2249.5303596727185</v>
          </cell>
          <cell r="M3">
            <v>2060.4789415874948</v>
          </cell>
          <cell r="N3">
            <v>1914.2608577616259</v>
          </cell>
          <cell r="O3">
            <v>1788.7589307366575</v>
          </cell>
          <cell r="P3">
            <v>1605.8435473829184</v>
          </cell>
          <cell r="Q3">
            <v>1458.8886414962308</v>
          </cell>
          <cell r="R3">
            <v>1455.3440702781845</v>
          </cell>
          <cell r="S3">
            <v>1479.6374313800586</v>
          </cell>
          <cell r="T3">
            <v>1564.6214395476857</v>
          </cell>
          <cell r="U3">
            <v>1396.481975269747</v>
          </cell>
          <cell r="V3">
            <v>1327.7876171628629</v>
          </cell>
          <cell r="W3">
            <v>1261.1378857915506</v>
          </cell>
        </row>
        <row r="4">
          <cell r="A4" t="str">
            <v>Aberdeenshire</v>
          </cell>
          <cell r="I4">
            <v>1298.2297294782295</v>
          </cell>
          <cell r="J4">
            <v>1258.8899533351707</v>
          </cell>
          <cell r="K4">
            <v>1228.2773133050707</v>
          </cell>
          <cell r="L4">
            <v>1194.6755407653911</v>
          </cell>
          <cell r="M4">
            <v>903.22813736293517</v>
          </cell>
          <cell r="N4">
            <v>937.17884766787074</v>
          </cell>
          <cell r="O4">
            <v>935.68028608017005</v>
          </cell>
          <cell r="P4">
            <v>989.11679036720182</v>
          </cell>
          <cell r="Q4">
            <v>973.75767040912945</v>
          </cell>
          <cell r="R4">
            <v>1010.2345442245268</v>
          </cell>
          <cell r="S4">
            <v>845.9375</v>
          </cell>
          <cell r="T4">
            <v>980.84052462693558</v>
          </cell>
          <cell r="U4">
            <v>955.37876053929608</v>
          </cell>
          <cell r="V4">
            <v>932.47692964169062</v>
          </cell>
          <cell r="W4">
            <v>908.59355057839059</v>
          </cell>
        </row>
        <row r="5">
          <cell r="A5" t="str">
            <v>Angus</v>
          </cell>
          <cell r="I5">
            <v>1829.0805357211741</v>
          </cell>
          <cell r="J5">
            <v>1735.4655207573849</v>
          </cell>
          <cell r="K5">
            <v>1673.9858700296384</v>
          </cell>
          <cell r="L5">
            <v>1608.0886565954413</v>
          </cell>
          <cell r="M5">
            <v>1326.6777748218262</v>
          </cell>
          <cell r="N5">
            <v>1543.0658985527609</v>
          </cell>
          <cell r="O5">
            <v>1378.4212614042046</v>
          </cell>
          <cell r="P5">
            <v>1341.4165016313561</v>
          </cell>
          <cell r="Q5">
            <v>1182.7508309472078</v>
          </cell>
          <cell r="R5">
            <v>1282.3215188045911</v>
          </cell>
          <cell r="S5">
            <v>1221.5591468107041</v>
          </cell>
          <cell r="T5">
            <v>1228.2481127838068</v>
          </cell>
          <cell r="U5">
            <v>1053.6483176245108</v>
          </cell>
          <cell r="V5">
            <v>1010.7502635003799</v>
          </cell>
          <cell r="W5">
            <v>969.16387628842256</v>
          </cell>
        </row>
        <row r="6">
          <cell r="A6" t="str">
            <v>Argyll and Bute</v>
          </cell>
          <cell r="I6">
            <v>2251.5132160563962</v>
          </cell>
          <cell r="J6">
            <v>2139.1934721041839</v>
          </cell>
          <cell r="K6">
            <v>2128.6613858374931</v>
          </cell>
          <cell r="L6">
            <v>1991.0456114168455</v>
          </cell>
          <cell r="M6">
            <v>1803.6594346569989</v>
          </cell>
          <cell r="N6">
            <v>1596.3959138386194</v>
          </cell>
          <cell r="O6">
            <v>1342.6704371751757</v>
          </cell>
          <cell r="P6">
            <v>1304.3813935533681</v>
          </cell>
          <cell r="Q6">
            <v>1255.5581558623917</v>
          </cell>
          <cell r="R6">
            <v>1300.3901170351105</v>
          </cell>
          <cell r="S6">
            <v>1282.0969689770545</v>
          </cell>
          <cell r="T6">
            <v>1213.8739657268343</v>
          </cell>
          <cell r="U6">
            <v>1289.2498645487742</v>
          </cell>
          <cell r="V6">
            <v>1241.498725436066</v>
          </cell>
          <cell r="W6">
            <v>1194.2431163670469</v>
          </cell>
        </row>
        <row r="7">
          <cell r="A7" t="str">
            <v>Clackmannanshire</v>
          </cell>
          <cell r="I7">
            <v>2192.235913111127</v>
          </cell>
          <cell r="J7">
            <v>2089.7471177023417</v>
          </cell>
          <cell r="K7">
            <v>2027.6335005698929</v>
          </cell>
          <cell r="L7">
            <v>1955.6213912149701</v>
          </cell>
          <cell r="M7">
            <v>1894.1266209000764</v>
          </cell>
          <cell r="N7">
            <v>1783.024067609774</v>
          </cell>
          <cell r="O7">
            <v>1477.3602934377216</v>
          </cell>
          <cell r="P7">
            <v>1403.3353922174181</v>
          </cell>
          <cell r="Q7">
            <v>1312.0864784269872</v>
          </cell>
          <cell r="R7">
            <v>1379.5786263342982</v>
          </cell>
          <cell r="S7">
            <v>1424.0814658830184</v>
          </cell>
          <cell r="T7">
            <v>1381.1238065424948</v>
          </cell>
          <cell r="U7">
            <v>1295.0205173214915</v>
          </cell>
          <cell r="V7">
            <v>1242.9172411926552</v>
          </cell>
          <cell r="W7">
            <v>1193.2734810806649</v>
          </cell>
        </row>
        <row r="8">
          <cell r="A8" t="str">
            <v>Dumfries and Galloway</v>
          </cell>
          <cell r="I8">
            <v>2554.9414699681784</v>
          </cell>
          <cell r="J8">
            <v>2482.7973579279042</v>
          </cell>
          <cell r="K8">
            <v>2441.4722347189386</v>
          </cell>
          <cell r="L8">
            <v>2394.7718453539119</v>
          </cell>
          <cell r="M8">
            <v>2160.4910912153177</v>
          </cell>
          <cell r="N8">
            <v>2388.8771150993275</v>
          </cell>
          <cell r="O8">
            <v>2116.8777177271654</v>
          </cell>
          <cell r="P8">
            <v>2076.2366370719337</v>
          </cell>
          <cell r="Q8">
            <v>2223.1874449918273</v>
          </cell>
          <cell r="R8">
            <v>2176.0658035314254</v>
          </cell>
          <cell r="S8">
            <v>2022.8121881599407</v>
          </cell>
          <cell r="T8">
            <v>2095.7542908762421</v>
          </cell>
          <cell r="U8">
            <v>1894.4147391721751</v>
          </cell>
          <cell r="V8">
            <v>1852.3076106518511</v>
          </cell>
          <cell r="W8">
            <v>1812.7070977174467</v>
          </cell>
        </row>
        <row r="9">
          <cell r="A9" t="str">
            <v>Dundee City</v>
          </cell>
          <cell r="I9">
            <v>2204.315487931729</v>
          </cell>
          <cell r="J9">
            <v>2132.3288166776465</v>
          </cell>
          <cell r="K9">
            <v>2093.025070092574</v>
          </cell>
          <cell r="L9">
            <v>2056.3166675092261</v>
          </cell>
          <cell r="M9">
            <v>1734.5014297012838</v>
          </cell>
          <cell r="N9">
            <v>2019.5019989041541</v>
          </cell>
          <cell r="O9">
            <v>1943.8519511650111</v>
          </cell>
          <cell r="P9">
            <v>1896.122304343424</v>
          </cell>
          <cell r="Q9">
            <v>1952.9707231612099</v>
          </cell>
          <cell r="R9">
            <v>2011.0070658911995</v>
          </cell>
          <cell r="S9">
            <v>2134.949707554998</v>
          </cell>
          <cell r="T9">
            <v>1945.7314391498676</v>
          </cell>
          <cell r="U9">
            <v>1747.8879192933691</v>
          </cell>
          <cell r="V9">
            <v>1722.1225593558502</v>
          </cell>
          <cell r="W9">
            <v>1694.5935030842782</v>
          </cell>
        </row>
        <row r="10">
          <cell r="A10" t="str">
            <v>East Ayrshire</v>
          </cell>
          <cell r="I10">
            <v>2694.2727929624957</v>
          </cell>
          <cell r="J10">
            <v>2555.8983739163523</v>
          </cell>
          <cell r="K10">
            <v>2452.0061080104292</v>
          </cell>
          <cell r="L10">
            <v>2349.6485623003196</v>
          </cell>
          <cell r="M10">
            <v>1862.4122231653675</v>
          </cell>
          <cell r="N10">
            <v>1667.830088678611</v>
          </cell>
          <cell r="O10">
            <v>1471.6192355629414</v>
          </cell>
          <cell r="P10">
            <v>1409.7324681089974</v>
          </cell>
          <cell r="Q10">
            <v>1374.3304274761056</v>
          </cell>
          <cell r="R10">
            <v>1398.1974870074337</v>
          </cell>
          <cell r="S10">
            <v>1403.3716941902505</v>
          </cell>
          <cell r="T10">
            <v>1343.0882702831311</v>
          </cell>
          <cell r="U10">
            <v>1324.2380294461022</v>
          </cell>
          <cell r="V10">
            <v>1265.3987019656493</v>
          </cell>
          <cell r="W10">
            <v>1209.5110042814213</v>
          </cell>
        </row>
        <row r="11">
          <cell r="A11" t="str">
            <v>East Dunbartonshire</v>
          </cell>
          <cell r="I11">
            <v>1669.7990931102422</v>
          </cell>
          <cell r="J11">
            <v>1592.6050689475246</v>
          </cell>
          <cell r="K11">
            <v>1508.7533071818223</v>
          </cell>
          <cell r="L11">
            <v>1442.4808472972561</v>
          </cell>
          <cell r="M11">
            <v>955.46053532571477</v>
          </cell>
          <cell r="N11">
            <v>806.06690722279984</v>
          </cell>
          <cell r="O11">
            <v>824.33983926521239</v>
          </cell>
          <cell r="P11">
            <v>758.42868506394166</v>
          </cell>
          <cell r="Q11">
            <v>768.61575362474821</v>
          </cell>
          <cell r="R11">
            <v>785.44297934101223</v>
          </cell>
          <cell r="S11">
            <v>851.09351023761178</v>
          </cell>
          <cell r="T11">
            <v>676.59819304274811</v>
          </cell>
          <cell r="U11">
            <v>646.02684838383027</v>
          </cell>
          <cell r="V11">
            <v>615.67447782311706</v>
          </cell>
          <cell r="W11">
            <v>586.67161860338592</v>
          </cell>
        </row>
        <row r="12">
          <cell r="A12" t="str">
            <v>East Lothian</v>
          </cell>
          <cell r="I12">
            <v>1380.4167406687375</v>
          </cell>
          <cell r="J12">
            <v>1347.9393778540873</v>
          </cell>
          <cell r="K12">
            <v>1318.1562777037921</v>
          </cell>
          <cell r="L12">
            <v>1291.6371646605303</v>
          </cell>
          <cell r="M12">
            <v>1072.2965239342102</v>
          </cell>
          <cell r="N12">
            <v>938.94080996884736</v>
          </cell>
          <cell r="O12">
            <v>942.30561179543452</v>
          </cell>
          <cell r="P12">
            <v>983.16726471901814</v>
          </cell>
          <cell r="Q12">
            <v>1020.5301057147234</v>
          </cell>
          <cell r="R12">
            <v>1035.6539088319955</v>
          </cell>
          <cell r="S12">
            <v>1100.7923402063418</v>
          </cell>
          <cell r="T12">
            <v>985.6038748449015</v>
          </cell>
          <cell r="U12">
            <v>1006.1847120155617</v>
          </cell>
          <cell r="V12">
            <v>983.00831573538767</v>
          </cell>
          <cell r="W12">
            <v>960.37900168837666</v>
          </cell>
        </row>
        <row r="13">
          <cell r="A13" t="str">
            <v>East Renfrewshire</v>
          </cell>
          <cell r="I13">
            <v>1461.8919086435283</v>
          </cell>
          <cell r="J13">
            <v>1386.3402650836667</v>
          </cell>
          <cell r="K13">
            <v>1323.0153600362185</v>
          </cell>
          <cell r="L13">
            <v>1257.1997440091018</v>
          </cell>
          <cell r="M13">
            <v>1043.0859063965318</v>
          </cell>
          <cell r="N13">
            <v>752.98114008704579</v>
          </cell>
          <cell r="O13">
            <v>750.4181706136103</v>
          </cell>
          <cell r="P13">
            <v>771.42907235654047</v>
          </cell>
          <cell r="Q13">
            <v>683.74567610753104</v>
          </cell>
          <cell r="R13">
            <v>708.21380172125521</v>
          </cell>
          <cell r="S13">
            <v>678.21599705123481</v>
          </cell>
          <cell r="T13">
            <v>625.77805831711464</v>
          </cell>
          <cell r="U13">
            <v>645.44160549004346</v>
          </cell>
          <cell r="V13">
            <v>611.38841983199222</v>
          </cell>
          <cell r="W13">
            <v>579.04636681230238</v>
          </cell>
        </row>
        <row r="14">
          <cell r="A14" t="str">
            <v>Edinburgh, City of</v>
          </cell>
          <cell r="I14">
            <v>2236.1299351333769</v>
          </cell>
          <cell r="J14">
            <v>2116.3805084995465</v>
          </cell>
          <cell r="K14">
            <v>2030.8786323090753</v>
          </cell>
          <cell r="L14">
            <v>1944.6791779632172</v>
          </cell>
          <cell r="M14">
            <v>1737.5596435506363</v>
          </cell>
          <cell r="N14">
            <v>1563.9858109545412</v>
          </cell>
          <cell r="O14">
            <v>1450.6051606084668</v>
          </cell>
          <cell r="P14">
            <v>1542.9082074338855</v>
          </cell>
          <cell r="Q14">
            <v>1476.5195240081894</v>
          </cell>
          <cell r="R14">
            <v>1421.0058170626564</v>
          </cell>
          <cell r="S14">
            <v>1239.1076037135235</v>
          </cell>
          <cell r="T14">
            <v>1242.8248177374055</v>
          </cell>
          <cell r="U14">
            <v>1255.0266256822886</v>
          </cell>
          <cell r="V14">
            <v>1204.8971335616436</v>
          </cell>
          <cell r="W14">
            <v>1155.9876037967822</v>
          </cell>
        </row>
        <row r="15">
          <cell r="A15" t="str">
            <v>Falkirk</v>
          </cell>
          <cell r="I15">
            <v>2764.598244334235</v>
          </cell>
          <cell r="J15">
            <v>2604.9469151962226</v>
          </cell>
          <cell r="K15">
            <v>2485.2840269283852</v>
          </cell>
          <cell r="L15">
            <v>2367.3830718536369</v>
          </cell>
          <cell r="M15">
            <v>1968.6964063947644</v>
          </cell>
          <cell r="N15">
            <v>1704.923519105459</v>
          </cell>
          <cell r="O15">
            <v>1408.839236629231</v>
          </cell>
          <cell r="P15">
            <v>1430.2197103773308</v>
          </cell>
          <cell r="Q15">
            <v>1367.1354697171512</v>
          </cell>
          <cell r="R15">
            <v>1393.7398000566798</v>
          </cell>
          <cell r="S15">
            <v>1340.5346062988267</v>
          </cell>
          <cell r="T15">
            <v>1279.3444486919359</v>
          </cell>
          <cell r="U15">
            <v>1198.7126183728137</v>
          </cell>
          <cell r="V15">
            <v>1137.132695540743</v>
          </cell>
          <cell r="W15">
            <v>1078.8333229684345</v>
          </cell>
        </row>
        <row r="16">
          <cell r="A16" t="str">
            <v>Fife</v>
          </cell>
          <cell r="I16">
            <v>1822.1496844686628</v>
          </cell>
          <cell r="J16">
            <v>1767.7091173697283</v>
          </cell>
          <cell r="K16">
            <v>1736.8689226527797</v>
          </cell>
          <cell r="L16">
            <v>1702.717621535578</v>
          </cell>
          <cell r="M16">
            <v>1480.0325717461644</v>
          </cell>
          <cell r="N16">
            <v>1461.5108985179397</v>
          </cell>
          <cell r="O16">
            <v>1357.81317262161</v>
          </cell>
          <cell r="P16">
            <v>1334.5807256382132</v>
          </cell>
          <cell r="Q16">
            <v>1294.6469007578273</v>
          </cell>
          <cell r="R16">
            <v>1232.8105735987654</v>
          </cell>
          <cell r="S16">
            <v>1222.169976144153</v>
          </cell>
          <cell r="T16">
            <v>1316.2950331340255</v>
          </cell>
          <cell r="U16">
            <v>1355.2270326165431</v>
          </cell>
          <cell r="V16">
            <v>1328.7658649667721</v>
          </cell>
          <cell r="W16">
            <v>1301.987611083609</v>
          </cell>
        </row>
        <row r="17">
          <cell r="A17" t="str">
            <v>Glasgow City</v>
          </cell>
          <cell r="I17">
            <v>5119.7392643469957</v>
          </cell>
          <cell r="J17">
            <v>4780.174779871395</v>
          </cell>
          <cell r="K17">
            <v>4531.6873738404784</v>
          </cell>
          <cell r="L17">
            <v>4294.5384238958341</v>
          </cell>
          <cell r="M17">
            <v>3359.7052827354341</v>
          </cell>
          <cell r="N17">
            <v>2596.4190404533215</v>
          </cell>
          <cell r="O17">
            <v>2236.4271141169106</v>
          </cell>
          <cell r="P17">
            <v>1988.8287802772709</v>
          </cell>
          <cell r="Q17">
            <v>1849.4279828225242</v>
          </cell>
          <cell r="R17">
            <v>1829.9984350197858</v>
          </cell>
          <cell r="S17">
            <v>1845.2903974961016</v>
          </cell>
          <cell r="T17">
            <v>1740.797289616512</v>
          </cell>
          <cell r="U17">
            <v>1768.5290881284723</v>
          </cell>
          <cell r="V17">
            <v>1678.9565985216718</v>
          </cell>
          <cell r="W17">
            <v>1594.2564480148872</v>
          </cell>
        </row>
        <row r="18">
          <cell r="A18" t="str">
            <v>Highland</v>
          </cell>
          <cell r="I18">
            <v>1976.1922673475176</v>
          </cell>
          <cell r="J18">
            <v>1903.7340501721649</v>
          </cell>
          <cell r="K18">
            <v>1858.0130910606058</v>
          </cell>
          <cell r="L18">
            <v>1814.3983544737744</v>
          </cell>
          <cell r="M18">
            <v>1684.7342308461969</v>
          </cell>
          <cell r="N18">
            <v>1828.1326468013538</v>
          </cell>
          <cell r="O18">
            <v>1625.8758170837882</v>
          </cell>
          <cell r="P18">
            <v>1574.1496410440843</v>
          </cell>
          <cell r="Q18">
            <v>1458.1614184967652</v>
          </cell>
          <cell r="R18">
            <v>1271.4848370979639</v>
          </cell>
          <cell r="S18">
            <v>1281.385765956107</v>
          </cell>
          <cell r="T18">
            <v>1209.2795046508093</v>
          </cell>
          <cell r="U18">
            <v>1341.6260239821499</v>
          </cell>
          <cell r="V18">
            <v>1304.1363252657425</v>
          </cell>
          <cell r="W18">
            <v>1268.0446605872619</v>
          </cell>
        </row>
        <row r="19">
          <cell r="A19" t="str">
            <v>Inverclyde</v>
          </cell>
          <cell r="I19">
            <v>2658.5839753983</v>
          </cell>
          <cell r="J19">
            <v>2538.1611018612675</v>
          </cell>
          <cell r="K19">
            <v>2440.00032333945</v>
          </cell>
          <cell r="L19">
            <v>2336.4811517919343</v>
          </cell>
          <cell r="M19">
            <v>1814.4782199937324</v>
          </cell>
          <cell r="N19">
            <v>1576.7233378749283</v>
          </cell>
          <cell r="O19">
            <v>1547.2676505783804</v>
          </cell>
          <cell r="P19">
            <v>1418.9569270331083</v>
          </cell>
          <cell r="Q19">
            <v>1316.6463166463168</v>
          </cell>
          <cell r="R19">
            <v>1330.2799400275217</v>
          </cell>
          <cell r="S19">
            <v>1379.7973085230105</v>
          </cell>
          <cell r="T19">
            <v>1203.5913105353479</v>
          </cell>
          <cell r="U19">
            <v>1245.4168733989306</v>
          </cell>
          <cell r="V19">
            <v>1195.2336566811387</v>
          </cell>
          <cell r="W19">
            <v>1149.9486393433353</v>
          </cell>
        </row>
        <row r="20">
          <cell r="A20" t="str">
            <v>Midlothian</v>
          </cell>
          <cell r="I20">
            <v>1609.5995089102271</v>
          </cell>
          <cell r="J20">
            <v>1565.3915406315398</v>
          </cell>
          <cell r="K20">
            <v>1542.8937198270528</v>
          </cell>
          <cell r="L20">
            <v>1520.0164467536351</v>
          </cell>
          <cell r="M20">
            <v>1369.8781634195343</v>
          </cell>
          <cell r="N20">
            <v>1299.2276934874294</v>
          </cell>
          <cell r="O20">
            <v>1439.4404886688112</v>
          </cell>
          <cell r="P20">
            <v>1374.2768135291501</v>
          </cell>
          <cell r="Q20">
            <v>1362.634650305883</v>
          </cell>
          <cell r="R20">
            <v>1257.7900707233387</v>
          </cell>
          <cell r="S20">
            <v>1189.7514393557251</v>
          </cell>
          <cell r="T20">
            <v>1146.2106198318868</v>
          </cell>
          <cell r="U20">
            <v>1163.1215419148434</v>
          </cell>
          <cell r="V20">
            <v>1133.2406424274641</v>
          </cell>
          <cell r="W20">
            <v>1102.4888372119794</v>
          </cell>
        </row>
        <row r="21">
          <cell r="A21" t="str">
            <v>Moray</v>
          </cell>
          <cell r="I21">
            <v>1788.0231554759448</v>
          </cell>
          <cell r="J21">
            <v>1732.9462788930648</v>
          </cell>
          <cell r="K21">
            <v>1688.8531964238223</v>
          </cell>
          <cell r="L21">
            <v>1594.9781475169168</v>
          </cell>
          <cell r="M21">
            <v>1263.7947643271198</v>
          </cell>
          <cell r="N21">
            <v>1349.0665727368792</v>
          </cell>
          <cell r="O21">
            <v>1301.4099583535433</v>
          </cell>
          <cell r="P21">
            <v>1216.8991307863353</v>
          </cell>
          <cell r="Q21">
            <v>1209.0150023759418</v>
          </cell>
          <cell r="R21">
            <v>1185.2304143557387</v>
          </cell>
          <cell r="S21">
            <v>1028.2925497423296</v>
          </cell>
          <cell r="T21">
            <v>1120.3868668872485</v>
          </cell>
          <cell r="U21">
            <v>1070.9364714743867</v>
          </cell>
          <cell r="V21">
            <v>1032.2299223882887</v>
          </cell>
          <cell r="W21">
            <v>991.88046086084978</v>
          </cell>
        </row>
        <row r="22">
          <cell r="A22" t="str">
            <v>Eilean Siar</v>
          </cell>
          <cell r="I22">
            <v>973.19782120655873</v>
          </cell>
          <cell r="J22">
            <v>963.79766900846744</v>
          </cell>
          <cell r="K22">
            <v>964.19758540050088</v>
          </cell>
          <cell r="L22">
            <v>961.60767846430713</v>
          </cell>
          <cell r="M22">
            <v>880.98729227761487</v>
          </cell>
          <cell r="N22">
            <v>973.94963182971344</v>
          </cell>
          <cell r="O22">
            <v>884.417700890059</v>
          </cell>
          <cell r="P22">
            <v>740.50672900739244</v>
          </cell>
          <cell r="Q22">
            <v>635.96351342731384</v>
          </cell>
          <cell r="R22">
            <v>761.67233960567728</v>
          </cell>
          <cell r="S22">
            <v>860.83679833679844</v>
          </cell>
          <cell r="T22">
            <v>824.09079184936809</v>
          </cell>
          <cell r="U22">
            <v>934.43618432932067</v>
          </cell>
          <cell r="V22">
            <v>932.82883750946928</v>
          </cell>
          <cell r="W22">
            <v>934.76002781038903</v>
          </cell>
        </row>
        <row r="23">
          <cell r="A23" t="str">
            <v>North Ayrshire</v>
          </cell>
          <cell r="I23">
            <v>2570.9975861324356</v>
          </cell>
          <cell r="J23">
            <v>2441.3884514776737</v>
          </cell>
          <cell r="K23">
            <v>2354.3845015012157</v>
          </cell>
          <cell r="L23">
            <v>2259.4387098284296</v>
          </cell>
          <cell r="M23">
            <v>1780.792776609072</v>
          </cell>
          <cell r="N23">
            <v>1706.3515650075485</v>
          </cell>
          <cell r="O23">
            <v>1496.139342790447</v>
          </cell>
          <cell r="P23">
            <v>1400.4015919393044</v>
          </cell>
          <cell r="Q23">
            <v>1450.5131875864413</v>
          </cell>
          <cell r="R23">
            <v>1485.0746268656717</v>
          </cell>
          <cell r="S23">
            <v>1536.1857919455642</v>
          </cell>
          <cell r="T23">
            <v>1352.8722157092614</v>
          </cell>
          <cell r="U23">
            <v>1388.2008702118044</v>
          </cell>
          <cell r="V23">
            <v>1329.3690519308136</v>
          </cell>
          <cell r="W23">
            <v>1275.1195247047992</v>
          </cell>
        </row>
        <row r="24">
          <cell r="A24" t="str">
            <v>North Lanarkshire</v>
          </cell>
          <cell r="I24">
            <v>2642.6074619552674</v>
          </cell>
          <cell r="J24">
            <v>2506.8322878870081</v>
          </cell>
          <cell r="K24">
            <v>2396.916935862675</v>
          </cell>
          <cell r="L24">
            <v>2288.7148160586726</v>
          </cell>
          <cell r="M24">
            <v>1871.7933543050426</v>
          </cell>
          <cell r="N24">
            <v>1759.4656819166155</v>
          </cell>
          <cell r="O24">
            <v>1507.2360811315427</v>
          </cell>
          <cell r="P24">
            <v>1492.3029304396114</v>
          </cell>
          <cell r="Q24">
            <v>1519.1975221351968</v>
          </cell>
          <cell r="R24">
            <v>1588.1696174265728</v>
          </cell>
          <cell r="S24">
            <v>1593.46453565608</v>
          </cell>
          <cell r="T24">
            <v>1386.3161448685544</v>
          </cell>
          <cell r="U24">
            <v>1401.1726921920392</v>
          </cell>
          <cell r="V24">
            <v>1335.4804823486199</v>
          </cell>
          <cell r="W24">
            <v>1271.9295575779363</v>
          </cell>
        </row>
        <row r="25">
          <cell r="A25" t="str">
            <v>Orkney Islands</v>
          </cell>
          <cell r="I25">
            <v>1013.603053860048</v>
          </cell>
          <cell r="J25">
            <v>995.48447943218571</v>
          </cell>
          <cell r="K25">
            <v>990.59332404313386</v>
          </cell>
          <cell r="L25">
            <v>984.85972985008164</v>
          </cell>
          <cell r="M25">
            <v>899.90267275585825</v>
          </cell>
          <cell r="N25">
            <v>732.40068826213815</v>
          </cell>
          <cell r="O25">
            <v>751.85157477369637</v>
          </cell>
          <cell r="P25">
            <v>690.47974891645492</v>
          </cell>
          <cell r="Q25">
            <v>811.95943930808232</v>
          </cell>
          <cell r="R25">
            <v>844.41787475713636</v>
          </cell>
          <cell r="S25">
            <v>614.82145525175554</v>
          </cell>
          <cell r="T25">
            <v>637.31687365211576</v>
          </cell>
          <cell r="U25">
            <v>913.25025585455421</v>
          </cell>
          <cell r="V25">
            <v>907.40182703373182</v>
          </cell>
          <cell r="W25">
            <v>903.38476767072223</v>
          </cell>
        </row>
        <row r="26">
          <cell r="A26" t="str">
            <v>Perth and Kinross</v>
          </cell>
          <cell r="I26">
            <v>1752.1924236475315</v>
          </cell>
          <cell r="J26">
            <v>1691.6075370132123</v>
          </cell>
          <cell r="K26">
            <v>1643.8388366856027</v>
          </cell>
          <cell r="L26">
            <v>1602.3677184997155</v>
          </cell>
          <cell r="M26">
            <v>1150.1653036366799</v>
          </cell>
          <cell r="N26">
            <v>1416.7617185378306</v>
          </cell>
          <cell r="O26">
            <v>1216.8021680216802</v>
          </cell>
          <cell r="P26">
            <v>1187.6438153953022</v>
          </cell>
          <cell r="Q26">
            <v>1211.4633560971351</v>
          </cell>
          <cell r="R26">
            <v>1545.9948743115765</v>
          </cell>
          <cell r="S26">
            <v>1482.0085605753757</v>
          </cell>
          <cell r="T26">
            <v>1399.982720262652</v>
          </cell>
          <cell r="U26">
            <v>1178.8809730896719</v>
          </cell>
          <cell r="V26">
            <v>1148.9947492457989</v>
          </cell>
          <cell r="W26">
            <v>1119.6992041566384</v>
          </cell>
        </row>
        <row r="27">
          <cell r="A27" t="str">
            <v>Renfrewshire</v>
          </cell>
          <cell r="I27">
            <v>2875.2702693475808</v>
          </cell>
          <cell r="J27">
            <v>2719.3844373780375</v>
          </cell>
          <cell r="K27">
            <v>2609.1725515381936</v>
          </cell>
          <cell r="L27">
            <v>2492.6798104736381</v>
          </cell>
          <cell r="M27">
            <v>1944.6740801976941</v>
          </cell>
          <cell r="N27">
            <v>1810.6579286215378</v>
          </cell>
          <cell r="O27">
            <v>1567.1029291066181</v>
          </cell>
          <cell r="P27">
            <v>1502.1564786592062</v>
          </cell>
          <cell r="Q27">
            <v>1407.1424198161478</v>
          </cell>
          <cell r="R27">
            <v>1379.256346458337</v>
          </cell>
          <cell r="S27">
            <v>1367.9544565642518</v>
          </cell>
          <cell r="T27">
            <v>1252.9959938046741</v>
          </cell>
          <cell r="U27">
            <v>1255.6855929773503</v>
          </cell>
          <cell r="V27">
            <v>1194.539441066787</v>
          </cell>
          <cell r="W27">
            <v>1135.5872138522941</v>
          </cell>
        </row>
        <row r="28">
          <cell r="A28" t="str">
            <v>Scottish Borders</v>
          </cell>
          <cell r="I28">
            <v>1285.7934371485956</v>
          </cell>
          <cell r="J28">
            <v>1267.0284148806304</v>
          </cell>
          <cell r="K28">
            <v>1265.6569975141399</v>
          </cell>
          <cell r="L28">
            <v>1256.6353761372347</v>
          </cell>
          <cell r="M28">
            <v>1049.0814527760376</v>
          </cell>
          <cell r="N28">
            <v>977.20585005929115</v>
          </cell>
          <cell r="O28">
            <v>1007.1025847550707</v>
          </cell>
          <cell r="P28">
            <v>997.29116333552963</v>
          </cell>
          <cell r="Q28">
            <v>1087.7702910996609</v>
          </cell>
          <cell r="R28">
            <v>1115.6458575827673</v>
          </cell>
          <cell r="S28">
            <v>1096.3583437295788</v>
          </cell>
          <cell r="T28">
            <v>1123.562283788179</v>
          </cell>
          <cell r="U28">
            <v>1114.9659110217153</v>
          </cell>
          <cell r="V28">
            <v>1103.6939387623888</v>
          </cell>
          <cell r="W28">
            <v>1092.7864933745309</v>
          </cell>
        </row>
        <row r="29">
          <cell r="A29" t="str">
            <v>Shetland Islands</v>
          </cell>
          <cell r="I29">
            <v>873.3105551354945</v>
          </cell>
          <cell r="J29">
            <v>858.89907711787589</v>
          </cell>
          <cell r="K29">
            <v>860.75094097851127</v>
          </cell>
          <cell r="L29">
            <v>859.12052117263841</v>
          </cell>
          <cell r="M29">
            <v>878.3047151812483</v>
          </cell>
          <cell r="N29">
            <v>1233.3264929201723</v>
          </cell>
          <cell r="O29">
            <v>972.94699258445485</v>
          </cell>
          <cell r="P29">
            <v>762.96554124608417</v>
          </cell>
          <cell r="Q29">
            <v>884.7505270555165</v>
          </cell>
          <cell r="R29">
            <v>883.44257623254487</v>
          </cell>
          <cell r="S29">
            <v>719.16576770945699</v>
          </cell>
          <cell r="T29">
            <v>657.70557791834392</v>
          </cell>
          <cell r="U29">
            <v>844.43147604751789</v>
          </cell>
          <cell r="V29">
            <v>841.74394244136045</v>
          </cell>
          <cell r="W29">
            <v>840.42000312873688</v>
          </cell>
        </row>
        <row r="30">
          <cell r="A30" t="str">
            <v>South Ayrshire</v>
          </cell>
          <cell r="I30">
            <v>2679.6275817523615</v>
          </cell>
          <cell r="J30">
            <v>2545.6098974905699</v>
          </cell>
          <cell r="K30">
            <v>2443.349006522069</v>
          </cell>
          <cell r="L30">
            <v>2335.687047804086</v>
          </cell>
          <cell r="M30">
            <v>1890.396522197339</v>
          </cell>
          <cell r="N30">
            <v>1698.4915731579645</v>
          </cell>
          <cell r="O30">
            <v>1409.12931967444</v>
          </cell>
          <cell r="P30">
            <v>1396.3145987139794</v>
          </cell>
          <cell r="Q30">
            <v>1430.3270089620237</v>
          </cell>
          <cell r="R30">
            <v>1410.5466509704488</v>
          </cell>
          <cell r="S30">
            <v>1283.7745373819698</v>
          </cell>
          <cell r="T30">
            <v>1264.0483567219489</v>
          </cell>
          <cell r="U30">
            <v>1335.6879550488663</v>
          </cell>
          <cell r="V30">
            <v>1280.496414978338</v>
          </cell>
          <cell r="W30">
            <v>1226.6071045176036</v>
          </cell>
        </row>
        <row r="31">
          <cell r="A31" t="str">
            <v>South Lanarkshire</v>
          </cell>
          <cell r="I31">
            <v>2763.7022961815646</v>
          </cell>
          <cell r="J31">
            <v>2622.0881266275419</v>
          </cell>
          <cell r="K31">
            <v>2506.9638602049758</v>
          </cell>
          <cell r="L31">
            <v>2387.5643490360553</v>
          </cell>
          <cell r="M31">
            <v>1830.7046822693005</v>
          </cell>
          <cell r="N31">
            <v>1522.1903921346263</v>
          </cell>
          <cell r="O31">
            <v>1302.2494564922677</v>
          </cell>
          <cell r="P31">
            <v>1299.349486839315</v>
          </cell>
          <cell r="Q31">
            <v>1284.3334337632061</v>
          </cell>
          <cell r="R31">
            <v>1399.8268826511685</v>
          </cell>
          <cell r="S31">
            <v>1380.1476782793995</v>
          </cell>
          <cell r="T31">
            <v>1222.6942646840885</v>
          </cell>
          <cell r="U31">
            <v>1209.7871432187947</v>
          </cell>
          <cell r="V31">
            <v>1151.4571810556199</v>
          </cell>
          <cell r="W31">
            <v>1096.613265312197</v>
          </cell>
        </row>
        <row r="32">
          <cell r="A32" t="str">
            <v>Stirling</v>
          </cell>
          <cell r="I32">
            <v>2638.5499221212617</v>
          </cell>
          <cell r="J32">
            <v>2477.5570442321855</v>
          </cell>
          <cell r="K32">
            <v>2350.3175935554191</v>
          </cell>
          <cell r="L32">
            <v>2225.6118229272593</v>
          </cell>
          <cell r="M32">
            <v>2035.2290224876899</v>
          </cell>
          <cell r="N32">
            <v>1873.6394303471427</v>
          </cell>
          <cell r="O32">
            <v>1490.169647553919</v>
          </cell>
          <cell r="P32">
            <v>1300.9960879713337</v>
          </cell>
          <cell r="Q32">
            <v>1242.1481895616141</v>
          </cell>
          <cell r="R32">
            <v>1213.1375043367641</v>
          </cell>
          <cell r="S32">
            <v>1223.9492807601264</v>
          </cell>
          <cell r="T32">
            <v>1156.3509735313321</v>
          </cell>
          <cell r="U32">
            <v>1048.7738896678638</v>
          </cell>
          <cell r="V32">
            <v>994.15764250675363</v>
          </cell>
          <cell r="W32">
            <v>941.37124217778762</v>
          </cell>
        </row>
        <row r="33">
          <cell r="A33" t="str">
            <v>West Dunbartonshire</v>
          </cell>
          <cell r="I33">
            <v>2797.6262001701125</v>
          </cell>
          <cell r="J33">
            <v>2688.739504969436</v>
          </cell>
          <cell r="K33">
            <v>2597.8230963628748</v>
          </cell>
          <cell r="L33">
            <v>2518.3323932106046</v>
          </cell>
          <cell r="M33">
            <v>2062.2307652702216</v>
          </cell>
          <cell r="N33">
            <v>2026.1437908496732</v>
          </cell>
          <cell r="O33">
            <v>1821.949745272429</v>
          </cell>
          <cell r="P33">
            <v>1576.5945974152476</v>
          </cell>
          <cell r="Q33">
            <v>1673.2166040913717</v>
          </cell>
          <cell r="R33">
            <v>1755.552411939454</v>
          </cell>
          <cell r="S33">
            <v>1943.8093877259414</v>
          </cell>
          <cell r="T33">
            <v>1687.6601580827949</v>
          </cell>
          <cell r="U33">
            <v>1754.165669434218</v>
          </cell>
          <cell r="V33">
            <v>1694.604510171087</v>
          </cell>
          <cell r="W33">
            <v>1634.7427403643219</v>
          </cell>
        </row>
        <row r="34">
          <cell r="A34" t="str">
            <v>West Lothian</v>
          </cell>
          <cell r="I34">
            <v>1786.3410170874486</v>
          </cell>
          <cell r="J34">
            <v>1728.0726558023614</v>
          </cell>
          <cell r="K34">
            <v>1678.7471262770453</v>
          </cell>
          <cell r="L34">
            <v>1637.6309652267744</v>
          </cell>
          <cell r="M34">
            <v>1300.0634898546691</v>
          </cell>
          <cell r="N34">
            <v>1331.4702497858607</v>
          </cell>
          <cell r="O34">
            <v>1280.1576849915218</v>
          </cell>
          <cell r="P34">
            <v>1242.8739209080234</v>
          </cell>
          <cell r="Q34">
            <v>1238.0504086610467</v>
          </cell>
          <cell r="R34">
            <v>1187.7460062670229</v>
          </cell>
          <cell r="S34">
            <v>1241.6401104737624</v>
          </cell>
          <cell r="T34">
            <v>1187.4442780964557</v>
          </cell>
          <cell r="U34">
            <v>1161.2917103381524</v>
          </cell>
          <cell r="V34">
            <v>1121.6511743827928</v>
          </cell>
          <cell r="W34">
            <v>1083.5996454302372</v>
          </cell>
        </row>
        <row r="35">
          <cell r="A35" t="str">
            <v>Scotland</v>
          </cell>
          <cell r="I35">
            <v>2599.6711796705695</v>
          </cell>
          <cell r="J35">
            <v>2451.7886805173334</v>
          </cell>
          <cell r="K35">
            <v>2338.7219676277041</v>
          </cell>
          <cell r="L35">
            <v>2224.3539835865263</v>
          </cell>
          <cell r="M35">
            <v>1833.4141170303471</v>
          </cell>
          <cell r="N35">
            <v>1683.3805862427898</v>
          </cell>
          <cell r="O35">
            <v>1511.812124652321</v>
          </cell>
          <cell r="P35">
            <v>1455.1113356993308</v>
          </cell>
          <cell r="Q35">
            <v>1415.2419882238544</v>
          </cell>
          <cell r="R35">
            <v>1421.4190918868601</v>
          </cell>
          <cell r="S35">
            <v>1393.2605563423365</v>
          </cell>
          <cell r="T35">
            <v>1337.4580807590862</v>
          </cell>
          <cell r="U35">
            <v>1322.4745300233121</v>
          </cell>
          <cell r="V35">
            <v>1258.0270216740391</v>
          </cell>
          <cell r="W35">
            <v>1196.3525661448605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"/>
      <sheetName val="CPP Projected Population"/>
      <sheetName val="DZ &amp; IGZ Projected Population"/>
      <sheetName val="DZ Data"/>
      <sheetName val="Lookup"/>
      <sheetName val="IGZ Data"/>
      <sheetName val="CPP Data"/>
    </sheetNames>
    <sheetDataSet>
      <sheetData sheetId="0"/>
      <sheetData sheetId="1"/>
      <sheetData sheetId="2"/>
      <sheetData sheetId="3">
        <row r="3">
          <cell r="B3">
            <v>16153.8461538461</v>
          </cell>
        </row>
      </sheetData>
      <sheetData sheetId="4"/>
      <sheetData sheetId="5">
        <row r="3">
          <cell r="AP3" t="str">
            <v>S02001236</v>
          </cell>
        </row>
      </sheetData>
      <sheetData sheetId="6">
        <row r="3">
          <cell r="AU3" t="str">
            <v>Aberdeen City</v>
          </cell>
          <cell r="AV3">
            <v>25459.6048024011</v>
          </cell>
          <cell r="AW3">
            <v>25731.030419547798</v>
          </cell>
          <cell r="AX3">
            <v>25695.324283559501</v>
          </cell>
          <cell r="AY3">
            <v>25324.8294274695</v>
          </cell>
          <cell r="AZ3">
            <v>25941.276049267399</v>
          </cell>
          <cell r="BA3">
            <v>25562.075175739199</v>
          </cell>
          <cell r="BB3">
            <v>25284.221405603999</v>
          </cell>
          <cell r="BC3">
            <v>25600.7027088291</v>
          </cell>
          <cell r="BD3">
            <v>25385.567938759399</v>
          </cell>
          <cell r="BE3">
            <v>25383.743120281</v>
          </cell>
          <cell r="BF3">
            <v>21845.893310753501</v>
          </cell>
          <cell r="BG3">
            <v>23443.400016068099</v>
          </cell>
          <cell r="BH3">
            <v>23280.110279156193</v>
          </cell>
          <cell r="BI3">
            <v>23078.595388635491</v>
          </cell>
          <cell r="BJ3">
            <v>22889.653816639144</v>
          </cell>
        </row>
        <row r="4">
          <cell r="AU4" t="str">
            <v>Aberdeenshire</v>
          </cell>
          <cell r="AV4">
            <v>20475.251478920702</v>
          </cell>
          <cell r="AW4">
            <v>20388.514745568998</v>
          </cell>
          <cell r="AX4">
            <v>20277.260018639299</v>
          </cell>
          <cell r="AY4">
            <v>19367.775950251202</v>
          </cell>
          <cell r="AZ4">
            <v>20371.260100458599</v>
          </cell>
          <cell r="BA4">
            <v>19549.998929588299</v>
          </cell>
          <cell r="BB4">
            <v>18906.868183626</v>
          </cell>
          <cell r="BC4">
            <v>18862.434946522899</v>
          </cell>
          <cell r="BD4">
            <v>19185.124199281101</v>
          </cell>
          <cell r="BE4">
            <v>19319.405556752099</v>
          </cell>
          <cell r="BF4">
            <v>16080.681687329599</v>
          </cell>
          <cell r="BG4">
            <v>17740.6419605722</v>
          </cell>
          <cell r="BH4">
            <v>17613.571207496414</v>
          </cell>
          <cell r="BI4">
            <v>17455.514037286404</v>
          </cell>
          <cell r="BJ4">
            <v>17347.291615283662</v>
          </cell>
        </row>
        <row r="5">
          <cell r="AU5" t="str">
            <v>Angus</v>
          </cell>
          <cell r="AV5">
            <v>20596.265633257</v>
          </cell>
          <cell r="AW5">
            <v>20061.980803167899</v>
          </cell>
          <cell r="AX5">
            <v>20099.030328037901</v>
          </cell>
          <cell r="AY5">
            <v>20071.268417680902</v>
          </cell>
          <cell r="AZ5">
            <v>20331.448625462999</v>
          </cell>
          <cell r="BA5">
            <v>20381.9457759711</v>
          </cell>
          <cell r="BB5">
            <v>21025.408691055902</v>
          </cell>
          <cell r="BC5">
            <v>21037.1199403096</v>
          </cell>
          <cell r="BD5">
            <v>20653.767223687999</v>
          </cell>
          <cell r="BE5">
            <v>20788.053256567098</v>
          </cell>
          <cell r="BF5">
            <v>16657.751150101602</v>
          </cell>
          <cell r="BG5">
            <v>19073.215289488398</v>
          </cell>
          <cell r="BH5">
            <v>19055.307741607252</v>
          </cell>
          <cell r="BI5">
            <v>19052.565402772358</v>
          </cell>
          <cell r="BJ5">
            <v>19016.605646757249</v>
          </cell>
        </row>
        <row r="6">
          <cell r="AU6" t="str">
            <v>Argyll and Bute</v>
          </cell>
          <cell r="AV6">
            <v>23478.943238294501</v>
          </cell>
          <cell r="AW6">
            <v>23738.9028583158</v>
          </cell>
          <cell r="AX6">
            <v>22648.619168030102</v>
          </cell>
          <cell r="AY6">
            <v>22155.9788667539</v>
          </cell>
          <cell r="AZ6">
            <v>22589.505588179502</v>
          </cell>
          <cell r="BA6">
            <v>21238.9795535546</v>
          </cell>
          <cell r="BB6">
            <v>21321.2098719614</v>
          </cell>
          <cell r="BC6">
            <v>22461.876631405401</v>
          </cell>
          <cell r="BD6">
            <v>22677.5956284153</v>
          </cell>
          <cell r="BE6">
            <v>22512.381809995401</v>
          </cell>
          <cell r="BF6">
            <v>19017.993017634901</v>
          </cell>
          <cell r="BG6">
            <v>20898.274575229301</v>
          </cell>
          <cell r="BH6">
            <v>20786.796200450866</v>
          </cell>
          <cell r="BI6">
            <v>20664.631705960299</v>
          </cell>
          <cell r="BJ6">
            <v>20530.601164210737</v>
          </cell>
        </row>
        <row r="7">
          <cell r="AU7" t="str">
            <v>Clackmannanshire</v>
          </cell>
          <cell r="AV7">
            <v>19373.607328546601</v>
          </cell>
          <cell r="AW7">
            <v>19773.875390906898</v>
          </cell>
          <cell r="AX7">
            <v>20954.998282377099</v>
          </cell>
          <cell r="AY7">
            <v>20651.8124376454</v>
          </cell>
          <cell r="AZ7">
            <v>22041.166380789</v>
          </cell>
          <cell r="BA7">
            <v>20438.3335056342</v>
          </cell>
          <cell r="BB7">
            <v>20783.163007184001</v>
          </cell>
          <cell r="BC7">
            <v>20895.5223880597</v>
          </cell>
          <cell r="BD7">
            <v>22049.476874938799</v>
          </cell>
          <cell r="BE7">
            <v>25485.135264314998</v>
          </cell>
          <cell r="BF7">
            <v>20499.243570347899</v>
          </cell>
          <cell r="BG7">
            <v>22746.781115879799</v>
          </cell>
          <cell r="BH7">
            <v>23153.002995706203</v>
          </cell>
          <cell r="BI7">
            <v>23617.101160275619</v>
          </cell>
          <cell r="BJ7">
            <v>23983.817100163535</v>
          </cell>
        </row>
        <row r="8">
          <cell r="AU8" t="str">
            <v>Dumfries and Galloway</v>
          </cell>
          <cell r="AV8">
            <v>20830.913148482101</v>
          </cell>
          <cell r="AW8">
            <v>20973.456641844801</v>
          </cell>
          <cell r="AX8">
            <v>21243.266851069999</v>
          </cell>
          <cell r="AY8">
            <v>21728.585287907299</v>
          </cell>
          <cell r="AZ8">
            <v>22012.016207908298</v>
          </cell>
          <cell r="BA8">
            <v>21515.643488071299</v>
          </cell>
          <cell r="BB8">
            <v>22681.334164250598</v>
          </cell>
          <cell r="BC8">
            <v>23170.894704482798</v>
          </cell>
          <cell r="BD8">
            <v>22701.232873095902</v>
          </cell>
          <cell r="BE8">
            <v>23637.542131189999</v>
          </cell>
          <cell r="BF8">
            <v>20385.068359875</v>
          </cell>
          <cell r="BG8">
            <v>21515.595773722202</v>
          </cell>
          <cell r="BH8">
            <v>21686.711233835824</v>
          </cell>
          <cell r="BI8">
            <v>21798.151602576563</v>
          </cell>
          <cell r="BJ8">
            <v>21896.896240114078</v>
          </cell>
        </row>
        <row r="9">
          <cell r="AU9" t="str">
            <v>Dundee City</v>
          </cell>
          <cell r="AV9">
            <v>25813.0818522548</v>
          </cell>
          <cell r="AW9">
            <v>25934.787898450799</v>
          </cell>
          <cell r="AX9">
            <v>25800.294269694099</v>
          </cell>
          <cell r="AY9">
            <v>25564.027985221201</v>
          </cell>
          <cell r="AZ9">
            <v>27167.338709677399</v>
          </cell>
          <cell r="BA9">
            <v>26618.4546368628</v>
          </cell>
          <cell r="BB9">
            <v>27542.650286902601</v>
          </cell>
          <cell r="BC9">
            <v>27854.4445301056</v>
          </cell>
          <cell r="BD9">
            <v>26690.268211028499</v>
          </cell>
          <cell r="BE9">
            <v>26780.987455403301</v>
          </cell>
          <cell r="BF9">
            <v>24619.8156682027</v>
          </cell>
          <cell r="BG9">
            <v>25785.9238654117</v>
          </cell>
          <cell r="BH9">
            <v>25581.080253692202</v>
          </cell>
          <cell r="BI9">
            <v>25375.202354268691</v>
          </cell>
          <cell r="BJ9">
            <v>25241.780989967876</v>
          </cell>
        </row>
        <row r="10">
          <cell r="AU10" t="str">
            <v>East Ayrshire</v>
          </cell>
          <cell r="AV10">
            <v>27517.3816393132</v>
          </cell>
          <cell r="AW10">
            <v>28336.755646817201</v>
          </cell>
          <cell r="AX10">
            <v>30308.8889888044</v>
          </cell>
          <cell r="AY10">
            <v>28986.842105263098</v>
          </cell>
          <cell r="AZ10">
            <v>29357.5214374973</v>
          </cell>
          <cell r="BA10">
            <v>28803.538769086801</v>
          </cell>
          <cell r="BB10">
            <v>30676.924363423499</v>
          </cell>
          <cell r="BC10">
            <v>30925.703890519701</v>
          </cell>
          <cell r="BD10">
            <v>31291.491874719901</v>
          </cell>
          <cell r="BE10">
            <v>30145.880089772301</v>
          </cell>
          <cell r="BF10">
            <v>25202.220459952401</v>
          </cell>
          <cell r="BG10">
            <v>27559.239852975599</v>
          </cell>
          <cell r="BH10">
            <v>27587.26775639263</v>
          </cell>
          <cell r="BI10">
            <v>27630.897751207252</v>
          </cell>
          <cell r="BJ10">
            <v>27654.266249043605</v>
          </cell>
        </row>
        <row r="11">
          <cell r="AU11" t="str">
            <v>East Dunbartonshire</v>
          </cell>
          <cell r="AV11">
            <v>24661.542276221098</v>
          </cell>
          <cell r="AW11">
            <v>23473.495319850601</v>
          </cell>
          <cell r="AX11">
            <v>24383.5361021768</v>
          </cell>
          <cell r="AY11">
            <v>24981.8082590503</v>
          </cell>
          <cell r="AZ11">
            <v>25560.617453226499</v>
          </cell>
          <cell r="BA11">
            <v>25473.665913436402</v>
          </cell>
          <cell r="BB11">
            <v>24537.491988891201</v>
          </cell>
          <cell r="BC11">
            <v>23078.870743132</v>
          </cell>
          <cell r="BD11">
            <v>23417.958200024899</v>
          </cell>
          <cell r="BE11">
            <v>23496.486353979399</v>
          </cell>
          <cell r="BF11">
            <v>19912.667286621101</v>
          </cell>
          <cell r="BG11">
            <v>21288.6495112706</v>
          </cell>
          <cell r="BH11">
            <v>21023.389775095628</v>
          </cell>
          <cell r="BI11">
            <v>20806.411933866682</v>
          </cell>
          <cell r="BJ11">
            <v>20522.213364311108</v>
          </cell>
        </row>
        <row r="12">
          <cell r="AU12" t="str">
            <v>East Lothian</v>
          </cell>
          <cell r="AV12">
            <v>21640.130114706299</v>
          </cell>
          <cell r="AW12">
            <v>23304.114789793901</v>
          </cell>
          <cell r="AX12">
            <v>23235.9115129985</v>
          </cell>
          <cell r="AY12">
            <v>22710.143410446901</v>
          </cell>
          <cell r="AZ12">
            <v>22385.151763740701</v>
          </cell>
          <cell r="BA12">
            <v>21635.3147730122</v>
          </cell>
          <cell r="BB12">
            <v>20693.205216197599</v>
          </cell>
          <cell r="BC12">
            <v>21840.237821250401</v>
          </cell>
          <cell r="BD12">
            <v>21469.0599905526</v>
          </cell>
          <cell r="BE12">
            <v>22318.347061801102</v>
          </cell>
          <cell r="BF12">
            <v>19858.507570295598</v>
          </cell>
          <cell r="BG12">
            <v>20691.012464465301</v>
          </cell>
          <cell r="BH12">
            <v>20523.624210385984</v>
          </cell>
          <cell r="BI12">
            <v>20415.394638296042</v>
          </cell>
          <cell r="BJ12">
            <v>20277.965948695924</v>
          </cell>
        </row>
        <row r="13">
          <cell r="AU13" t="str">
            <v>East Renfrewshire</v>
          </cell>
          <cell r="AV13">
            <v>22238.030434244702</v>
          </cell>
          <cell r="AW13">
            <v>24410.218799657701</v>
          </cell>
          <cell r="AX13">
            <v>24872.826215544701</v>
          </cell>
          <cell r="AY13">
            <v>23217.285523952902</v>
          </cell>
          <cell r="AZ13">
            <v>24184.521454010901</v>
          </cell>
          <cell r="BA13">
            <v>23995.121139879098</v>
          </cell>
          <cell r="BB13">
            <v>25292.8676510652</v>
          </cell>
          <cell r="BC13">
            <v>23676.045790093001</v>
          </cell>
          <cell r="BD13">
            <v>22215.166428533601</v>
          </cell>
          <cell r="BE13">
            <v>23126.237881788798</v>
          </cell>
          <cell r="BF13">
            <v>19273.699912555901</v>
          </cell>
          <cell r="BG13">
            <v>21077.2951728308</v>
          </cell>
          <cell r="BH13">
            <v>20948.342439080174</v>
          </cell>
          <cell r="BI13">
            <v>20822.360664173219</v>
          </cell>
          <cell r="BJ13">
            <v>20668.069610309449</v>
          </cell>
        </row>
        <row r="14">
          <cell r="AU14" t="str">
            <v>Edinburgh, City of</v>
          </cell>
          <cell r="AV14">
            <v>24241.670810542</v>
          </cell>
          <cell r="AW14">
            <v>25111.143396774602</v>
          </cell>
          <cell r="AX14">
            <v>24371.763577102702</v>
          </cell>
          <cell r="AY14">
            <v>24419.731885663601</v>
          </cell>
          <cell r="AZ14">
            <v>24938.331842454802</v>
          </cell>
          <cell r="BA14">
            <v>24228.898273373601</v>
          </cell>
          <cell r="BB14">
            <v>23570.779502982801</v>
          </cell>
          <cell r="BC14">
            <v>24091.711216068899</v>
          </cell>
          <cell r="BD14">
            <v>23133.4870612349</v>
          </cell>
          <cell r="BE14">
            <v>24821.372314283901</v>
          </cell>
          <cell r="BF14">
            <v>22058.290301204001</v>
          </cell>
          <cell r="BG14">
            <v>22008.686344230198</v>
          </cell>
          <cell r="BH14">
            <v>21730.859923301712</v>
          </cell>
          <cell r="BI14">
            <v>21444.261139412796</v>
          </cell>
          <cell r="BJ14">
            <v>21156.514387899228</v>
          </cell>
        </row>
        <row r="15">
          <cell r="AU15" t="str">
            <v>Eilean Siar</v>
          </cell>
          <cell r="AV15">
            <v>23338.432772395001</v>
          </cell>
          <cell r="AW15">
            <v>25078.8905497425</v>
          </cell>
          <cell r="AX15">
            <v>24676.165803108801</v>
          </cell>
          <cell r="AY15">
            <v>22615.629984051</v>
          </cell>
          <cell r="AZ15">
            <v>21624.554332661599</v>
          </cell>
          <cell r="BA15">
            <v>23807.346441091198</v>
          </cell>
          <cell r="BB15">
            <v>24115.077571923401</v>
          </cell>
          <cell r="BC15">
            <v>27693.901716992299</v>
          </cell>
          <cell r="BD15">
            <v>27179.4871794871</v>
          </cell>
          <cell r="BE15">
            <v>29151.5591007976</v>
          </cell>
          <cell r="BF15">
            <v>21999.139538218798</v>
          </cell>
          <cell r="BG15">
            <v>24406.108597285001</v>
          </cell>
          <cell r="BH15">
            <v>24594.476887921319</v>
          </cell>
          <cell r="BI15">
            <v>24897.516492610634</v>
          </cell>
          <cell r="BJ15">
            <v>25039.833741751481</v>
          </cell>
        </row>
        <row r="16">
          <cell r="AU16" t="str">
            <v>Falkirk</v>
          </cell>
          <cell r="AV16">
            <v>21250.6961572121</v>
          </cell>
          <cell r="AW16">
            <v>23546.728421713698</v>
          </cell>
          <cell r="AX16">
            <v>24428.058234070701</v>
          </cell>
          <cell r="AY16">
            <v>24313.985139409899</v>
          </cell>
          <cell r="AZ16">
            <v>25161.036358431102</v>
          </cell>
          <cell r="BA16">
            <v>23921.115314557901</v>
          </cell>
          <cell r="BB16">
            <v>24820.7977501114</v>
          </cell>
          <cell r="BC16">
            <v>24828.987470369098</v>
          </cell>
          <cell r="BD16">
            <v>24631.740318602901</v>
          </cell>
          <cell r="BE16">
            <v>28418.010443692699</v>
          </cell>
          <cell r="BF16">
            <v>22916.326863480601</v>
          </cell>
          <cell r="BG16">
            <v>25212.919813594701</v>
          </cell>
          <cell r="BH16">
            <v>25586.172248991457</v>
          </cell>
          <cell r="BI16">
            <v>25911.240045834318</v>
          </cell>
          <cell r="BJ16">
            <v>26246.964767817957</v>
          </cell>
        </row>
        <row r="17">
          <cell r="AU17" t="str">
            <v>Fife</v>
          </cell>
          <cell r="AV17">
            <v>22134.293702317202</v>
          </cell>
          <cell r="AW17">
            <v>22079.972754152601</v>
          </cell>
          <cell r="AX17">
            <v>22748.0529537027</v>
          </cell>
          <cell r="AY17">
            <v>22904.5017894142</v>
          </cell>
          <cell r="AZ17">
            <v>23744.671272000702</v>
          </cell>
          <cell r="BA17">
            <v>23660.208396672198</v>
          </cell>
          <cell r="BB17">
            <v>23944.4459529175</v>
          </cell>
          <cell r="BC17">
            <v>25492.009867009801</v>
          </cell>
          <cell r="BD17">
            <v>25214.975525863199</v>
          </cell>
          <cell r="BE17">
            <v>25311.591192355601</v>
          </cell>
          <cell r="BF17">
            <v>20477.4271130499</v>
          </cell>
          <cell r="BG17">
            <v>23344.456336963998</v>
          </cell>
          <cell r="BH17">
            <v>23487.21434057676</v>
          </cell>
          <cell r="BI17">
            <v>23616.761497940024</v>
          </cell>
          <cell r="BJ17">
            <v>23726.94003142244</v>
          </cell>
        </row>
        <row r="18">
          <cell r="AU18" t="str">
            <v>Glasgow City</v>
          </cell>
          <cell r="AV18">
            <v>33753.004880654596</v>
          </cell>
          <cell r="AW18">
            <v>34128.460444249897</v>
          </cell>
          <cell r="AX18">
            <v>33930.810028929598</v>
          </cell>
          <cell r="AY18">
            <v>34370.229695782298</v>
          </cell>
          <cell r="AZ18">
            <v>33064.419601177797</v>
          </cell>
          <cell r="BA18">
            <v>35148.437780678498</v>
          </cell>
          <cell r="BB18">
            <v>35135.457691848598</v>
          </cell>
          <cell r="BC18">
            <v>33252.750916972298</v>
          </cell>
          <cell r="BD18">
            <v>32860.6182875452</v>
          </cell>
          <cell r="BE18">
            <v>32444.4601005119</v>
          </cell>
          <cell r="BF18">
            <v>26838.583090991899</v>
          </cell>
          <cell r="BG18">
            <v>29185.718904438501</v>
          </cell>
          <cell r="BH18">
            <v>28547.672321203776</v>
          </cell>
          <cell r="BI18">
            <v>27868.561259521088</v>
          </cell>
          <cell r="BJ18">
            <v>27148.092377963047</v>
          </cell>
        </row>
        <row r="19">
          <cell r="AU19" t="str">
            <v>Highland</v>
          </cell>
          <cell r="AV19">
            <v>22524.3085056169</v>
          </cell>
          <cell r="AW19">
            <v>22036.201179071399</v>
          </cell>
          <cell r="AX19">
            <v>21134.6384338793</v>
          </cell>
          <cell r="AY19">
            <v>20917.293233082699</v>
          </cell>
          <cell r="AZ19">
            <v>21157.489330696299</v>
          </cell>
          <cell r="BA19">
            <v>20734.763738614802</v>
          </cell>
          <cell r="BB19">
            <v>20249.221183800601</v>
          </cell>
          <cell r="BC19">
            <v>21928.329316796899</v>
          </cell>
          <cell r="BD19">
            <v>22778.675282714001</v>
          </cell>
          <cell r="BE19">
            <v>22063.366485834798</v>
          </cell>
          <cell r="BF19">
            <v>19040.388140960298</v>
          </cell>
          <cell r="BG19">
            <v>19830.1463131971</v>
          </cell>
          <cell r="BH19">
            <v>19697.65712225841</v>
          </cell>
          <cell r="BI19">
            <v>19569.98890600674</v>
          </cell>
          <cell r="BJ19">
            <v>19435.231738594779</v>
          </cell>
        </row>
        <row r="20">
          <cell r="AU20" t="str">
            <v>Inverclyde</v>
          </cell>
          <cell r="AV20">
            <v>28437.052688978201</v>
          </cell>
          <cell r="AW20">
            <v>28934.420704994202</v>
          </cell>
          <cell r="AX20">
            <v>28723.684210526299</v>
          </cell>
          <cell r="AY20">
            <v>29605.135187706601</v>
          </cell>
          <cell r="AZ20">
            <v>31202.600216684699</v>
          </cell>
          <cell r="BA20">
            <v>28922.031338493402</v>
          </cell>
          <cell r="BB20">
            <v>28740.181829426601</v>
          </cell>
          <cell r="BC20">
            <v>29785.666032057899</v>
          </cell>
          <cell r="BD20">
            <v>28671.7128555731</v>
          </cell>
          <cell r="BE20">
            <v>29694.693481948099</v>
          </cell>
          <cell r="BF20">
            <v>23437.405274325502</v>
          </cell>
          <cell r="BG20">
            <v>25321.452066263901</v>
          </cell>
          <cell r="BH20">
            <v>25041.642770425813</v>
          </cell>
          <cell r="BI20">
            <v>24791.648043078523</v>
          </cell>
          <cell r="BJ20">
            <v>24346.044068037907</v>
          </cell>
        </row>
        <row r="21">
          <cell r="AU21" t="str">
            <v>Midlothian</v>
          </cell>
          <cell r="AV21">
            <v>23556.885353572201</v>
          </cell>
          <cell r="AW21">
            <v>24811.709535313301</v>
          </cell>
          <cell r="AX21">
            <v>24826.648538409201</v>
          </cell>
          <cell r="AY21">
            <v>25688.4369015386</v>
          </cell>
          <cell r="AZ21">
            <v>25721.061402384301</v>
          </cell>
          <cell r="BA21">
            <v>25114.098155673601</v>
          </cell>
          <cell r="BB21">
            <v>24115.422157149798</v>
          </cell>
          <cell r="BC21">
            <v>24253.865516001399</v>
          </cell>
          <cell r="BD21">
            <v>22808.150801573702</v>
          </cell>
          <cell r="BE21">
            <v>26036.932635333302</v>
          </cell>
          <cell r="BF21">
            <v>22965.281730221901</v>
          </cell>
          <cell r="BG21">
            <v>23048.077461241301</v>
          </cell>
          <cell r="BH21">
            <v>22923.5349222441</v>
          </cell>
          <cell r="BI21">
            <v>22832.364118357254</v>
          </cell>
          <cell r="BJ21">
            <v>22782.73242881654</v>
          </cell>
        </row>
        <row r="22">
          <cell r="AU22" t="str">
            <v>Moray</v>
          </cell>
          <cell r="AV22">
            <v>18548.576805457498</v>
          </cell>
          <cell r="AW22">
            <v>18975.244674726498</v>
          </cell>
          <cell r="AX22">
            <v>17396.146564205301</v>
          </cell>
          <cell r="AY22">
            <v>17492.4275205538</v>
          </cell>
          <cell r="AZ22">
            <v>17561.026936026901</v>
          </cell>
          <cell r="BA22">
            <v>17380.989220692099</v>
          </cell>
          <cell r="BB22">
            <v>17677.432418750599</v>
          </cell>
          <cell r="BC22">
            <v>18285.628802233899</v>
          </cell>
          <cell r="BD22">
            <v>17916.075013465201</v>
          </cell>
          <cell r="BE22">
            <v>17961.961768681202</v>
          </cell>
          <cell r="BF22">
            <v>16767.1206872004</v>
          </cell>
          <cell r="BG22">
            <v>17966.936008173099</v>
          </cell>
          <cell r="BH22">
            <v>17919.699811619419</v>
          </cell>
          <cell r="BI22">
            <v>17850.825355712564</v>
          </cell>
          <cell r="BJ22">
            <v>17839.407024588134</v>
          </cell>
        </row>
        <row r="23">
          <cell r="AU23" t="str">
            <v>North Ayrshire</v>
          </cell>
          <cell r="AV23">
            <v>26859.827721221602</v>
          </cell>
          <cell r="AW23">
            <v>27046.317970758599</v>
          </cell>
          <cell r="AX23">
            <v>27515.415574345501</v>
          </cell>
          <cell r="AY23">
            <v>27912.577734641702</v>
          </cell>
          <cell r="AZ23">
            <v>28925.851844053701</v>
          </cell>
          <cell r="BA23">
            <v>28934.8557942595</v>
          </cell>
          <cell r="BB23">
            <v>28264.960481746301</v>
          </cell>
          <cell r="BC23">
            <v>29357.335127859998</v>
          </cell>
          <cell r="BD23">
            <v>29058.3228037507</v>
          </cell>
          <cell r="BE23">
            <v>28570.024891916601</v>
          </cell>
          <cell r="BF23">
            <v>23535.513988394301</v>
          </cell>
          <cell r="BG23">
            <v>24845.018214354099</v>
          </cell>
          <cell r="BH23">
            <v>24800.671356023489</v>
          </cell>
          <cell r="BI23">
            <v>24690.205967428814</v>
          </cell>
          <cell r="BJ23">
            <v>24512.969948133403</v>
          </cell>
        </row>
        <row r="24">
          <cell r="AU24" t="str">
            <v>North Lanarkshire</v>
          </cell>
          <cell r="AV24">
            <v>28404.9963968292</v>
          </cell>
          <cell r="AW24">
            <v>29012.2362120943</v>
          </cell>
          <cell r="AX24">
            <v>29854.313245640798</v>
          </cell>
          <cell r="AY24">
            <v>28673.969120340898</v>
          </cell>
          <cell r="AZ24">
            <v>30008.761682242901</v>
          </cell>
          <cell r="BA24">
            <v>30173.5264591997</v>
          </cell>
          <cell r="BB24">
            <v>30626.4049418553</v>
          </cell>
          <cell r="BC24">
            <v>31064.5358483975</v>
          </cell>
          <cell r="BD24">
            <v>30672.022619129701</v>
          </cell>
          <cell r="BE24">
            <v>31281.4091608995</v>
          </cell>
          <cell r="BF24">
            <v>26174.115129324</v>
          </cell>
          <cell r="BG24">
            <v>29196.911706480099</v>
          </cell>
          <cell r="BH24">
            <v>29235.95259389461</v>
          </cell>
          <cell r="BI24">
            <v>29238.809339318508</v>
          </cell>
          <cell r="BJ24">
            <v>29267.725704157037</v>
          </cell>
        </row>
        <row r="25">
          <cell r="AU25" t="str">
            <v>Orkney Islands</v>
          </cell>
          <cell r="AV25">
            <v>20736.1077700264</v>
          </cell>
          <cell r="AW25">
            <v>19419.067697352999</v>
          </cell>
          <cell r="AX25">
            <v>20202.2471910112</v>
          </cell>
          <cell r="AY25">
            <v>21206.1403508771</v>
          </cell>
          <cell r="AZ25">
            <v>20466.595970307499</v>
          </cell>
          <cell r="BA25">
            <v>19796.427087660901</v>
          </cell>
          <cell r="BB25">
            <v>18018.9249043688</v>
          </cell>
          <cell r="BC25">
            <v>18450.6209343583</v>
          </cell>
          <cell r="BD25">
            <v>19927.397783721801</v>
          </cell>
          <cell r="BE25">
            <v>17640.4070863173</v>
          </cell>
          <cell r="BF25">
            <v>18133.382325923201</v>
          </cell>
          <cell r="BG25">
            <v>18953.068592057702</v>
          </cell>
          <cell r="BH25">
            <v>18774.34206242441</v>
          </cell>
          <cell r="BI25">
            <v>18756.89478384683</v>
          </cell>
          <cell r="BJ25">
            <v>18707.019448749605</v>
          </cell>
        </row>
        <row r="26">
          <cell r="AU26" t="str">
            <v>Perth and Kinross</v>
          </cell>
          <cell r="AV26">
            <v>22382.3610346725</v>
          </cell>
          <cell r="AW26">
            <v>22345.844504021399</v>
          </cell>
          <cell r="AX26">
            <v>21864.3083080498</v>
          </cell>
          <cell r="AY26">
            <v>21503.7499212201</v>
          </cell>
          <cell r="AZ26">
            <v>20817.4437200147</v>
          </cell>
          <cell r="BA26">
            <v>21809.598267981699</v>
          </cell>
          <cell r="BB26">
            <v>21685.929944568899</v>
          </cell>
          <cell r="BC26">
            <v>20921.338548457101</v>
          </cell>
          <cell r="BD26">
            <v>20727.861586976898</v>
          </cell>
          <cell r="BE26">
            <v>21954.010157950499</v>
          </cell>
          <cell r="BF26">
            <v>19707.0242586116</v>
          </cell>
          <cell r="BG26">
            <v>20547.0565976539</v>
          </cell>
          <cell r="BH26">
            <v>20472.229674163944</v>
          </cell>
          <cell r="BI26">
            <v>20351.612888438198</v>
          </cell>
          <cell r="BJ26">
            <v>20234.118279666684</v>
          </cell>
        </row>
        <row r="27">
          <cell r="AU27" t="str">
            <v>Renfrewshire</v>
          </cell>
          <cell r="AV27">
            <v>26374.570446735299</v>
          </cell>
          <cell r="AW27">
            <v>29408.192185707499</v>
          </cell>
          <cell r="AX27">
            <v>27812.857843939099</v>
          </cell>
          <cell r="AY27">
            <v>29460.9814963797</v>
          </cell>
          <cell r="AZ27">
            <v>30651.763224181301</v>
          </cell>
          <cell r="BA27">
            <v>30328.787595740701</v>
          </cell>
          <cell r="BB27">
            <v>29759.681616409001</v>
          </cell>
          <cell r="BC27">
            <v>27476.629840961501</v>
          </cell>
          <cell r="BD27">
            <v>26577.1449170872</v>
          </cell>
          <cell r="BE27">
            <v>28090.418154454499</v>
          </cell>
          <cell r="BF27">
            <v>22021.491523438599</v>
          </cell>
          <cell r="BG27">
            <v>23408.992337718599</v>
          </cell>
          <cell r="BH27">
            <v>23110.76681095919</v>
          </cell>
          <cell r="BI27">
            <v>22729.578430781141</v>
          </cell>
          <cell r="BJ27">
            <v>22377.145586778435</v>
          </cell>
        </row>
        <row r="28">
          <cell r="AU28" t="str">
            <v>Scottish Borders</v>
          </cell>
          <cell r="AV28">
            <v>23898.139079333901</v>
          </cell>
          <cell r="AW28">
            <v>24920.701168614301</v>
          </cell>
          <cell r="AX28">
            <v>25103.260215743601</v>
          </cell>
          <cell r="AY28">
            <v>25364.601563411499</v>
          </cell>
          <cell r="AZ28">
            <v>25571.591340676001</v>
          </cell>
          <cell r="BA28">
            <v>26244.952893674199</v>
          </cell>
          <cell r="BB28">
            <v>23422.530558308499</v>
          </cell>
          <cell r="BC28">
            <v>22336.54644572</v>
          </cell>
          <cell r="BD28">
            <v>22737.7860014945</v>
          </cell>
          <cell r="BE28">
            <v>22854.347218339299</v>
          </cell>
          <cell r="BF28">
            <v>18821.345069453899</v>
          </cell>
          <cell r="BG28">
            <v>18941.156634631599</v>
          </cell>
          <cell r="BH28">
            <v>18602.515692768247</v>
          </cell>
          <cell r="BI28">
            <v>18288.430939078611</v>
          </cell>
          <cell r="BJ28">
            <v>17954.07127919863</v>
          </cell>
        </row>
        <row r="29">
          <cell r="AU29" t="str">
            <v>Shetland Islands</v>
          </cell>
          <cell r="AV29">
            <v>20460.0160470714</v>
          </cell>
          <cell r="AW29">
            <v>23472.075869336099</v>
          </cell>
          <cell r="AX29">
            <v>23688.833124215798</v>
          </cell>
          <cell r="AY29">
            <v>21767.713659605499</v>
          </cell>
          <cell r="AZ29">
            <v>21713.476516403101</v>
          </cell>
          <cell r="BA29">
            <v>21677.836838456202</v>
          </cell>
          <cell r="BB29">
            <v>22098.569157392601</v>
          </cell>
          <cell r="BC29">
            <v>21664.435519857201</v>
          </cell>
          <cell r="BD29">
            <v>20614.709110867101</v>
          </cell>
          <cell r="BE29">
            <v>18886.043533930799</v>
          </cell>
          <cell r="BF29">
            <v>17890.576242978899</v>
          </cell>
          <cell r="BG29">
            <v>18318.440292445099</v>
          </cell>
          <cell r="BH29">
            <v>18256.880254714324</v>
          </cell>
          <cell r="BI29">
            <v>18164.714591937467</v>
          </cell>
          <cell r="BJ29">
            <v>18153.388105261536</v>
          </cell>
        </row>
        <row r="30">
          <cell r="AU30" t="str">
            <v>South Ayrshire</v>
          </cell>
          <cell r="AV30">
            <v>26449.381069478601</v>
          </cell>
          <cell r="AW30">
            <v>27271.982970361802</v>
          </cell>
          <cell r="AX30">
            <v>28999.564511659199</v>
          </cell>
          <cell r="AY30">
            <v>28137.2207379873</v>
          </cell>
          <cell r="AZ30">
            <v>28758.8141633179</v>
          </cell>
          <cell r="BA30">
            <v>29544.8605458686</v>
          </cell>
          <cell r="BB30">
            <v>30318.817184576401</v>
          </cell>
          <cell r="BC30">
            <v>31709.863210943098</v>
          </cell>
          <cell r="BD30">
            <v>30802.526076775699</v>
          </cell>
          <cell r="BE30">
            <v>30416.782632897299</v>
          </cell>
          <cell r="BF30">
            <v>24900.707995164899</v>
          </cell>
          <cell r="BG30">
            <v>26854.437708602902</v>
          </cell>
          <cell r="BH30">
            <v>26886.778582653293</v>
          </cell>
          <cell r="BI30">
            <v>26913.491047943648</v>
          </cell>
          <cell r="BJ30">
            <v>26944.508877063869</v>
          </cell>
        </row>
        <row r="31">
          <cell r="AU31" t="str">
            <v>South Lanarkshire</v>
          </cell>
          <cell r="AV31">
            <v>25255.692137108301</v>
          </cell>
          <cell r="AW31">
            <v>26229.908367132299</v>
          </cell>
          <cell r="AX31">
            <v>26906.2289837686</v>
          </cell>
          <cell r="AY31">
            <v>26769.656444546901</v>
          </cell>
          <cell r="AZ31">
            <v>26872.514457391899</v>
          </cell>
          <cell r="BA31">
            <v>26939.544442541501</v>
          </cell>
          <cell r="BB31">
            <v>28126.3157894736</v>
          </cell>
          <cell r="BC31">
            <v>28626.1949017525</v>
          </cell>
          <cell r="BD31">
            <v>28960.634288790599</v>
          </cell>
          <cell r="BE31">
            <v>28303.511625681698</v>
          </cell>
          <cell r="BF31">
            <v>23448.330182734699</v>
          </cell>
          <cell r="BG31">
            <v>25795.348837209302</v>
          </cell>
          <cell r="BH31">
            <v>25774.879719549997</v>
          </cell>
          <cell r="BI31">
            <v>25783.252524327756</v>
          </cell>
          <cell r="BJ31">
            <v>25715.74513360552</v>
          </cell>
        </row>
        <row r="32">
          <cell r="AU32" t="str">
            <v>Stirling</v>
          </cell>
          <cell r="AV32">
            <v>21576.682316118899</v>
          </cell>
          <cell r="AW32">
            <v>22400.357690342302</v>
          </cell>
          <cell r="AX32">
            <v>22139.6091925771</v>
          </cell>
          <cell r="AY32">
            <v>22596.008922650199</v>
          </cell>
          <cell r="AZ32">
            <v>22031.490469989301</v>
          </cell>
          <cell r="BA32">
            <v>21676.486029283002</v>
          </cell>
          <cell r="BB32">
            <v>20338.593974175001</v>
          </cell>
          <cell r="BC32">
            <v>21271.917460675399</v>
          </cell>
          <cell r="BD32">
            <v>20731.029885568201</v>
          </cell>
          <cell r="BE32">
            <v>23472.4047306176</v>
          </cell>
          <cell r="BF32">
            <v>19826.096349103402</v>
          </cell>
          <cell r="BG32">
            <v>21643.339896759</v>
          </cell>
          <cell r="BH32">
            <v>21672.345598259606</v>
          </cell>
          <cell r="BI32">
            <v>21691.086781762802</v>
          </cell>
          <cell r="BJ32">
            <v>21743.120145603567</v>
          </cell>
        </row>
        <row r="33">
          <cell r="AU33" t="str">
            <v>West Dunbartonshire</v>
          </cell>
          <cell r="AV33">
            <v>28537.783460063201</v>
          </cell>
          <cell r="AW33">
            <v>30544.435548438702</v>
          </cell>
          <cell r="AX33">
            <v>29865.024243218399</v>
          </cell>
          <cell r="AY33">
            <v>29339.3490170802</v>
          </cell>
          <cell r="AZ33">
            <v>30200.063512226101</v>
          </cell>
          <cell r="BA33">
            <v>26506.857933811501</v>
          </cell>
          <cell r="BB33">
            <v>27688.2218516459</v>
          </cell>
          <cell r="BC33">
            <v>28427.950272521201</v>
          </cell>
          <cell r="BD33">
            <v>28836.671333779701</v>
          </cell>
          <cell r="BE33">
            <v>28575.697806467</v>
          </cell>
          <cell r="BF33">
            <v>24407.161489210299</v>
          </cell>
          <cell r="BG33">
            <v>26198.809940497002</v>
          </cell>
          <cell r="BH33">
            <v>25901.62741987886</v>
          </cell>
          <cell r="BI33">
            <v>25470.305484635977</v>
          </cell>
          <cell r="BJ33">
            <v>25076.719218583308</v>
          </cell>
        </row>
        <row r="34">
          <cell r="AU34" t="str">
            <v>West Lothian</v>
          </cell>
          <cell r="AV34">
            <v>25770.727327147499</v>
          </cell>
          <cell r="AW34">
            <v>27433.1152157707</v>
          </cell>
          <cell r="AX34">
            <v>26796.478426395901</v>
          </cell>
          <cell r="AY34">
            <v>25436.4565068232</v>
          </cell>
          <cell r="AZ34">
            <v>25552.5268896419</v>
          </cell>
          <cell r="BA34">
            <v>24543.399476120401</v>
          </cell>
          <cell r="BB34">
            <v>25144.8921164723</v>
          </cell>
          <cell r="BC34">
            <v>24666.3015949072</v>
          </cell>
          <cell r="BD34">
            <v>25290.171083529</v>
          </cell>
          <cell r="BE34">
            <v>26649.171723798499</v>
          </cell>
          <cell r="BF34">
            <v>22965.4078892016</v>
          </cell>
          <cell r="BG34">
            <v>24945.330079548599</v>
          </cell>
          <cell r="BH34">
            <v>24962.939859586906</v>
          </cell>
          <cell r="BI34">
            <v>24904.184751854395</v>
          </cell>
          <cell r="BJ34">
            <v>24786.923337362139</v>
          </cell>
        </row>
        <row r="35">
          <cell r="AU35" t="str">
            <v>Scotland</v>
          </cell>
          <cell r="AV35">
            <v>24855.42187794</v>
          </cell>
          <cell r="AW35">
            <v>25440.446068784498</v>
          </cell>
          <cell r="AX35">
            <v>25450.422958473198</v>
          </cell>
          <cell r="AY35">
            <v>25286.6729045789</v>
          </cell>
          <cell r="AZ35">
            <v>25648.407248696301</v>
          </cell>
          <cell r="BA35">
            <v>25469.736459280601</v>
          </cell>
          <cell r="BB35">
            <v>25494.3675339289</v>
          </cell>
          <cell r="BC35">
            <v>25650.845820572798</v>
          </cell>
          <cell r="BD35">
            <v>25403.317760014899</v>
          </cell>
          <cell r="BE35">
            <v>25871.4067490626</v>
          </cell>
          <cell r="BF35">
            <v>21785.376107870601</v>
          </cell>
          <cell r="BG35">
            <v>23430.220484774101</v>
          </cell>
          <cell r="BH35">
            <v>23316.417706380915</v>
          </cell>
          <cell r="BI35">
            <v>23187.686401949093</v>
          </cell>
          <cell r="BJ35">
            <v>23047.609594231351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thodology"/>
      <sheetName val="Pop Projections (2011 IGZ)"/>
      <sheetName val="&lt;75 DZ Pop"/>
      <sheetName val="Under 75 pop proj (2011 IGZ)"/>
      <sheetName val="DATA - CPP data in CPOP"/>
      <sheetName val="DATA - NRS latest annual"/>
      <sheetName val="DATA - IZ data in CPOP"/>
      <sheetName val="IZ Early mortality (2011 IGZ)"/>
      <sheetName val="Adjusted no Deaths (2011 IGZ)"/>
      <sheetName val="EM rates (2011 IGZ)"/>
      <sheetName val="CPP Total Deaths (2011 IGZ)"/>
      <sheetName val="FINAL DATA (IZ and CPP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B4" t="str">
            <v>S02001236</v>
          </cell>
        </row>
        <row r="1286">
          <cell r="C1286" t="str">
            <v>Aberdeen City</v>
          </cell>
          <cell r="I1286">
            <v>431.5</v>
          </cell>
          <cell r="J1286">
            <v>444.5</v>
          </cell>
          <cell r="K1286">
            <v>439.8</v>
          </cell>
          <cell r="L1286">
            <v>437</v>
          </cell>
          <cell r="M1286">
            <v>474.6</v>
          </cell>
          <cell r="N1286">
            <v>464.4</v>
          </cell>
          <cell r="O1286">
            <v>460.1</v>
          </cell>
          <cell r="P1286">
            <v>422.6</v>
          </cell>
          <cell r="Q1286">
            <v>465</v>
          </cell>
          <cell r="R1286">
            <v>434.7</v>
          </cell>
          <cell r="S1286">
            <v>431.6</v>
          </cell>
          <cell r="T1286">
            <v>453.3</v>
          </cell>
          <cell r="U1286">
            <v>381.09374722369307</v>
          </cell>
          <cell r="V1286">
            <v>377.76510059673114</v>
          </cell>
          <cell r="W1286">
            <v>374.36873024287627</v>
          </cell>
        </row>
        <row r="1287">
          <cell r="C1287" t="str">
            <v>Aberdeenshire</v>
          </cell>
          <cell r="I1287">
            <v>365.4</v>
          </cell>
          <cell r="J1287">
            <v>358.9</v>
          </cell>
          <cell r="K1287">
            <v>346</v>
          </cell>
          <cell r="L1287">
            <v>336.6</v>
          </cell>
          <cell r="M1287">
            <v>341.5</v>
          </cell>
          <cell r="N1287">
            <v>349.3</v>
          </cell>
          <cell r="O1287">
            <v>331.4</v>
          </cell>
          <cell r="P1287">
            <v>333.7</v>
          </cell>
          <cell r="Q1287">
            <v>342.1</v>
          </cell>
          <cell r="R1287">
            <v>339.5</v>
          </cell>
          <cell r="S1287">
            <v>347.7</v>
          </cell>
          <cell r="T1287">
            <v>367.2</v>
          </cell>
          <cell r="U1287">
            <v>333.74858146125484</v>
          </cell>
          <cell r="V1287">
            <v>332.25545449000134</v>
          </cell>
          <cell r="W1287">
            <v>329.83927979754628</v>
          </cell>
        </row>
        <row r="1288">
          <cell r="C1288" t="str">
            <v>Angus</v>
          </cell>
          <cell r="I1288">
            <v>427.8</v>
          </cell>
          <cell r="J1288">
            <v>394.4</v>
          </cell>
          <cell r="K1288">
            <v>362</v>
          </cell>
          <cell r="L1288">
            <v>362.3</v>
          </cell>
          <cell r="M1288">
            <v>367.7</v>
          </cell>
          <cell r="N1288">
            <v>390.6</v>
          </cell>
          <cell r="O1288">
            <v>403.9</v>
          </cell>
          <cell r="P1288">
            <v>384.3</v>
          </cell>
          <cell r="Q1288">
            <v>349.7</v>
          </cell>
          <cell r="R1288">
            <v>374.6</v>
          </cell>
          <cell r="S1288">
            <v>370.5</v>
          </cell>
          <cell r="T1288">
            <v>418.6</v>
          </cell>
          <cell r="U1288">
            <v>372.52476043935599</v>
          </cell>
          <cell r="V1288">
            <v>372.9687192823917</v>
          </cell>
          <cell r="W1288">
            <v>370.60743471806364</v>
          </cell>
        </row>
        <row r="1289">
          <cell r="C1289" t="str">
            <v>Argyll and Bute</v>
          </cell>
          <cell r="I1289">
            <v>465.3</v>
          </cell>
          <cell r="J1289">
            <v>416.7</v>
          </cell>
          <cell r="K1289">
            <v>429.1</v>
          </cell>
          <cell r="L1289">
            <v>358</v>
          </cell>
          <cell r="M1289">
            <v>353.6</v>
          </cell>
          <cell r="N1289">
            <v>391.9</v>
          </cell>
          <cell r="O1289">
            <v>417.8</v>
          </cell>
          <cell r="P1289">
            <v>380</v>
          </cell>
          <cell r="Q1289">
            <v>392.9</v>
          </cell>
          <cell r="R1289">
            <v>402.9</v>
          </cell>
          <cell r="S1289">
            <v>398.3</v>
          </cell>
          <cell r="T1289">
            <v>386</v>
          </cell>
          <cell r="U1289">
            <v>403.94182848467329</v>
          </cell>
          <cell r="V1289">
            <v>402.74265885613693</v>
          </cell>
          <cell r="W1289">
            <v>396.79708870072676</v>
          </cell>
        </row>
        <row r="1290">
          <cell r="C1290" t="str">
            <v>Clackmannanshire</v>
          </cell>
          <cell r="I1290">
            <v>447.9</v>
          </cell>
          <cell r="J1290">
            <v>431.5</v>
          </cell>
          <cell r="K1290">
            <v>487.6</v>
          </cell>
          <cell r="L1290">
            <v>484.3</v>
          </cell>
          <cell r="M1290">
            <v>416.7</v>
          </cell>
          <cell r="N1290">
            <v>481</v>
          </cell>
          <cell r="O1290">
            <v>456.3</v>
          </cell>
          <cell r="P1290">
            <v>410.3</v>
          </cell>
          <cell r="Q1290">
            <v>402.1</v>
          </cell>
          <cell r="R1290">
            <v>493.2</v>
          </cell>
          <cell r="S1290">
            <v>528.6</v>
          </cell>
          <cell r="T1290">
            <v>496.5</v>
          </cell>
          <cell r="U1290">
            <v>432.97038285432694</v>
          </cell>
          <cell r="V1290">
            <v>435.50025498829729</v>
          </cell>
          <cell r="W1290">
            <v>435.0025367290333</v>
          </cell>
        </row>
        <row r="1291">
          <cell r="C1291" t="str">
            <v>Dumfries and Galloway</v>
          </cell>
          <cell r="I1291">
            <v>401.2</v>
          </cell>
          <cell r="J1291">
            <v>383.9</v>
          </cell>
          <cell r="K1291">
            <v>392.4</v>
          </cell>
          <cell r="L1291">
            <v>393.8</v>
          </cell>
          <cell r="M1291">
            <v>379.2</v>
          </cell>
          <cell r="N1291">
            <v>375.5</v>
          </cell>
          <cell r="O1291">
            <v>388.1</v>
          </cell>
          <cell r="P1291">
            <v>380.9</v>
          </cell>
          <cell r="Q1291">
            <v>377.5</v>
          </cell>
          <cell r="R1291">
            <v>388.8</v>
          </cell>
          <cell r="S1291">
            <v>392.1</v>
          </cell>
          <cell r="T1291">
            <v>450.6</v>
          </cell>
          <cell r="U1291">
            <v>376.38316171284163</v>
          </cell>
          <cell r="V1291">
            <v>377.93506263466571</v>
          </cell>
          <cell r="W1291">
            <v>376.54305317157161</v>
          </cell>
        </row>
        <row r="1292">
          <cell r="C1292" t="str">
            <v>Dundee City</v>
          </cell>
          <cell r="I1292">
            <v>574.29999999999995</v>
          </cell>
          <cell r="J1292">
            <v>570.20000000000005</v>
          </cell>
          <cell r="K1292">
            <v>547.79999999999995</v>
          </cell>
          <cell r="L1292">
            <v>498.1</v>
          </cell>
          <cell r="M1292">
            <v>501.5</v>
          </cell>
          <cell r="N1292">
            <v>545.70000000000005</v>
          </cell>
          <cell r="O1292">
            <v>571.9</v>
          </cell>
          <cell r="P1292">
            <v>554.29999999999995</v>
          </cell>
          <cell r="Q1292">
            <v>538.79999999999995</v>
          </cell>
          <cell r="R1292">
            <v>541.6</v>
          </cell>
          <cell r="S1292">
            <v>603.6</v>
          </cell>
          <cell r="T1292">
            <v>598.6</v>
          </cell>
          <cell r="U1292">
            <v>604.58941778684425</v>
          </cell>
          <cell r="V1292">
            <v>607.79656744335693</v>
          </cell>
          <cell r="W1292">
            <v>609.46093838274851</v>
          </cell>
        </row>
        <row r="1293">
          <cell r="C1293" t="str">
            <v>East Ayrshire</v>
          </cell>
          <cell r="I1293">
            <v>488.3</v>
          </cell>
          <cell r="J1293">
            <v>474.3</v>
          </cell>
          <cell r="K1293">
            <v>455.3</v>
          </cell>
          <cell r="L1293">
            <v>515.70000000000005</v>
          </cell>
          <cell r="M1293">
            <v>484.9</v>
          </cell>
          <cell r="N1293">
            <v>458.2</v>
          </cell>
          <cell r="O1293">
            <v>489.7</v>
          </cell>
          <cell r="P1293">
            <v>444.7</v>
          </cell>
          <cell r="Q1293">
            <v>482.3</v>
          </cell>
          <cell r="R1293">
            <v>491.8</v>
          </cell>
          <cell r="S1293">
            <v>511.6</v>
          </cell>
          <cell r="T1293">
            <v>555.6</v>
          </cell>
          <cell r="U1293">
            <v>475.11341694765332</v>
          </cell>
          <cell r="V1293">
            <v>475.928494250852</v>
          </cell>
          <cell r="W1293">
            <v>473.85856329785219</v>
          </cell>
        </row>
        <row r="1294">
          <cell r="C1294" t="str">
            <v>East Dunbartonshire</v>
          </cell>
          <cell r="I1294">
            <v>356.1</v>
          </cell>
          <cell r="J1294">
            <v>330.2</v>
          </cell>
          <cell r="K1294">
            <v>325.60000000000002</v>
          </cell>
          <cell r="L1294">
            <v>323.3</v>
          </cell>
          <cell r="M1294">
            <v>296.3</v>
          </cell>
          <cell r="N1294">
            <v>307.2</v>
          </cell>
          <cell r="O1294">
            <v>344.5</v>
          </cell>
          <cell r="P1294">
            <v>312.5</v>
          </cell>
          <cell r="Q1294">
            <v>274.39999999999998</v>
          </cell>
          <cell r="R1294">
            <v>299.5</v>
          </cell>
          <cell r="S1294">
            <v>305.10000000000002</v>
          </cell>
          <cell r="T1294">
            <v>288.8</v>
          </cell>
          <cell r="U1294">
            <v>288.10448495535763</v>
          </cell>
          <cell r="V1294">
            <v>281.63384836168461</v>
          </cell>
          <cell r="W1294">
            <v>275.31692284735828</v>
          </cell>
        </row>
        <row r="1295">
          <cell r="C1295" t="str">
            <v>East Lothian</v>
          </cell>
          <cell r="I1295">
            <v>416.6</v>
          </cell>
          <cell r="J1295">
            <v>391.6</v>
          </cell>
          <cell r="K1295">
            <v>378.1</v>
          </cell>
          <cell r="L1295">
            <v>364.3</v>
          </cell>
          <cell r="M1295">
            <v>378.7</v>
          </cell>
          <cell r="N1295">
            <v>319.89999999999998</v>
          </cell>
          <cell r="O1295">
            <v>374.6</v>
          </cell>
          <cell r="P1295">
            <v>371.5</v>
          </cell>
          <cell r="Q1295">
            <v>332.9</v>
          </cell>
          <cell r="R1295">
            <v>312.8</v>
          </cell>
          <cell r="S1295">
            <v>341.8</v>
          </cell>
          <cell r="T1295">
            <v>375.2</v>
          </cell>
          <cell r="U1295">
            <v>344.87228976950223</v>
          </cell>
          <cell r="V1295">
            <v>337.64870861778513</v>
          </cell>
          <cell r="W1295">
            <v>331.15134015162204</v>
          </cell>
        </row>
        <row r="1296">
          <cell r="C1296" t="str">
            <v>East Renfrewshire</v>
          </cell>
          <cell r="I1296">
            <v>344.9</v>
          </cell>
          <cell r="J1296">
            <v>350.3</v>
          </cell>
          <cell r="K1296">
            <v>310.3</v>
          </cell>
          <cell r="L1296">
            <v>351.1</v>
          </cell>
          <cell r="M1296">
            <v>363.7</v>
          </cell>
          <cell r="N1296">
            <v>297.39999999999998</v>
          </cell>
          <cell r="O1296">
            <v>296.5</v>
          </cell>
          <cell r="P1296">
            <v>300.89999999999998</v>
          </cell>
          <cell r="Q1296">
            <v>307.60000000000002</v>
          </cell>
          <cell r="R1296">
            <v>295.39999999999998</v>
          </cell>
          <cell r="S1296">
            <v>334</v>
          </cell>
          <cell r="T1296">
            <v>333.2</v>
          </cell>
          <cell r="U1296">
            <v>300.4563671806178</v>
          </cell>
          <cell r="V1296">
            <v>296.75858600386186</v>
          </cell>
          <cell r="W1296">
            <v>293.80928572316901</v>
          </cell>
        </row>
        <row r="1297">
          <cell r="C1297" t="str">
            <v>Edinburgh, City of</v>
          </cell>
          <cell r="I1297">
            <v>428.5</v>
          </cell>
          <cell r="J1297">
            <v>435</v>
          </cell>
          <cell r="K1297">
            <v>411.4</v>
          </cell>
          <cell r="L1297">
            <v>412.3</v>
          </cell>
          <cell r="M1297">
            <v>376.5</v>
          </cell>
          <cell r="N1297">
            <v>406.3</v>
          </cell>
          <cell r="O1297">
            <v>398.7</v>
          </cell>
          <cell r="P1297">
            <v>380.4</v>
          </cell>
          <cell r="Q1297">
            <v>386.4</v>
          </cell>
          <cell r="R1297">
            <v>360.3</v>
          </cell>
          <cell r="S1297">
            <v>405.4</v>
          </cell>
          <cell r="T1297">
            <v>406.5</v>
          </cell>
          <cell r="U1297">
            <v>405.37511750500329</v>
          </cell>
          <cell r="V1297">
            <v>398.43477178395597</v>
          </cell>
          <cell r="W1297">
            <v>394.15194603718578</v>
          </cell>
        </row>
        <row r="1298">
          <cell r="C1298" t="str">
            <v>Eilean Siar</v>
          </cell>
          <cell r="I1298">
            <v>453.5</v>
          </cell>
          <cell r="J1298">
            <v>463.5</v>
          </cell>
          <cell r="K1298">
            <v>453.2</v>
          </cell>
          <cell r="L1298">
            <v>384.2</v>
          </cell>
          <cell r="M1298">
            <v>421.8</v>
          </cell>
          <cell r="N1298">
            <v>441.3</v>
          </cell>
          <cell r="O1298">
            <v>462.8</v>
          </cell>
          <cell r="P1298">
            <v>401.6</v>
          </cell>
          <cell r="Q1298">
            <v>380.9</v>
          </cell>
          <cell r="R1298">
            <v>357.2</v>
          </cell>
          <cell r="S1298">
            <v>407.6</v>
          </cell>
          <cell r="T1298">
            <v>428.3</v>
          </cell>
          <cell r="U1298">
            <v>380.92517239145826</v>
          </cell>
          <cell r="V1298">
            <v>378.55117677170034</v>
          </cell>
          <cell r="W1298">
            <v>371.34778595865532</v>
          </cell>
        </row>
        <row r="1299">
          <cell r="C1299" t="str">
            <v>Falkirk</v>
          </cell>
          <cell r="I1299">
            <v>429.2</v>
          </cell>
          <cell r="J1299">
            <v>477.2</v>
          </cell>
          <cell r="K1299">
            <v>433.2</v>
          </cell>
          <cell r="L1299">
            <v>433.7</v>
          </cell>
          <cell r="M1299">
            <v>416.1</v>
          </cell>
          <cell r="N1299">
            <v>440</v>
          </cell>
          <cell r="O1299">
            <v>465.6</v>
          </cell>
          <cell r="P1299">
            <v>427.3</v>
          </cell>
          <cell r="Q1299">
            <v>449.1</v>
          </cell>
          <cell r="R1299">
            <v>435</v>
          </cell>
          <cell r="S1299">
            <v>460.4</v>
          </cell>
          <cell r="T1299">
            <v>488</v>
          </cell>
          <cell r="U1299">
            <v>486.63582017139493</v>
          </cell>
          <cell r="V1299">
            <v>486.37329188277266</v>
          </cell>
          <cell r="W1299">
            <v>485.4431986351708</v>
          </cell>
        </row>
        <row r="1300">
          <cell r="C1300" t="str">
            <v>Fife</v>
          </cell>
          <cell r="I1300">
            <v>435.8</v>
          </cell>
          <cell r="J1300">
            <v>417.6</v>
          </cell>
          <cell r="K1300">
            <v>413.3</v>
          </cell>
          <cell r="L1300">
            <v>412.9</v>
          </cell>
          <cell r="M1300">
            <v>385.8</v>
          </cell>
          <cell r="N1300">
            <v>422.5</v>
          </cell>
          <cell r="O1300">
            <v>432</v>
          </cell>
          <cell r="P1300">
            <v>426.8</v>
          </cell>
          <cell r="Q1300">
            <v>410.4</v>
          </cell>
          <cell r="R1300">
            <v>414</v>
          </cell>
          <cell r="S1300">
            <v>421.8</v>
          </cell>
          <cell r="T1300">
            <v>446.1</v>
          </cell>
          <cell r="U1300">
            <v>414.98165668180803</v>
          </cell>
          <cell r="V1300">
            <v>415.16597715649988</v>
          </cell>
          <cell r="W1300">
            <v>413.17329221507697</v>
          </cell>
        </row>
        <row r="1301">
          <cell r="C1301" t="str">
            <v>Glasgow City</v>
          </cell>
          <cell r="I1301">
            <v>673.7</v>
          </cell>
          <cell r="J1301">
            <v>672.4</v>
          </cell>
          <cell r="K1301">
            <v>649.20000000000005</v>
          </cell>
          <cell r="L1301">
            <v>635.29999999999995</v>
          </cell>
          <cell r="M1301">
            <v>612.1</v>
          </cell>
          <cell r="N1301">
            <v>633.9</v>
          </cell>
          <cell r="O1301">
            <v>616.5</v>
          </cell>
          <cell r="P1301">
            <v>613.79999999999995</v>
          </cell>
          <cell r="Q1301">
            <v>624.70000000000005</v>
          </cell>
          <cell r="R1301">
            <v>607.29999999999995</v>
          </cell>
          <cell r="S1301">
            <v>677.5</v>
          </cell>
          <cell r="T1301">
            <v>661.3</v>
          </cell>
          <cell r="U1301">
            <v>643.4501453120298</v>
          </cell>
          <cell r="V1301">
            <v>635.83571817829375</v>
          </cell>
          <cell r="W1301">
            <v>630.03336286862861</v>
          </cell>
        </row>
        <row r="1302">
          <cell r="C1302" t="str">
            <v>Highland</v>
          </cell>
          <cell r="I1302">
            <v>427.4</v>
          </cell>
          <cell r="J1302">
            <v>426.8</v>
          </cell>
          <cell r="K1302">
            <v>380.5</v>
          </cell>
          <cell r="L1302">
            <v>384.4</v>
          </cell>
          <cell r="M1302">
            <v>374</v>
          </cell>
          <cell r="N1302">
            <v>391.9</v>
          </cell>
          <cell r="O1302">
            <v>376.5</v>
          </cell>
          <cell r="P1302">
            <v>372.7</v>
          </cell>
          <cell r="Q1302">
            <v>401.6</v>
          </cell>
          <cell r="R1302">
            <v>389.8</v>
          </cell>
          <cell r="S1302">
            <v>397.2</v>
          </cell>
          <cell r="T1302">
            <v>407.4</v>
          </cell>
          <cell r="U1302">
            <v>395.97288712166664</v>
          </cell>
          <cell r="V1302">
            <v>394.4341468764884</v>
          </cell>
          <cell r="W1302">
            <v>390.46361330279535</v>
          </cell>
        </row>
        <row r="1303">
          <cell r="C1303" t="str">
            <v>Inverclyde</v>
          </cell>
          <cell r="I1303">
            <v>609</v>
          </cell>
          <cell r="J1303">
            <v>575.4</v>
          </cell>
          <cell r="K1303">
            <v>521.29999999999995</v>
          </cell>
          <cell r="L1303">
            <v>495.9</v>
          </cell>
          <cell r="M1303">
            <v>520.29999999999995</v>
          </cell>
          <cell r="N1303">
            <v>496.3</v>
          </cell>
          <cell r="O1303">
            <v>504.9</v>
          </cell>
          <cell r="P1303">
            <v>566.70000000000005</v>
          </cell>
          <cell r="Q1303">
            <v>529.6</v>
          </cell>
          <cell r="R1303">
            <v>550.29999999999995</v>
          </cell>
          <cell r="S1303">
            <v>571.1</v>
          </cell>
          <cell r="T1303">
            <v>508.7</v>
          </cell>
          <cell r="U1303">
            <v>596.47443926566086</v>
          </cell>
          <cell r="V1303">
            <v>599.10378925183204</v>
          </cell>
          <cell r="W1303">
            <v>595.66543421545521</v>
          </cell>
        </row>
        <row r="1304">
          <cell r="C1304" t="str">
            <v>Midlothian</v>
          </cell>
          <cell r="I1304">
            <v>414.2</v>
          </cell>
          <cell r="J1304">
            <v>398.5</v>
          </cell>
          <cell r="K1304">
            <v>405.2</v>
          </cell>
          <cell r="L1304">
            <v>427.4</v>
          </cell>
          <cell r="M1304">
            <v>410.1</v>
          </cell>
          <cell r="N1304">
            <v>395.8</v>
          </cell>
          <cell r="O1304">
            <v>400.3</v>
          </cell>
          <cell r="P1304">
            <v>389.2</v>
          </cell>
          <cell r="Q1304">
            <v>408.5</v>
          </cell>
          <cell r="R1304">
            <v>425.2</v>
          </cell>
          <cell r="S1304">
            <v>396.9</v>
          </cell>
          <cell r="T1304">
            <v>407</v>
          </cell>
          <cell r="U1304">
            <v>393.62690118989326</v>
          </cell>
          <cell r="V1304">
            <v>390.88182979178288</v>
          </cell>
          <cell r="W1304">
            <v>390.58544075057608</v>
          </cell>
        </row>
        <row r="1305">
          <cell r="C1305" t="str">
            <v>Moray</v>
          </cell>
          <cell r="I1305">
            <v>404.2</v>
          </cell>
          <cell r="J1305">
            <v>397.7</v>
          </cell>
          <cell r="K1305">
            <v>397.8</v>
          </cell>
          <cell r="L1305">
            <v>381.7</v>
          </cell>
          <cell r="M1305">
            <v>348.8</v>
          </cell>
          <cell r="N1305">
            <v>399.4</v>
          </cell>
          <cell r="O1305">
            <v>359.7</v>
          </cell>
          <cell r="P1305">
            <v>372.3</v>
          </cell>
          <cell r="Q1305">
            <v>393.5</v>
          </cell>
          <cell r="R1305">
            <v>358.2</v>
          </cell>
          <cell r="S1305">
            <v>356.9</v>
          </cell>
          <cell r="T1305">
            <v>401.4</v>
          </cell>
          <cell r="U1305">
            <v>366.16858788201802</v>
          </cell>
          <cell r="V1305">
            <v>365.27808240508585</v>
          </cell>
          <cell r="W1305">
            <v>362.33014349574211</v>
          </cell>
        </row>
        <row r="1306">
          <cell r="C1306" t="str">
            <v>North Ayrshire</v>
          </cell>
          <cell r="I1306">
            <v>479.3</v>
          </cell>
          <cell r="J1306">
            <v>486.1</v>
          </cell>
          <cell r="K1306">
            <v>461.4</v>
          </cell>
          <cell r="L1306">
            <v>448</v>
          </cell>
          <cell r="M1306">
            <v>459.3</v>
          </cell>
          <cell r="N1306">
            <v>484.1</v>
          </cell>
          <cell r="O1306">
            <v>490.1</v>
          </cell>
          <cell r="P1306">
            <v>445.5</v>
          </cell>
          <cell r="Q1306">
            <v>455.8</v>
          </cell>
          <cell r="R1306">
            <v>501</v>
          </cell>
          <cell r="S1306">
            <v>516.20000000000005</v>
          </cell>
          <cell r="T1306">
            <v>568.1</v>
          </cell>
          <cell r="U1306">
            <v>483.66650907190393</v>
          </cell>
          <cell r="V1306">
            <v>486.06730784464065</v>
          </cell>
          <cell r="W1306">
            <v>483.88438498184752</v>
          </cell>
        </row>
        <row r="1307">
          <cell r="C1307" t="str">
            <v>North Lanarkshire</v>
          </cell>
          <cell r="I1307">
            <v>552</v>
          </cell>
          <cell r="J1307">
            <v>531.6</v>
          </cell>
          <cell r="K1307">
            <v>539.70000000000005</v>
          </cell>
          <cell r="L1307">
            <v>520</v>
          </cell>
          <cell r="M1307">
            <v>488.2</v>
          </cell>
          <cell r="N1307">
            <v>541</v>
          </cell>
          <cell r="O1307">
            <v>522</v>
          </cell>
          <cell r="P1307">
            <v>482</v>
          </cell>
          <cell r="Q1307">
            <v>517</v>
          </cell>
          <cell r="R1307">
            <v>515.20000000000005</v>
          </cell>
          <cell r="S1307">
            <v>581.29999999999995</v>
          </cell>
          <cell r="T1307">
            <v>579.70000000000005</v>
          </cell>
          <cell r="U1307">
            <v>517.69193729676874</v>
          </cell>
          <cell r="V1307">
            <v>515.64436855934059</v>
          </cell>
          <cell r="W1307">
            <v>512.2396231674478</v>
          </cell>
        </row>
        <row r="1308">
          <cell r="C1308" t="str">
            <v>Orkney Islands</v>
          </cell>
          <cell r="I1308">
            <v>371.3</v>
          </cell>
          <cell r="J1308">
            <v>346.7</v>
          </cell>
          <cell r="K1308">
            <v>341.2</v>
          </cell>
          <cell r="L1308">
            <v>345.9</v>
          </cell>
          <cell r="M1308">
            <v>336.5</v>
          </cell>
          <cell r="N1308">
            <v>378.5</v>
          </cell>
          <cell r="O1308">
            <v>285.10000000000002</v>
          </cell>
          <cell r="P1308">
            <v>432.1</v>
          </cell>
          <cell r="Q1308">
            <v>335.6</v>
          </cell>
          <cell r="R1308">
            <v>319.39999999999998</v>
          </cell>
          <cell r="S1308">
            <v>307.7</v>
          </cell>
          <cell r="T1308">
            <v>290.10000000000002</v>
          </cell>
          <cell r="U1308">
            <v>284.28780980782221</v>
          </cell>
          <cell r="V1308">
            <v>279.1070184970165</v>
          </cell>
          <cell r="W1308">
            <v>272.53658733144488</v>
          </cell>
        </row>
        <row r="1309">
          <cell r="C1309" t="str">
            <v>Perth and Kinross</v>
          </cell>
          <cell r="I1309">
            <v>340.6</v>
          </cell>
          <cell r="J1309">
            <v>340.6</v>
          </cell>
          <cell r="K1309">
            <v>349.3</v>
          </cell>
          <cell r="L1309">
            <v>346.8</v>
          </cell>
          <cell r="M1309">
            <v>318.89999999999998</v>
          </cell>
          <cell r="N1309">
            <v>352.4</v>
          </cell>
          <cell r="O1309">
            <v>348.4</v>
          </cell>
          <cell r="P1309">
            <v>364.1</v>
          </cell>
          <cell r="Q1309">
            <v>350.2</v>
          </cell>
          <cell r="R1309">
            <v>332.8</v>
          </cell>
          <cell r="S1309">
            <v>364.9</v>
          </cell>
          <cell r="T1309">
            <v>357.3</v>
          </cell>
          <cell r="U1309">
            <v>338.35652126723505</v>
          </cell>
          <cell r="V1309">
            <v>337.25623758398228</v>
          </cell>
          <cell r="W1309">
            <v>334.97919496229508</v>
          </cell>
        </row>
        <row r="1310">
          <cell r="C1310" t="str">
            <v>Renfrewshire</v>
          </cell>
          <cell r="I1310">
            <v>523.5</v>
          </cell>
          <cell r="J1310">
            <v>477.5</v>
          </cell>
          <cell r="K1310">
            <v>479.3</v>
          </cell>
          <cell r="L1310">
            <v>479.9</v>
          </cell>
          <cell r="M1310">
            <v>449</v>
          </cell>
          <cell r="N1310">
            <v>463.1</v>
          </cell>
          <cell r="O1310">
            <v>491.1</v>
          </cell>
          <cell r="P1310">
            <v>472.8</v>
          </cell>
          <cell r="Q1310">
            <v>464.7</v>
          </cell>
          <cell r="R1310">
            <v>463.3</v>
          </cell>
          <cell r="S1310">
            <v>506.5</v>
          </cell>
          <cell r="T1310">
            <v>493.8</v>
          </cell>
          <cell r="U1310">
            <v>454.34119525447232</v>
          </cell>
          <cell r="V1310">
            <v>447.35975945240466</v>
          </cell>
          <cell r="W1310">
            <v>440.77751162812632</v>
          </cell>
        </row>
        <row r="1311">
          <cell r="C1311" t="str">
            <v>Scottish Borders</v>
          </cell>
          <cell r="I1311">
            <v>373.9</v>
          </cell>
          <cell r="J1311">
            <v>334.2</v>
          </cell>
          <cell r="K1311">
            <v>356.1</v>
          </cell>
          <cell r="L1311">
            <v>322.89999999999998</v>
          </cell>
          <cell r="M1311">
            <v>321.7</v>
          </cell>
          <cell r="N1311">
            <v>391.3</v>
          </cell>
          <cell r="O1311">
            <v>340.4</v>
          </cell>
          <cell r="P1311">
            <v>324.39999999999998</v>
          </cell>
          <cell r="Q1311">
            <v>387.8</v>
          </cell>
          <cell r="R1311">
            <v>315.3</v>
          </cell>
          <cell r="S1311">
            <v>366.6</v>
          </cell>
          <cell r="T1311">
            <v>348.3</v>
          </cell>
          <cell r="U1311">
            <v>299.89926348166756</v>
          </cell>
          <cell r="V1311">
            <v>298.61694846208997</v>
          </cell>
          <cell r="W1311">
            <v>295.2706569973007</v>
          </cell>
        </row>
        <row r="1312">
          <cell r="C1312" t="str">
            <v>Shetland Islands</v>
          </cell>
          <cell r="I1312">
            <v>490.4</v>
          </cell>
          <cell r="J1312">
            <v>418.4</v>
          </cell>
          <cell r="K1312">
            <v>352.7</v>
          </cell>
          <cell r="L1312">
            <v>360.6</v>
          </cell>
          <cell r="M1312">
            <v>444</v>
          </cell>
          <cell r="N1312">
            <v>406.6</v>
          </cell>
          <cell r="O1312">
            <v>289.39999999999998</v>
          </cell>
          <cell r="P1312">
            <v>322.5</v>
          </cell>
          <cell r="Q1312">
            <v>301.7</v>
          </cell>
          <cell r="R1312">
            <v>331.1</v>
          </cell>
          <cell r="S1312">
            <v>356.3</v>
          </cell>
          <cell r="T1312">
            <v>362.7</v>
          </cell>
          <cell r="U1312">
            <v>268.87733429252438</v>
          </cell>
          <cell r="V1312">
            <v>264.9391751002762</v>
          </cell>
          <cell r="W1312">
            <v>259.23296825718256</v>
          </cell>
        </row>
        <row r="1313">
          <cell r="C1313" t="str">
            <v>South Ayrshire</v>
          </cell>
          <cell r="I1313">
            <v>438.7</v>
          </cell>
          <cell r="J1313">
            <v>416.8</v>
          </cell>
          <cell r="K1313">
            <v>386.7</v>
          </cell>
          <cell r="L1313">
            <v>424.6</v>
          </cell>
          <cell r="M1313">
            <v>390.6</v>
          </cell>
          <cell r="N1313">
            <v>422.2</v>
          </cell>
          <cell r="O1313">
            <v>451.4</v>
          </cell>
          <cell r="P1313">
            <v>380</v>
          </cell>
          <cell r="Q1313">
            <v>418.6</v>
          </cell>
          <cell r="R1313">
            <v>427.8</v>
          </cell>
          <cell r="S1313">
            <v>434.8</v>
          </cell>
          <cell r="T1313">
            <v>450.6</v>
          </cell>
          <cell r="U1313">
            <v>415.7215941446018</v>
          </cell>
          <cell r="V1313">
            <v>415.88650478250582</v>
          </cell>
          <cell r="W1313">
            <v>413.14250971609084</v>
          </cell>
        </row>
        <row r="1314">
          <cell r="C1314" t="str">
            <v>South Lanarkshire</v>
          </cell>
          <cell r="I1314">
            <v>480.4</v>
          </cell>
          <cell r="J1314">
            <v>469.1</v>
          </cell>
          <cell r="K1314">
            <v>473.2</v>
          </cell>
          <cell r="L1314">
            <v>451.4</v>
          </cell>
          <cell r="M1314">
            <v>430.5</v>
          </cell>
          <cell r="N1314">
            <v>437.9</v>
          </cell>
          <cell r="O1314">
            <v>459.7</v>
          </cell>
          <cell r="P1314">
            <v>430.8</v>
          </cell>
          <cell r="Q1314">
            <v>421.4</v>
          </cell>
          <cell r="R1314">
            <v>430.5</v>
          </cell>
          <cell r="S1314">
            <v>493.4</v>
          </cell>
          <cell r="T1314">
            <v>471.6</v>
          </cell>
          <cell r="U1314">
            <v>452.55309885620591</v>
          </cell>
          <cell r="V1314">
            <v>448.84089972765054</v>
          </cell>
          <cell r="W1314">
            <v>444.45257972513735</v>
          </cell>
        </row>
        <row r="1315">
          <cell r="C1315" t="str">
            <v>Stirling</v>
          </cell>
          <cell r="I1315">
            <v>418.9</v>
          </cell>
          <cell r="J1315">
            <v>334.2</v>
          </cell>
          <cell r="K1315">
            <v>391</v>
          </cell>
          <cell r="L1315">
            <v>380.6</v>
          </cell>
          <cell r="M1315">
            <v>364.4</v>
          </cell>
          <cell r="N1315">
            <v>393.1</v>
          </cell>
          <cell r="O1315">
            <v>350.4</v>
          </cell>
          <cell r="P1315">
            <v>360.1</v>
          </cell>
          <cell r="Q1315">
            <v>352.8</v>
          </cell>
          <cell r="R1315">
            <v>390.1</v>
          </cell>
          <cell r="S1315">
            <v>416.3</v>
          </cell>
          <cell r="T1315">
            <v>407.6</v>
          </cell>
          <cell r="U1315">
            <v>316.89129390229209</v>
          </cell>
          <cell r="V1315">
            <v>316.48019754649056</v>
          </cell>
          <cell r="W1315">
            <v>316.26855459222986</v>
          </cell>
        </row>
        <row r="1316">
          <cell r="C1316" t="str">
            <v>West Dunbartonshire</v>
          </cell>
          <cell r="I1316">
            <v>522.4</v>
          </cell>
          <cell r="J1316">
            <v>585</v>
          </cell>
          <cell r="K1316">
            <v>594.70000000000005</v>
          </cell>
          <cell r="L1316">
            <v>541.70000000000005</v>
          </cell>
          <cell r="M1316">
            <v>556.79999999999995</v>
          </cell>
          <cell r="N1316">
            <v>569.5</v>
          </cell>
          <cell r="O1316">
            <v>512.1</v>
          </cell>
          <cell r="P1316">
            <v>513.6</v>
          </cell>
          <cell r="Q1316">
            <v>556.1</v>
          </cell>
          <cell r="R1316">
            <v>508.4</v>
          </cell>
          <cell r="S1316">
            <v>608.4</v>
          </cell>
          <cell r="T1316">
            <v>627.20000000000005</v>
          </cell>
          <cell r="U1316">
            <v>532.77149960533404</v>
          </cell>
          <cell r="V1316">
            <v>532.3931618901297</v>
          </cell>
          <cell r="W1316">
            <v>528.25772419767657</v>
          </cell>
        </row>
        <row r="1317">
          <cell r="C1317" t="str">
            <v>West Lothian</v>
          </cell>
          <cell r="I1317">
            <v>483.5</v>
          </cell>
          <cell r="J1317">
            <v>458.9</v>
          </cell>
          <cell r="K1317">
            <v>447.3</v>
          </cell>
          <cell r="L1317">
            <v>438.4</v>
          </cell>
          <cell r="M1317">
            <v>411.4</v>
          </cell>
          <cell r="N1317">
            <v>401.5</v>
          </cell>
          <cell r="O1317">
            <v>411</v>
          </cell>
          <cell r="P1317">
            <v>409.6</v>
          </cell>
          <cell r="Q1317">
            <v>434.4</v>
          </cell>
          <cell r="R1317">
            <v>390</v>
          </cell>
          <cell r="S1317">
            <v>438</v>
          </cell>
          <cell r="T1317">
            <v>461.7</v>
          </cell>
          <cell r="U1317">
            <v>443.01633208810546</v>
          </cell>
          <cell r="V1317">
            <v>438.76292188252614</v>
          </cell>
          <cell r="W1317">
            <v>435.19425446212404</v>
          </cell>
        </row>
        <row r="1319">
          <cell r="C1319" t="str">
            <v>Scotland</v>
          </cell>
          <cell r="I1319">
            <v>467.4</v>
          </cell>
          <cell r="J1319">
            <v>456.1</v>
          </cell>
          <cell r="K1319">
            <v>445.3</v>
          </cell>
          <cell r="L1319">
            <v>437.5</v>
          </cell>
          <cell r="M1319">
            <v>423.2</v>
          </cell>
          <cell r="N1319">
            <v>440.5</v>
          </cell>
          <cell r="O1319">
            <v>439.7</v>
          </cell>
          <cell r="P1319">
            <v>425.2</v>
          </cell>
          <cell r="Q1319">
            <v>432</v>
          </cell>
          <cell r="R1319">
            <v>425.8</v>
          </cell>
          <cell r="S1319">
            <v>457.4</v>
          </cell>
          <cell r="T1319">
            <v>465.9</v>
          </cell>
          <cell r="U1319">
            <v>444.53693528142531</v>
          </cell>
          <cell r="V1319">
            <v>441.71747088482618</v>
          </cell>
          <cell r="W1319">
            <v>438.23855617689327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DZ Pop"/>
      <sheetName val="IGZ Pop"/>
      <sheetName val="CPP Pop"/>
      <sheetName val="IGZ Depopulation Index"/>
      <sheetName val="CPP Depopulation Index"/>
      <sheetName val="Final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">
          <cell r="B4" t="str">
            <v>S02001236</v>
          </cell>
        </row>
        <row r="1286">
          <cell r="B1286" t="str">
            <v>Aberdeen City</v>
          </cell>
          <cell r="D1286">
            <v>100</v>
          </cell>
          <cell r="E1286">
            <v>98.817268775296057</v>
          </cell>
          <cell r="F1286">
            <v>97.741830259177974</v>
          </cell>
          <cell r="G1286">
            <v>96.814510207078868</v>
          </cell>
          <cell r="H1286">
            <v>96.047148643529439</v>
          </cell>
          <cell r="I1286">
            <v>95.661070075894983</v>
          </cell>
          <cell r="J1286">
            <v>95.677731171715109</v>
          </cell>
          <cell r="K1286">
            <v>96.066744389390834</v>
          </cell>
          <cell r="L1286">
            <v>96.230822007795268</v>
          </cell>
          <cell r="M1286">
            <v>96.194311897153028</v>
          </cell>
          <cell r="N1286">
            <v>96.212563488820123</v>
          </cell>
          <cell r="O1286">
            <v>96.354632614351843</v>
          </cell>
          <cell r="P1286">
            <v>96.502821337532424</v>
          </cell>
          <cell r="Q1286">
            <v>96.370761225261475</v>
          </cell>
          <cell r="R1286">
            <v>96.218292964348379</v>
          </cell>
        </row>
        <row r="1287">
          <cell r="B1287" t="str">
            <v>Aberdeenshire</v>
          </cell>
          <cell r="D1287">
            <v>100</v>
          </cell>
          <cell r="E1287">
            <v>99.140197728228856</v>
          </cell>
          <cell r="F1287">
            <v>98.320686328196288</v>
          </cell>
          <cell r="G1287">
            <v>97.446566562427307</v>
          </cell>
          <cell r="H1287">
            <v>96.647271422346392</v>
          </cell>
          <cell r="I1287">
            <v>96.102869959728793</v>
          </cell>
          <cell r="J1287">
            <v>95.947579362554862</v>
          </cell>
          <cell r="K1287">
            <v>96.007435133552306</v>
          </cell>
          <cell r="L1287">
            <v>96.127370997348564</v>
          </cell>
          <cell r="M1287">
            <v>96.25252086896586</v>
          </cell>
          <cell r="N1287">
            <v>96.102869959728793</v>
          </cell>
          <cell r="O1287">
            <v>95.832718562278458</v>
          </cell>
          <cell r="P1287">
            <v>95.416470027056462</v>
          </cell>
          <cell r="Q1287">
            <v>95.142513530542331</v>
          </cell>
          <cell r="R1287">
            <v>94.886175257208592</v>
          </cell>
        </row>
        <row r="1288">
          <cell r="B1288" t="str">
            <v>Angus</v>
          </cell>
          <cell r="D1288">
            <v>100</v>
          </cell>
          <cell r="E1288">
            <v>99.600379495730678</v>
          </cell>
          <cell r="F1288">
            <v>99.349029279343853</v>
          </cell>
          <cell r="G1288">
            <v>99.195418754473863</v>
          </cell>
          <cell r="H1288">
            <v>99.002657674392026</v>
          </cell>
          <cell r="I1288">
            <v>98.937628512679922</v>
          </cell>
          <cell r="J1288">
            <v>99.067772376322566</v>
          </cell>
          <cell r="K1288">
            <v>99.312005503955973</v>
          </cell>
          <cell r="L1288">
            <v>99.40319063468381</v>
          </cell>
          <cell r="M1288">
            <v>99.534563006378207</v>
          </cell>
          <cell r="N1288">
            <v>99.511690699144012</v>
          </cell>
          <cell r="O1288">
            <v>99.556616408534538</v>
          </cell>
          <cell r="P1288">
            <v>99.514349108259893</v>
          </cell>
          <cell r="Q1288">
            <v>99.587104194088042</v>
          </cell>
          <cell r="R1288">
            <v>99.669726952534788</v>
          </cell>
        </row>
        <row r="1289">
          <cell r="B1289" t="str">
            <v>Argyll and Bute</v>
          </cell>
          <cell r="D1289">
            <v>100</v>
          </cell>
          <cell r="E1289">
            <v>100.96044770475687</v>
          </cell>
          <cell r="F1289">
            <v>101.17852135359431</v>
          </cell>
          <cell r="G1289">
            <v>101.67168043867332</v>
          </cell>
          <cell r="H1289">
            <v>101.67942419741803</v>
          </cell>
          <cell r="I1289">
            <v>102.03691672717545</v>
          </cell>
          <cell r="J1289">
            <v>102.36552543802478</v>
          </cell>
          <cell r="K1289">
            <v>102.61337432744044</v>
          </cell>
          <cell r="L1289">
            <v>103.1126901985016</v>
          </cell>
          <cell r="M1289">
            <v>103.66516539835379</v>
          </cell>
          <cell r="N1289">
            <v>103.68126747437091</v>
          </cell>
          <cell r="O1289">
            <v>103.75072126015242</v>
          </cell>
          <cell r="P1289">
            <v>103.85805604361762</v>
          </cell>
          <cell r="Q1289">
            <v>104.4958911106455</v>
          </cell>
          <cell r="R1289">
            <v>105.14623795729953</v>
          </cell>
        </row>
        <row r="1290">
          <cell r="B1290" t="str">
            <v>Clackmannanshire</v>
          </cell>
          <cell r="D1290">
            <v>100</v>
          </cell>
          <cell r="E1290">
            <v>100.00648887158523</v>
          </cell>
          <cell r="F1290">
            <v>100.03894586524731</v>
          </cell>
          <cell r="G1290">
            <v>100.24065040650407</v>
          </cell>
          <cell r="H1290">
            <v>100.18851979457844</v>
          </cell>
          <cell r="I1290">
            <v>100.14294996751138</v>
          </cell>
          <cell r="J1290">
            <v>99.974052932018679</v>
          </cell>
          <cell r="K1290">
            <v>99.948119325551232</v>
          </cell>
          <cell r="L1290">
            <v>99.825118207137763</v>
          </cell>
          <cell r="M1290">
            <v>99.928677948518455</v>
          </cell>
          <cell r="N1290">
            <v>99.838051434864298</v>
          </cell>
          <cell r="O1290">
            <v>99.839347708583915</v>
          </cell>
          <cell r="P1290">
            <v>99.690841349031828</v>
          </cell>
          <cell r="Q1290">
            <v>99.719929668288415</v>
          </cell>
          <cell r="R1290">
            <v>99.772978722289622</v>
          </cell>
        </row>
        <row r="1291">
          <cell r="B1291" t="str">
            <v>Dumfries and Galloway</v>
          </cell>
          <cell r="D1291">
            <v>100</v>
          </cell>
          <cell r="E1291">
            <v>100.07058564023383</v>
          </cell>
          <cell r="F1291">
            <v>100.25191699997791</v>
          </cell>
          <cell r="G1291">
            <v>100.57417752948481</v>
          </cell>
          <cell r="H1291">
            <v>100.83572270009557</v>
          </cell>
          <cell r="I1291">
            <v>101.00634531893577</v>
          </cell>
          <cell r="J1291">
            <v>101.17754633243381</v>
          </cell>
          <cell r="K1291">
            <v>101.37650555294854</v>
          </cell>
          <cell r="L1291">
            <v>101.52623923016672</v>
          </cell>
          <cell r="M1291">
            <v>101.73341705162132</v>
          </cell>
          <cell r="N1291">
            <v>101.73341705162132</v>
          </cell>
          <cell r="O1291">
            <v>101.84738769246007</v>
          </cell>
          <cell r="P1291">
            <v>101.93024061103503</v>
          </cell>
          <cell r="Q1291">
            <v>102.2309579992086</v>
          </cell>
          <cell r="R1291">
            <v>102.53508868272709</v>
          </cell>
        </row>
        <row r="1292">
          <cell r="B1292" t="str">
            <v>Dundee City</v>
          </cell>
          <cell r="D1292">
            <v>100</v>
          </cell>
          <cell r="E1292">
            <v>99.408216941773986</v>
          </cell>
          <cell r="F1292">
            <v>98.950528121332496</v>
          </cell>
          <cell r="G1292">
            <v>98.743271547938107</v>
          </cell>
          <cell r="H1292">
            <v>98.647736477364788</v>
          </cell>
          <cell r="I1292">
            <v>98.610017768381269</v>
          </cell>
          <cell r="J1292">
            <v>98.48154720456435</v>
          </cell>
          <cell r="K1292">
            <v>98.362237228815658</v>
          </cell>
          <cell r="L1292">
            <v>98.131071220735052</v>
          </cell>
          <cell r="M1292">
            <v>98.106916690908278</v>
          </cell>
          <cell r="N1292">
            <v>98.333557618983548</v>
          </cell>
          <cell r="O1292">
            <v>98.703181959430381</v>
          </cell>
          <cell r="P1292">
            <v>98.977784013099608</v>
          </cell>
          <cell r="Q1292">
            <v>99.021830990083572</v>
          </cell>
          <cell r="R1292">
            <v>99.054112489911702</v>
          </cell>
        </row>
        <row r="1293">
          <cell r="B1293" t="str">
            <v>East Ayrshire</v>
          </cell>
          <cell r="D1293">
            <v>100</v>
          </cell>
          <cell r="E1293">
            <v>99.831443873528528</v>
          </cell>
          <cell r="F1293">
            <v>99.826016039146381</v>
          </cell>
          <cell r="G1293">
            <v>99.978218846143378</v>
          </cell>
          <cell r="H1293">
            <v>100.16092957285471</v>
          </cell>
          <cell r="I1293">
            <v>100.22380523485903</v>
          </cell>
          <cell r="J1293">
            <v>100.27580557072638</v>
          </cell>
          <cell r="K1293">
            <v>100.33608393901305</v>
          </cell>
          <cell r="L1293">
            <v>100.3882008802865</v>
          </cell>
          <cell r="M1293">
            <v>100.48159802982623</v>
          </cell>
          <cell r="N1293">
            <v>100.43213084265514</v>
          </cell>
          <cell r="O1293">
            <v>100.48629520759809</v>
          </cell>
          <cell r="P1293">
            <v>100.48165040100321</v>
          </cell>
          <cell r="Q1293">
            <v>100.65552905569217</v>
          </cell>
          <cell r="R1293">
            <v>100.83641225951058</v>
          </cell>
        </row>
        <row r="1294">
          <cell r="B1294" t="str">
            <v>East Dunbartonshire</v>
          </cell>
          <cell r="D1294">
            <v>100</v>
          </cell>
          <cell r="E1294">
            <v>99.708676377454069</v>
          </cell>
          <cell r="F1294">
            <v>99.419045213437741</v>
          </cell>
          <cell r="G1294">
            <v>98.885155293157055</v>
          </cell>
          <cell r="H1294">
            <v>98.550906074927241</v>
          </cell>
          <cell r="I1294">
            <v>98.029326608760627</v>
          </cell>
          <cell r="J1294">
            <v>97.597867526268487</v>
          </cell>
          <cell r="K1294">
            <v>97.18518518518519</v>
          </cell>
          <cell r="L1294">
            <v>96.856351891725623</v>
          </cell>
          <cell r="M1294">
            <v>96.671988210733147</v>
          </cell>
          <cell r="N1294">
            <v>96.503110729718969</v>
          </cell>
          <cell r="O1294">
            <v>96.309074725117782</v>
          </cell>
          <cell r="P1294">
            <v>96.038850532838055</v>
          </cell>
          <cell r="Q1294">
            <v>95.697556139136466</v>
          </cell>
          <cell r="R1294">
            <v>95.355523121716317</v>
          </cell>
        </row>
        <row r="1295">
          <cell r="B1295" t="str">
            <v>East Lothian</v>
          </cell>
          <cell r="D1295">
            <v>100</v>
          </cell>
          <cell r="E1295">
            <v>99.159775940250739</v>
          </cell>
          <cell r="F1295">
            <v>98.421418406857057</v>
          </cell>
          <cell r="G1295">
            <v>97.719655648288082</v>
          </cell>
          <cell r="H1295">
            <v>97.021498711382236</v>
          </cell>
          <cell r="I1295">
            <v>96.174368592956696</v>
          </cell>
          <cell r="J1295">
            <v>95.326623501506504</v>
          </cell>
          <cell r="K1295">
            <v>94.496695475343145</v>
          </cell>
          <cell r="L1295">
            <v>93.60443157497167</v>
          </cell>
          <cell r="M1295">
            <v>92.711515680528706</v>
          </cell>
          <cell r="N1295">
            <v>91.62892442308285</v>
          </cell>
          <cell r="O1295">
            <v>90.719551653298424</v>
          </cell>
          <cell r="P1295">
            <v>89.836275889638529</v>
          </cell>
          <cell r="Q1295">
            <v>89.218439316247171</v>
          </cell>
          <cell r="R1295">
            <v>88.607706240934348</v>
          </cell>
        </row>
        <row r="1296">
          <cell r="B1296" t="str">
            <v>East Renfrewshire</v>
          </cell>
          <cell r="D1296">
            <v>100</v>
          </cell>
          <cell r="E1296">
            <v>99.610666274884309</v>
          </cell>
          <cell r="F1296">
            <v>99.202575170092913</v>
          </cell>
          <cell r="G1296">
            <v>98.625354571241544</v>
          </cell>
          <cell r="H1296">
            <v>97.948569777520959</v>
          </cell>
          <cell r="I1296">
            <v>97.148588623011904</v>
          </cell>
          <cell r="J1296">
            <v>96.337607900252209</v>
          </cell>
          <cell r="K1296">
            <v>95.580460985409175</v>
          </cell>
          <cell r="L1296">
            <v>95.00455405310727</v>
          </cell>
          <cell r="M1296">
            <v>94.57385967359464</v>
          </cell>
          <cell r="N1296">
            <v>94.11111496685983</v>
          </cell>
          <cell r="O1296">
            <v>93.575963363272834</v>
          </cell>
          <cell r="P1296">
            <v>93.030870894624101</v>
          </cell>
          <cell r="Q1296">
            <v>92.466861889648172</v>
          </cell>
          <cell r="R1296">
            <v>91.909960332594537</v>
          </cell>
        </row>
        <row r="1297">
          <cell r="B1297" t="str">
            <v>Edinburgh, City of</v>
          </cell>
          <cell r="D1297">
            <v>100</v>
          </cell>
          <cell r="E1297">
            <v>98.643830828381695</v>
          </cell>
          <cell r="F1297">
            <v>97.449638474341</v>
          </cell>
          <cell r="G1297">
            <v>96.472277295412596</v>
          </cell>
          <cell r="H1297">
            <v>95.416801904143682</v>
          </cell>
          <cell r="I1297">
            <v>94.161845468073324</v>
          </cell>
          <cell r="J1297">
            <v>92.885024256347137</v>
          </cell>
          <cell r="K1297">
            <v>91.696558536078186</v>
          </cell>
          <cell r="L1297">
            <v>90.650375167026425</v>
          </cell>
          <cell r="M1297">
            <v>89.818910919448783</v>
          </cell>
          <cell r="N1297">
            <v>89.365555851097525</v>
          </cell>
          <cell r="O1297">
            <v>89.090901720016745</v>
          </cell>
          <cell r="P1297">
            <v>88.786498225006511</v>
          </cell>
          <cell r="Q1297">
            <v>88.244350337139082</v>
          </cell>
          <cell r="R1297">
            <v>87.718902595495464</v>
          </cell>
        </row>
        <row r="1298">
          <cell r="B1298" t="str">
            <v>Eilean Siar</v>
          </cell>
          <cell r="D1298">
            <v>100</v>
          </cell>
          <cell r="E1298">
            <v>99.831019915509955</v>
          </cell>
          <cell r="F1298">
            <v>100.07259528130672</v>
          </cell>
          <cell r="G1298">
            <v>100.60819851599562</v>
          </cell>
          <cell r="H1298">
            <v>101.21145374449338</v>
          </cell>
          <cell r="I1298">
            <v>101.83452351637527</v>
          </cell>
          <cell r="J1298">
            <v>102.2120612951063</v>
          </cell>
          <cell r="K1298">
            <v>102.51611303916708</v>
          </cell>
          <cell r="L1298">
            <v>102.74534161490682</v>
          </cell>
          <cell r="M1298">
            <v>103.32292317301687</v>
          </cell>
          <cell r="N1298">
            <v>103.56874530428249</v>
          </cell>
          <cell r="O1298">
            <v>103.89884877107636</v>
          </cell>
          <cell r="P1298">
            <v>104.17827134030713</v>
          </cell>
          <cell r="Q1298">
            <v>104.8720548923858</v>
          </cell>
          <cell r="R1298">
            <v>105.56697472137276</v>
          </cell>
        </row>
        <row r="1299">
          <cell r="B1299" t="str">
            <v>Falkirk</v>
          </cell>
          <cell r="D1299">
            <v>100</v>
          </cell>
          <cell r="E1299">
            <v>99.446793968131914</v>
          </cell>
          <cell r="F1299">
            <v>99.017460283703031</v>
          </cell>
          <cell r="G1299">
            <v>98.715148945192411</v>
          </cell>
          <cell r="H1299">
            <v>98.368933679829283</v>
          </cell>
          <cell r="I1299">
            <v>97.90970075494711</v>
          </cell>
          <cell r="J1299">
            <v>97.409879281126422</v>
          </cell>
          <cell r="K1299">
            <v>97.02823799103885</v>
          </cell>
          <cell r="L1299">
            <v>96.723865713810852</v>
          </cell>
          <cell r="M1299">
            <v>96.637539176819772</v>
          </cell>
          <cell r="N1299">
            <v>96.56538421653012</v>
          </cell>
          <cell r="O1299">
            <v>96.498898591775188</v>
          </cell>
          <cell r="P1299">
            <v>96.269696411216685</v>
          </cell>
          <cell r="Q1299">
            <v>95.975723626105435</v>
          </cell>
          <cell r="R1299">
            <v>95.693868651239029</v>
          </cell>
        </row>
        <row r="1300">
          <cell r="B1300" t="str">
            <v>Fife</v>
          </cell>
          <cell r="D1300">
            <v>100</v>
          </cell>
          <cell r="E1300">
            <v>99.562205242569362</v>
          </cell>
          <cell r="F1300">
            <v>99.173350570369891</v>
          </cell>
          <cell r="G1300">
            <v>98.997600785197577</v>
          </cell>
          <cell r="H1300">
            <v>98.829645355325113</v>
          </cell>
          <cell r="I1300">
            <v>98.523054103431434</v>
          </cell>
          <cell r="J1300">
            <v>98.153754662918317</v>
          </cell>
          <cell r="K1300">
            <v>97.81619000583666</v>
          </cell>
          <cell r="L1300">
            <v>97.534180343280781</v>
          </cell>
          <cell r="M1300">
            <v>97.297224876963881</v>
          </cell>
          <cell r="N1300">
            <v>97.052770378025855</v>
          </cell>
          <cell r="O1300">
            <v>96.946932306534066</v>
          </cell>
          <cell r="P1300">
            <v>96.895018401408024</v>
          </cell>
          <cell r="Q1300">
            <v>96.89779779172575</v>
          </cell>
          <cell r="R1300">
            <v>96.906658162610398</v>
          </cell>
        </row>
        <row r="1301">
          <cell r="B1301" t="str">
            <v>Glasgow City</v>
          </cell>
          <cell r="D1301">
            <v>100</v>
          </cell>
          <cell r="E1301">
            <v>99.242095535407373</v>
          </cell>
          <cell r="F1301">
            <v>98.684896198134084</v>
          </cell>
          <cell r="G1301">
            <v>98.322381827012734</v>
          </cell>
          <cell r="H1301">
            <v>97.707628294036056</v>
          </cell>
          <cell r="I1301">
            <v>96.712336289503327</v>
          </cell>
          <cell r="J1301">
            <v>95.590063123158004</v>
          </cell>
          <cell r="K1301">
            <v>94.56</v>
          </cell>
          <cell r="L1301">
            <v>93.652388928770833</v>
          </cell>
          <cell r="M1301">
            <v>92.929921853976154</v>
          </cell>
          <cell r="N1301">
            <v>92.504293840505497</v>
          </cell>
          <cell r="O1301">
            <v>92.322833557466552</v>
          </cell>
          <cell r="P1301">
            <v>92.189030096584119</v>
          </cell>
          <cell r="Q1301">
            <v>91.96277690926442</v>
          </cell>
          <cell r="R1301">
            <v>91.751044984508297</v>
          </cell>
        </row>
        <row r="1302">
          <cell r="B1302" t="str">
            <v>Highland</v>
          </cell>
          <cell r="D1302">
            <v>100</v>
          </cell>
          <cell r="E1302">
            <v>99.405471386515401</v>
          </cell>
          <cell r="F1302">
            <v>99.092405697516284</v>
          </cell>
          <cell r="G1302">
            <v>99.042781513807412</v>
          </cell>
          <cell r="H1302">
            <v>98.870193681083236</v>
          </cell>
          <cell r="I1302">
            <v>98.61103196763348</v>
          </cell>
          <cell r="J1302">
            <v>98.316904809249223</v>
          </cell>
          <cell r="K1302">
            <v>98.117620377326389</v>
          </cell>
          <cell r="L1302">
            <v>97.970419644752667</v>
          </cell>
          <cell r="M1302">
            <v>97.93576683644595</v>
          </cell>
          <cell r="N1302">
            <v>97.587830598319513</v>
          </cell>
          <cell r="O1302">
            <v>97.259821996364977</v>
          </cell>
          <cell r="P1302">
            <v>96.858578592715531</v>
          </cell>
          <cell r="Q1302">
            <v>96.806454202680584</v>
          </cell>
          <cell r="R1302">
            <v>96.768283460866868</v>
          </cell>
        </row>
        <row r="1303">
          <cell r="B1303" t="str">
            <v>Inverclyde</v>
          </cell>
          <cell r="D1303">
            <v>100</v>
          </cell>
          <cell r="E1303">
            <v>100.40259633555173</v>
          </cell>
          <cell r="F1303">
            <v>100.88751289989682</v>
          </cell>
          <cell r="G1303">
            <v>101.44446289224638</v>
          </cell>
          <cell r="H1303">
            <v>101.9480248613023</v>
          </cell>
          <cell r="I1303">
            <v>102.45231607629428</v>
          </cell>
          <cell r="J1303">
            <v>102.93993766321287</v>
          </cell>
          <cell r="K1303">
            <v>103.52861439403567</v>
          </cell>
          <cell r="L1303">
            <v>104.12849899876444</v>
          </cell>
          <cell r="M1303">
            <v>104.88820222308055</v>
          </cell>
          <cell r="N1303">
            <v>105.54499913629296</v>
          </cell>
          <cell r="O1303">
            <v>106.26892454335643</v>
          </cell>
          <cell r="P1303">
            <v>106.87951694841222</v>
          </cell>
          <cell r="Q1303">
            <v>107.54846520758757</v>
          </cell>
          <cell r="R1303">
            <v>108.22775472457403</v>
          </cell>
        </row>
        <row r="1304">
          <cell r="B1304" t="str">
            <v>Midlothian</v>
          </cell>
          <cell r="D1304">
            <v>100</v>
          </cell>
          <cell r="E1304">
            <v>99.064187162567492</v>
          </cell>
          <cell r="F1304">
            <v>98.141838351822514</v>
          </cell>
          <cell r="G1304">
            <v>97.076458831367319</v>
          </cell>
          <cell r="H1304">
            <v>95.892691235676679</v>
          </cell>
          <cell r="I1304">
            <v>94.466478529479062</v>
          </cell>
          <cell r="J1304">
            <v>93.092562666766881</v>
          </cell>
          <cell r="K1304">
            <v>91.730854688194356</v>
          </cell>
          <cell r="L1304">
            <v>90.441418087553387</v>
          </cell>
          <cell r="M1304">
            <v>89.442137569958476</v>
          </cell>
          <cell r="N1304">
            <v>88.37632452103179</v>
          </cell>
          <cell r="O1304">
            <v>87.28012263656349</v>
          </cell>
          <cell r="P1304">
            <v>86.044101812287408</v>
          </cell>
          <cell r="Q1304">
            <v>84.918371768556554</v>
          </cell>
          <cell r="R1304">
            <v>83.83780564655045</v>
          </cell>
        </row>
        <row r="1305">
          <cell r="B1305" t="str">
            <v>Moray</v>
          </cell>
          <cell r="D1305">
            <v>100</v>
          </cell>
          <cell r="E1305">
            <v>100.08211646256562</v>
          </cell>
          <cell r="F1305">
            <v>99.843282518877331</v>
          </cell>
          <cell r="G1305">
            <v>99.383109976600721</v>
          </cell>
          <cell r="H1305">
            <v>98.4822934232715</v>
          </cell>
          <cell r="I1305">
            <v>97.894185437401788</v>
          </cell>
          <cell r="J1305">
            <v>97.550111358574611</v>
          </cell>
          <cell r="K1305">
            <v>97.546716776281457</v>
          </cell>
          <cell r="L1305">
            <v>97.631652270827516</v>
          </cell>
          <cell r="M1305">
            <v>97.655460721128733</v>
          </cell>
          <cell r="N1305">
            <v>97.353615336528449</v>
          </cell>
          <cell r="O1305">
            <v>97.158608897191073</v>
          </cell>
          <cell r="P1305">
            <v>96.937959355484566</v>
          </cell>
          <cell r="Q1305">
            <v>96.958206717853031</v>
          </cell>
          <cell r="R1305">
            <v>96.998051214820421</v>
          </cell>
        </row>
        <row r="1306">
          <cell r="B1306" t="str">
            <v>North Ayrshire</v>
          </cell>
          <cell r="D1306">
            <v>100</v>
          </cell>
          <cell r="E1306">
            <v>100.06288395491703</v>
          </cell>
          <cell r="F1306">
            <v>100.27144934561316</v>
          </cell>
          <cell r="G1306">
            <v>100.66424973843647</v>
          </cell>
          <cell r="H1306">
            <v>101.01819069710658</v>
          </cell>
          <cell r="I1306">
            <v>101.27784577723378</v>
          </cell>
          <cell r="J1306">
            <v>101.44920428630979</v>
          </cell>
          <cell r="K1306">
            <v>101.66109691370157</v>
          </cell>
          <cell r="L1306">
            <v>101.94918804366576</v>
          </cell>
          <cell r="M1306">
            <v>102.33754668909391</v>
          </cell>
          <cell r="N1306">
            <v>102.60658217802137</v>
          </cell>
          <cell r="O1306">
            <v>102.8514387454087</v>
          </cell>
          <cell r="P1306">
            <v>103.08896650797821</v>
          </cell>
          <cell r="Q1306">
            <v>103.43529608348052</v>
          </cell>
          <cell r="R1306">
            <v>103.77875481906177</v>
          </cell>
        </row>
        <row r="1307">
          <cell r="B1307" t="str">
            <v>North Lanarkshire</v>
          </cell>
          <cell r="D1307">
            <v>100</v>
          </cell>
          <cell r="E1307">
            <v>99.730207828914203</v>
          </cell>
          <cell r="F1307">
            <v>99.582589131528835</v>
          </cell>
          <cell r="G1307">
            <v>99.555082028668124</v>
          </cell>
          <cell r="H1307">
            <v>99.518756656542166</v>
          </cell>
          <cell r="I1307">
            <v>99.361000344606907</v>
          </cell>
          <cell r="J1307">
            <v>99.169622940026144</v>
          </cell>
          <cell r="K1307">
            <v>98.982864653320661</v>
          </cell>
          <cell r="L1307">
            <v>98.791005472291033</v>
          </cell>
          <cell r="M1307">
            <v>98.677018451339109</v>
          </cell>
          <cell r="N1307">
            <v>98.559443701106559</v>
          </cell>
          <cell r="O1307">
            <v>98.542284934060689</v>
          </cell>
          <cell r="P1307">
            <v>98.490394844518576</v>
          </cell>
          <cell r="Q1307">
            <v>98.451885517864284</v>
          </cell>
          <cell r="R1307">
            <v>98.420907381196869</v>
          </cell>
        </row>
        <row r="1308">
          <cell r="B1308" t="str">
            <v>Orkney Islands</v>
          </cell>
          <cell r="D1308">
            <v>100</v>
          </cell>
          <cell r="E1308">
            <v>99.080567243260091</v>
          </cell>
          <cell r="F1308">
            <v>98.558363044489226</v>
          </cell>
          <cell r="G1308">
            <v>98.314519870109777</v>
          </cell>
          <cell r="H1308">
            <v>98.102144730751434</v>
          </cell>
          <cell r="I1308">
            <v>97.665130568356375</v>
          </cell>
          <cell r="J1308">
            <v>97.039072039072039</v>
          </cell>
          <cell r="K1308">
            <v>96.274984857662034</v>
          </cell>
          <cell r="L1308">
            <v>95.66656635570267</v>
          </cell>
          <cell r="M1308">
            <v>95.094226742446892</v>
          </cell>
          <cell r="N1308">
            <v>94.599018003273329</v>
          </cell>
          <cell r="O1308">
            <v>94.188053778767838</v>
          </cell>
          <cell r="P1308">
            <v>93.93274640181366</v>
          </cell>
          <cell r="Q1308">
            <v>93.868252374700731</v>
          </cell>
          <cell r="R1308">
            <v>93.831838389028022</v>
          </cell>
        </row>
        <row r="1309">
          <cell r="B1309" t="str">
            <v>Perth and Kinross</v>
          </cell>
          <cell r="D1309">
            <v>100</v>
          </cell>
          <cell r="E1309">
            <v>99.234421499806885</v>
          </cell>
          <cell r="F1309">
            <v>98.747626367664338</v>
          </cell>
          <cell r="G1309">
            <v>98.285482854828544</v>
          </cell>
          <cell r="H1309">
            <v>97.803551037771754</v>
          </cell>
          <cell r="I1309">
            <v>97.170440895137261</v>
          </cell>
          <cell r="J1309">
            <v>96.703637289411333</v>
          </cell>
          <cell r="K1309">
            <v>96.41335775928664</v>
          </cell>
          <cell r="L1309">
            <v>96.143857023374565</v>
          </cell>
          <cell r="M1309">
            <v>95.972756234208504</v>
          </cell>
          <cell r="N1309">
            <v>95.44431577337383</v>
          </cell>
          <cell r="O1309">
            <v>95.025015448446553</v>
          </cell>
          <cell r="P1309">
            <v>94.569764848468949</v>
          </cell>
          <cell r="Q1309">
            <v>94.483254200826735</v>
          </cell>
          <cell r="R1309">
            <v>94.42141057128174</v>
          </cell>
        </row>
        <row r="1310">
          <cell r="B1310" t="str">
            <v>Renfrewshire</v>
          </cell>
          <cell r="D1310">
            <v>100</v>
          </cell>
          <cell r="E1310">
            <v>99.755117658312599</v>
          </cell>
          <cell r="F1310">
            <v>99.71887012564784</v>
          </cell>
          <cell r="G1310">
            <v>99.808583132345618</v>
          </cell>
          <cell r="H1310">
            <v>99.758934721053038</v>
          </cell>
          <cell r="I1310">
            <v>99.371093154444281</v>
          </cell>
          <cell r="J1310">
            <v>98.881134794811487</v>
          </cell>
          <cell r="K1310">
            <v>98.27914428423334</v>
          </cell>
          <cell r="L1310">
            <v>97.695420819905564</v>
          </cell>
          <cell r="M1310">
            <v>97.22905944655777</v>
          </cell>
          <cell r="N1310">
            <v>96.840814962019209</v>
          </cell>
          <cell r="O1310">
            <v>96.602766938584722</v>
          </cell>
          <cell r="P1310">
            <v>96.327277650650018</v>
          </cell>
          <cell r="Q1310">
            <v>96.075555039666838</v>
          </cell>
          <cell r="R1310">
            <v>95.839817688588212</v>
          </cell>
        </row>
        <row r="1311">
          <cell r="B1311" t="str">
            <v>Scottish Borders</v>
          </cell>
          <cell r="D1311">
            <v>100</v>
          </cell>
          <cell r="E1311">
            <v>99.961910342806902</v>
          </cell>
          <cell r="F1311">
            <v>99.909218695091937</v>
          </cell>
          <cell r="G1311">
            <v>99.86242828708582</v>
          </cell>
          <cell r="H1311">
            <v>99.771896476092991</v>
          </cell>
          <cell r="I1311">
            <v>99.582603619381189</v>
          </cell>
          <cell r="J1311">
            <v>99.298562198032471</v>
          </cell>
          <cell r="K1311">
            <v>98.94147671248767</v>
          </cell>
          <cell r="L1311">
            <v>98.661075766338911</v>
          </cell>
          <cell r="M1311">
            <v>98.598346916363212</v>
          </cell>
          <cell r="N1311">
            <v>98.385096750007207</v>
          </cell>
          <cell r="O1311">
            <v>98.189245923321224</v>
          </cell>
          <cell r="P1311">
            <v>97.888907895944598</v>
          </cell>
          <cell r="Q1311">
            <v>97.777115956783675</v>
          </cell>
          <cell r="R1311">
            <v>97.680454660614956</v>
          </cell>
        </row>
        <row r="1312">
          <cell r="B1312" t="str">
            <v>Shetland Islands</v>
          </cell>
          <cell r="D1312">
            <v>100</v>
          </cell>
          <cell r="E1312">
            <v>99.4101568119695</v>
          </cell>
          <cell r="F1312">
            <v>99.210337401292165</v>
          </cell>
          <cell r="G1312">
            <v>99.238833835990221</v>
          </cell>
          <cell r="H1312">
            <v>99.253088193047972</v>
          </cell>
          <cell r="I1312">
            <v>99.253088193047972</v>
          </cell>
          <cell r="J1312">
            <v>99.453080023028207</v>
          </cell>
          <cell r="K1312">
            <v>99.754583513786628</v>
          </cell>
          <cell r="L1312">
            <v>100.15944339759383</v>
          </cell>
          <cell r="M1312">
            <v>100.46525152660656</v>
          </cell>
          <cell r="N1312">
            <v>100.53833842572384</v>
          </cell>
          <cell r="O1312">
            <v>100.5236794661033</v>
          </cell>
          <cell r="P1312">
            <v>100.44909089476748</v>
          </cell>
          <cell r="Q1312">
            <v>100.50156680241955</v>
          </cell>
          <cell r="R1312">
            <v>100.59353169186518</v>
          </cell>
        </row>
        <row r="1313">
          <cell r="B1313" t="str">
            <v>South Ayrshire</v>
          </cell>
          <cell r="D1313">
            <v>100</v>
          </cell>
          <cell r="E1313">
            <v>99.872968980797637</v>
          </cell>
          <cell r="F1313">
            <v>99.793370133128676</v>
          </cell>
          <cell r="G1313">
            <v>99.926105462284227</v>
          </cell>
          <cell r="H1313">
            <v>100.07992895204264</v>
          </cell>
          <cell r="I1313">
            <v>100.19857735625371</v>
          </cell>
          <cell r="J1313">
            <v>100.1540512516664</v>
          </cell>
          <cell r="K1313">
            <v>100.10956470239859</v>
          </cell>
          <cell r="L1313">
            <v>100.0680795642908</v>
          </cell>
          <cell r="M1313">
            <v>100.22828342721613</v>
          </cell>
          <cell r="N1313">
            <v>100.25800711743773</v>
          </cell>
          <cell r="O1313">
            <v>100.35276364119959</v>
          </cell>
          <cell r="P1313">
            <v>100.3765926897118</v>
          </cell>
          <cell r="Q1313">
            <v>100.55527914539044</v>
          </cell>
          <cell r="R1313">
            <v>100.75386487094661</v>
          </cell>
        </row>
        <row r="1314">
          <cell r="B1314" t="str">
            <v>South Lanarkshire</v>
          </cell>
          <cell r="D1314">
            <v>100</v>
          </cell>
          <cell r="E1314">
            <v>99.771619166994199</v>
          </cell>
          <cell r="F1314">
            <v>99.599168646080756</v>
          </cell>
          <cell r="G1314">
            <v>99.451526830714513</v>
          </cell>
          <cell r="H1314">
            <v>99.251854513177079</v>
          </cell>
          <cell r="I1314">
            <v>99.012259785163863</v>
          </cell>
          <cell r="J1314">
            <v>98.713610089332633</v>
          </cell>
          <cell r="K1314">
            <v>98.425007073321524</v>
          </cell>
          <cell r="L1314">
            <v>98.072505533976525</v>
          </cell>
          <cell r="M1314">
            <v>97.801888855337012</v>
          </cell>
          <cell r="N1314">
            <v>97.435631444635789</v>
          </cell>
          <cell r="O1314">
            <v>97.153922170312825</v>
          </cell>
          <cell r="P1314">
            <v>96.840291873029216</v>
          </cell>
          <cell r="Q1314">
            <v>96.646593871478387</v>
          </cell>
          <cell r="R1314">
            <v>96.463421529005416</v>
          </cell>
        </row>
        <row r="1315">
          <cell r="B1315" t="str">
            <v>Stirling</v>
          </cell>
          <cell r="D1315">
            <v>100</v>
          </cell>
          <cell r="E1315">
            <v>99.143563808187821</v>
          </cell>
          <cell r="F1315">
            <v>98.532487067542277</v>
          </cell>
          <cell r="G1315">
            <v>98.104178842781991</v>
          </cell>
          <cell r="H1315">
            <v>97.456274040206097</v>
          </cell>
          <cell r="I1315">
            <v>96.573175116864434</v>
          </cell>
          <cell r="J1315">
            <v>95.719580868201575</v>
          </cell>
          <cell r="K1315">
            <v>95.210578559273955</v>
          </cell>
          <cell r="L1315">
            <v>95.055567353295103</v>
          </cell>
          <cell r="M1315">
            <v>95.02866039204585</v>
          </cell>
          <cell r="N1315">
            <v>95.318710959681994</v>
          </cell>
          <cell r="O1315">
            <v>95.447315462950854</v>
          </cell>
          <cell r="P1315">
            <v>95.391570721442733</v>
          </cell>
          <cell r="Q1315">
            <v>94.976801844002594</v>
          </cell>
          <cell r="R1315">
            <v>94.537017339707774</v>
          </cell>
        </row>
        <row r="1316">
          <cell r="B1316" t="str">
            <v>West Dunbartonshire</v>
          </cell>
          <cell r="D1316">
            <v>100</v>
          </cell>
          <cell r="E1316">
            <v>100.27230910763569</v>
          </cell>
          <cell r="F1316">
            <v>100.6426592797784</v>
          </cell>
          <cell r="G1316">
            <v>100.97832128960533</v>
          </cell>
          <cell r="H1316">
            <v>101.2597547380156</v>
          </cell>
          <cell r="I1316">
            <v>101.23718234507358</v>
          </cell>
          <cell r="J1316">
            <v>101.2748085928789</v>
          </cell>
          <cell r="K1316">
            <v>101.44825018615042</v>
          </cell>
          <cell r="L1316">
            <v>101.80072477304142</v>
          </cell>
          <cell r="M1316">
            <v>102.28603603603604</v>
          </cell>
          <cell r="N1316">
            <v>102.80313891194449</v>
          </cell>
          <cell r="O1316">
            <v>103.33406199887614</v>
          </cell>
          <cell r="P1316">
            <v>103.72532969486998</v>
          </cell>
          <cell r="Q1316">
            <v>103.97582378470034</v>
          </cell>
          <cell r="R1316">
            <v>104.21371237185527</v>
          </cell>
        </row>
        <row r="1317">
          <cell r="B1317" t="str">
            <v>West Lothian</v>
          </cell>
          <cell r="D1317">
            <v>100</v>
          </cell>
          <cell r="E1317">
            <v>99.434716406547395</v>
          </cell>
          <cell r="F1317">
            <v>99.04449542154056</v>
          </cell>
          <cell r="G1317">
            <v>98.689007688384308</v>
          </cell>
          <cell r="H1317">
            <v>98.217743603241146</v>
          </cell>
          <cell r="I1317">
            <v>97.49010972605808</v>
          </cell>
          <cell r="J1317">
            <v>96.748087927554224</v>
          </cell>
          <cell r="K1317">
            <v>96.109128371168921</v>
          </cell>
          <cell r="L1317">
            <v>95.586863050041174</v>
          </cell>
          <cell r="M1317">
            <v>95.149892543620012</v>
          </cell>
          <cell r="N1317">
            <v>94.557466063348429</v>
          </cell>
          <cell r="O1317">
            <v>93.945217080049474</v>
          </cell>
          <cell r="P1317">
            <v>93.278562066510972</v>
          </cell>
          <cell r="Q1317">
            <v>92.738073729968349</v>
          </cell>
          <cell r="R1317">
            <v>92.224947997578539</v>
          </cell>
        </row>
        <row r="1318">
          <cell r="B1318" t="str">
            <v>Scotland</v>
          </cell>
          <cell r="D1318">
            <v>100</v>
          </cell>
          <cell r="E1318">
            <v>99.485377022745453</v>
          </cell>
          <cell r="F1318">
            <v>99.076606528994063</v>
          </cell>
          <cell r="G1318">
            <v>98.781029339104009</v>
          </cell>
          <cell r="H1318">
            <v>98.415408485634003</v>
          </cell>
          <cell r="I1318">
            <v>97.945464580503938</v>
          </cell>
          <cell r="J1318">
            <v>97.47878413825029</v>
          </cell>
          <cell r="K1318">
            <v>97.088691632447336</v>
          </cell>
          <cell r="L1318">
            <v>96.74020898923203</v>
          </cell>
          <cell r="M1318">
            <v>96.49669464911959</v>
          </cell>
          <cell r="N1318">
            <v>96.250883650635018</v>
          </cell>
          <cell r="O1318">
            <v>96.093718422139261</v>
          </cell>
          <cell r="P1318">
            <v>95.896316792441269</v>
          </cell>
          <cell r="Q1318">
            <v>95.726433795515433</v>
          </cell>
          <cell r="R1318">
            <v>95.56505003621163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AD47"/>
  </sheetPr>
  <dimension ref="A1:M34"/>
  <sheetViews>
    <sheetView tabSelected="1" workbookViewId="0">
      <selection activeCell="B2" sqref="B2"/>
    </sheetView>
  </sheetViews>
  <sheetFormatPr defaultRowHeight="15" x14ac:dyDescent="0.25"/>
  <cols>
    <col min="1" max="1" width="25.140625" customWidth="1"/>
    <col min="2" max="9" width="9.5703125" customWidth="1"/>
  </cols>
  <sheetData>
    <row r="1" spans="1:13" ht="64.5" x14ac:dyDescent="0.25">
      <c r="A1" s="2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262</v>
      </c>
    </row>
    <row r="2" spans="1:13" x14ac:dyDescent="0.25">
      <c r="A2" t="s">
        <v>12</v>
      </c>
      <c r="B2" s="1">
        <f t="array" ref="B2">INDEX('[1]Final CPP 3 Year'!F$2:F$34,MATCH($A2,'[1]Final CPP 3 Year'!$A$2:$A$34,0))</f>
        <v>90.083333333333329</v>
      </c>
      <c r="C2" s="1">
        <f t="array" ref="C2">INDEX('[1]Final CPP 3 Year'!G$2:G$34,MATCH($A2,'[1]Final CPP 3 Year'!$A$2:$A$34,0))</f>
        <v>90.136666666666656</v>
      </c>
      <c r="D2" s="1">
        <f t="array" ref="D2">INDEX('[1]Final CPP 3 Year'!H$2:H$34,MATCH($A2,'[1]Final CPP 3 Year'!$A$2:$A$34,0))</f>
        <v>90.160000000000011</v>
      </c>
      <c r="E2" s="1">
        <f t="array" ref="E2">INDEX('[1]Final CPP 3 Year'!I$2:I$34,MATCH($A2,'[1]Final CPP 3 Year'!$A$2:$A$34,0))</f>
        <v>90.350000000000009</v>
      </c>
      <c r="F2" s="1">
        <f t="array" ref="F2">INDEX('[1]Final CPP 3 Year'!J$2:J$34,MATCH($A2,'[1]Final CPP 3 Year'!$A$2:$A$34,0))</f>
        <v>90.383333333333326</v>
      </c>
      <c r="G2" s="1">
        <f t="array" ref="G2">INDEX('[1]Final CPP 3 Year'!K$2:K$34,MATCH($A2,'[1]Final CPP 3 Year'!$A$2:$A$34,0))</f>
        <v>90.396666666666661</v>
      </c>
      <c r="H2" s="1">
        <f t="array" ref="H2">INDEX('[1]Final CPP 3 Year'!L$2:L$34,MATCH($A2,'[1]Final CPP 3 Year'!$A$2:$A$34,0))</f>
        <v>90.56</v>
      </c>
      <c r="I2" s="1">
        <f t="array" ref="I2">INDEX('[1]Final CPP 3 Year'!M$2:M$34,MATCH($A2,'[1]Final CPP 3 Year'!$A$2:$A$34,0))</f>
        <v>90.696666666666658</v>
      </c>
      <c r="J2" s="1">
        <f t="array" ref="J2">INDEX('[1]Final CPP 3 Year'!N$2:N$34,MATCH($A2,'[1]Final CPP 3 Year'!$A$2:$A$34,0))</f>
        <v>90.726666666666674</v>
      </c>
      <c r="K2" s="1">
        <f t="array" ref="K2">INDEX('[1]Final CPP 3 Year'!O$2:O$34,MATCH($A2,'[1]Final CPP 3 Year'!$A$2:$A$34,0))</f>
        <v>91.046666666666667</v>
      </c>
      <c r="L2" s="1">
        <f t="array" ref="L2">INDEX('[1]Final CPP 3 Year'!P$2:P$34,MATCH($A2,'[1]Final CPP 3 Year'!$A$2:$A$34,0))</f>
        <v>91.240000000000009</v>
      </c>
      <c r="M2" s="1">
        <f t="array" ref="M2">INDEX('[1]Final CPP 3 Year'!Q$2:Q$34,MATCH($A2,'[1]Final CPP 3 Year'!$A$2:$A$34,0))</f>
        <v>88.150651267244143</v>
      </c>
    </row>
    <row r="3" spans="1:13" x14ac:dyDescent="0.25">
      <c r="A3" t="s">
        <v>13</v>
      </c>
      <c r="B3" s="1">
        <f t="array" ref="B3">INDEX('[1]Final CPP 3 Year'!F$2:F$34,MATCH($A3,'[1]Final CPP 3 Year'!$A$2:$A$34,0))</f>
        <v>90.04</v>
      </c>
      <c r="C3" s="1">
        <f t="array" ref="C3">INDEX('[1]Final CPP 3 Year'!G$2:G$34,MATCH($A3,'[1]Final CPP 3 Year'!$A$2:$A$34,0))</f>
        <v>90.483333333333334</v>
      </c>
      <c r="D3" s="1">
        <f t="array" ref="D3">INDEX('[1]Final CPP 3 Year'!H$2:H$34,MATCH($A3,'[1]Final CPP 3 Year'!$A$2:$A$34,0))</f>
        <v>90.386666666666656</v>
      </c>
      <c r="E3" s="1">
        <f t="array" ref="E3">INDEX('[1]Final CPP 3 Year'!I$2:I$34,MATCH($A3,'[1]Final CPP 3 Year'!$A$2:$A$34,0))</f>
        <v>90.11333333333333</v>
      </c>
      <c r="F3" s="1">
        <f t="array" ref="F3">INDEX('[1]Final CPP 3 Year'!J$2:J$34,MATCH($A3,'[1]Final CPP 3 Year'!$A$2:$A$34,0))</f>
        <v>89.986666666666665</v>
      </c>
      <c r="G3" s="1">
        <f t="array" ref="G3">INDEX('[1]Final CPP 3 Year'!K$2:K$34,MATCH($A3,'[1]Final CPP 3 Year'!$A$2:$A$34,0))</f>
        <v>90.533333333333317</v>
      </c>
      <c r="H3" s="1">
        <f t="array" ref="H3">INDEX('[1]Final CPP 3 Year'!L$2:L$34,MATCH($A3,'[1]Final CPP 3 Year'!$A$2:$A$34,0))</f>
        <v>90.79</v>
      </c>
      <c r="I3" s="1">
        <f t="array" ref="I3">INDEX('[1]Final CPP 3 Year'!M$2:M$34,MATCH($A3,'[1]Final CPP 3 Year'!$A$2:$A$34,0))</f>
        <v>91.05</v>
      </c>
      <c r="J3" s="1">
        <f t="array" ref="J3">INDEX('[1]Final CPP 3 Year'!N$2:N$34,MATCH($A3,'[1]Final CPP 3 Year'!$A$2:$A$34,0))</f>
        <v>90.55</v>
      </c>
      <c r="K3" s="1">
        <f t="array" ref="K3">INDEX('[1]Final CPP 3 Year'!O$2:O$34,MATCH($A3,'[1]Final CPP 3 Year'!$A$2:$A$34,0))</f>
        <v>90.410000000000011</v>
      </c>
      <c r="L3" s="1">
        <f t="array" ref="L3">INDEX('[1]Final CPP 3 Year'!P$2:P$34,MATCH($A3,'[1]Final CPP 3 Year'!$A$2:$A$34,0))</f>
        <v>89.876666666666665</v>
      </c>
      <c r="M3" s="1">
        <f t="array" ref="M3">INDEX('[1]Final CPP 3 Year'!Q$2:Q$34,MATCH($A3,'[1]Final CPP 3 Year'!$A$2:$A$34,0))</f>
        <v>86.237404580152671</v>
      </c>
    </row>
    <row r="4" spans="1:13" x14ac:dyDescent="0.25">
      <c r="A4" t="s">
        <v>14</v>
      </c>
      <c r="B4" s="1">
        <f t="array" ref="B4">INDEX('[1]Final CPP 3 Year'!F$2:F$34,MATCH($A4,'[1]Final CPP 3 Year'!$A$2:$A$34,0))</f>
        <v>90.17</v>
      </c>
      <c r="C4" s="1">
        <f t="array" ref="C4">INDEX('[1]Final CPP 3 Year'!G$2:G$34,MATCH($A4,'[1]Final CPP 3 Year'!$A$2:$A$34,0))</f>
        <v>89.803333333333342</v>
      </c>
      <c r="D4" s="1">
        <f t="array" ref="D4">INDEX('[1]Final CPP 3 Year'!H$2:H$34,MATCH($A4,'[1]Final CPP 3 Year'!$A$2:$A$34,0))</f>
        <v>89.25333333333333</v>
      </c>
      <c r="E4" s="1">
        <f t="array" ref="E4">INDEX('[1]Final CPP 3 Year'!I$2:I$34,MATCH($A4,'[1]Final CPP 3 Year'!$A$2:$A$34,0))</f>
        <v>89.360000000000014</v>
      </c>
      <c r="F4" s="1">
        <f t="array" ref="F4">INDEX('[1]Final CPP 3 Year'!J$2:J$34,MATCH($A4,'[1]Final CPP 3 Year'!$A$2:$A$34,0))</f>
        <v>89.526666666666657</v>
      </c>
      <c r="G4" s="1">
        <f t="array" ref="G4">INDEX('[1]Final CPP 3 Year'!K$2:K$34,MATCH($A4,'[1]Final CPP 3 Year'!$A$2:$A$34,0))</f>
        <v>90.126666666666665</v>
      </c>
      <c r="H4" s="1">
        <f t="array" ref="H4">INDEX('[1]Final CPP 3 Year'!L$2:L$34,MATCH($A4,'[1]Final CPP 3 Year'!$A$2:$A$34,0))</f>
        <v>89.81</v>
      </c>
      <c r="I4" s="1">
        <f t="array" ref="I4">INDEX('[1]Final CPP 3 Year'!M$2:M$34,MATCH($A4,'[1]Final CPP 3 Year'!$A$2:$A$34,0))</f>
        <v>89.483333333333334</v>
      </c>
      <c r="J4" s="1">
        <f t="array" ref="J4">INDEX('[1]Final CPP 3 Year'!N$2:N$34,MATCH($A4,'[1]Final CPP 3 Year'!$A$2:$A$34,0))</f>
        <v>89.559999999999988</v>
      </c>
      <c r="K4" s="1">
        <f t="array" ref="K4">INDEX('[1]Final CPP 3 Year'!O$2:O$34,MATCH($A4,'[1]Final CPP 3 Year'!$A$2:$A$34,0))</f>
        <v>89.62</v>
      </c>
      <c r="L4" s="1">
        <f t="array" ref="L4">INDEX('[1]Final CPP 3 Year'!P$2:P$34,MATCH($A4,'[1]Final CPP 3 Year'!$A$2:$A$34,0))</f>
        <v>89.300000000000011</v>
      </c>
      <c r="M4" s="1">
        <f t="array" ref="M4">INDEX('[1]Final CPP 3 Year'!Q$2:Q$34,MATCH($A4,'[1]Final CPP 3 Year'!$A$2:$A$34,0))</f>
        <v>86.170939426913307</v>
      </c>
    </row>
    <row r="5" spans="1:13" x14ac:dyDescent="0.25">
      <c r="A5" t="s">
        <v>15</v>
      </c>
      <c r="B5" s="1">
        <f t="array" ref="B5">INDEX('[1]Final CPP 3 Year'!F$2:F$34,MATCH($A5,'[1]Final CPP 3 Year'!$A$2:$A$34,0))</f>
        <v>89.780000000000015</v>
      </c>
      <c r="C5" s="1">
        <f t="array" ref="C5">INDEX('[1]Final CPP 3 Year'!G$2:G$34,MATCH($A5,'[1]Final CPP 3 Year'!$A$2:$A$34,0))</f>
        <v>89.883333333333326</v>
      </c>
      <c r="D5" s="1">
        <f t="array" ref="D5">INDEX('[1]Final CPP 3 Year'!H$2:H$34,MATCH($A5,'[1]Final CPP 3 Year'!$A$2:$A$34,0))</f>
        <v>89.929999999999993</v>
      </c>
      <c r="E5" s="1">
        <f t="array" ref="E5">INDEX('[1]Final CPP 3 Year'!I$2:I$34,MATCH($A5,'[1]Final CPP 3 Year'!$A$2:$A$34,0))</f>
        <v>88.796666666666667</v>
      </c>
      <c r="F5" s="1">
        <f t="array" ref="F5">INDEX('[1]Final CPP 3 Year'!J$2:J$34,MATCH($A5,'[1]Final CPP 3 Year'!$A$2:$A$34,0))</f>
        <v>89.366666666666674</v>
      </c>
      <c r="G5" s="1">
        <f t="array" ref="G5">INDEX('[1]Final CPP 3 Year'!K$2:K$34,MATCH($A5,'[1]Final CPP 3 Year'!$A$2:$A$34,0))</f>
        <v>89.823333333333338</v>
      </c>
      <c r="H5" s="1">
        <f t="array" ref="H5">INDEX('[1]Final CPP 3 Year'!L$2:L$34,MATCH($A5,'[1]Final CPP 3 Year'!$A$2:$A$34,0))</f>
        <v>91.263333333333335</v>
      </c>
      <c r="I5" s="1">
        <f t="array" ref="I5">INDEX('[1]Final CPP 3 Year'!M$2:M$34,MATCH($A5,'[1]Final CPP 3 Year'!$A$2:$A$34,0))</f>
        <v>90.263333333333335</v>
      </c>
      <c r="J5" s="1">
        <f t="array" ref="J5">INDEX('[1]Final CPP 3 Year'!N$2:N$34,MATCH($A5,'[1]Final CPP 3 Year'!$A$2:$A$34,0))</f>
        <v>90.58</v>
      </c>
      <c r="K5" s="1">
        <f t="array" ref="K5">INDEX('[1]Final CPP 3 Year'!O$2:O$34,MATCH($A5,'[1]Final CPP 3 Year'!$A$2:$A$34,0))</f>
        <v>90.15333333333335</v>
      </c>
      <c r="L5" s="1">
        <f t="array" ref="L5">INDEX('[1]Final CPP 3 Year'!P$2:P$34,MATCH($A5,'[1]Final CPP 3 Year'!$A$2:$A$34,0))</f>
        <v>90.44</v>
      </c>
      <c r="M5" s="1">
        <f t="array" ref="M5">INDEX('[1]Final CPP 3 Year'!Q$2:Q$34,MATCH($A5,'[1]Final CPP 3 Year'!$A$2:$A$34,0))</f>
        <v>85.066372549019604</v>
      </c>
    </row>
    <row r="6" spans="1:13" x14ac:dyDescent="0.25">
      <c r="A6" t="s">
        <v>16</v>
      </c>
      <c r="B6" s="1">
        <f t="array" ref="B6">INDEX('[1]Final CPP 3 Year'!F$2:F$34,MATCH($A6,'[1]Final CPP 3 Year'!$A$2:$A$34,0))</f>
        <v>88.956666666666663</v>
      </c>
      <c r="C6" s="1">
        <f t="array" ref="C6">INDEX('[1]Final CPP 3 Year'!G$2:G$34,MATCH($A6,'[1]Final CPP 3 Year'!$A$2:$A$34,0))</f>
        <v>89.09666666666665</v>
      </c>
      <c r="D6" s="1">
        <f t="array" ref="D6">INDEX('[1]Final CPP 3 Year'!H$2:H$34,MATCH($A6,'[1]Final CPP 3 Year'!$A$2:$A$34,0))</f>
        <v>88.393333333333331</v>
      </c>
      <c r="E6" s="1">
        <f t="array" ref="E6">INDEX('[1]Final CPP 3 Year'!I$2:I$34,MATCH($A6,'[1]Final CPP 3 Year'!$A$2:$A$34,0))</f>
        <v>88.646666666666661</v>
      </c>
      <c r="F6" s="1">
        <f t="array" ref="F6">INDEX('[1]Final CPP 3 Year'!J$2:J$34,MATCH($A6,'[1]Final CPP 3 Year'!$A$2:$A$34,0))</f>
        <v>88.84333333333332</v>
      </c>
      <c r="G6" s="1">
        <f t="array" ref="G6">INDEX('[1]Final CPP 3 Year'!K$2:K$34,MATCH($A6,'[1]Final CPP 3 Year'!$A$2:$A$34,0))</f>
        <v>89.803333333333327</v>
      </c>
      <c r="H6" s="1">
        <f t="array" ref="H6">INDEX('[1]Final CPP 3 Year'!L$2:L$34,MATCH($A6,'[1]Final CPP 3 Year'!$A$2:$A$34,0))</f>
        <v>89.836666666666659</v>
      </c>
      <c r="I6" s="1">
        <f t="array" ref="I6">INDEX('[1]Final CPP 3 Year'!M$2:M$34,MATCH($A6,'[1]Final CPP 3 Year'!$A$2:$A$34,0))</f>
        <v>89.973333333333343</v>
      </c>
      <c r="J6" s="1">
        <f t="array" ref="J6">INDEX('[1]Final CPP 3 Year'!N$2:N$34,MATCH($A6,'[1]Final CPP 3 Year'!$A$2:$A$34,0))</f>
        <v>90.476666666666645</v>
      </c>
      <c r="K6" s="1">
        <f t="array" ref="K6">INDEX('[1]Final CPP 3 Year'!O$2:O$34,MATCH($A6,'[1]Final CPP 3 Year'!$A$2:$A$34,0))</f>
        <v>91.17</v>
      </c>
      <c r="L6" s="1">
        <f t="array" ref="L6">INDEX('[1]Final CPP 3 Year'!P$2:P$34,MATCH($A6,'[1]Final CPP 3 Year'!$A$2:$A$34,0))</f>
        <v>90.75</v>
      </c>
      <c r="M6" s="1">
        <f t="array" ref="M6">INDEX('[1]Final CPP 3 Year'!Q$2:Q$34,MATCH($A6,'[1]Final CPP 3 Year'!$A$2:$A$34,0))</f>
        <v>85.619294456443484</v>
      </c>
    </row>
    <row r="7" spans="1:13" x14ac:dyDescent="0.25">
      <c r="A7" t="s">
        <v>17</v>
      </c>
      <c r="B7" s="1">
        <f t="array" ref="B7">INDEX('[1]Final CPP 3 Year'!F$2:F$34,MATCH($A7,'[1]Final CPP 3 Year'!$A$2:$A$34,0))</f>
        <v>88.87</v>
      </c>
      <c r="C7" s="1">
        <f t="array" ref="C7">INDEX('[1]Final CPP 3 Year'!G$2:G$34,MATCH($A7,'[1]Final CPP 3 Year'!$A$2:$A$34,0))</f>
        <v>89.083333333333329</v>
      </c>
      <c r="D7" s="1">
        <f t="array" ref="D7">INDEX('[1]Final CPP 3 Year'!H$2:H$34,MATCH($A7,'[1]Final CPP 3 Year'!$A$2:$A$34,0))</f>
        <v>89.019999999999982</v>
      </c>
      <c r="E7" s="1">
        <f t="array" ref="E7">INDEX('[1]Final CPP 3 Year'!I$2:I$34,MATCH($A7,'[1]Final CPP 3 Year'!$A$2:$A$34,0))</f>
        <v>90.09999999999998</v>
      </c>
      <c r="F7" s="1">
        <f t="array" ref="F7">INDEX('[1]Final CPP 3 Year'!J$2:J$34,MATCH($A7,'[1]Final CPP 3 Year'!$A$2:$A$34,0))</f>
        <v>90.546666666666667</v>
      </c>
      <c r="G7" s="1">
        <f t="array" ref="G7">INDEX('[1]Final CPP 3 Year'!K$2:K$34,MATCH($A7,'[1]Final CPP 3 Year'!$A$2:$A$34,0))</f>
        <v>90.780000000000015</v>
      </c>
      <c r="H7" s="1">
        <f t="array" ref="H7">INDEX('[1]Final CPP 3 Year'!L$2:L$34,MATCH($A7,'[1]Final CPP 3 Year'!$A$2:$A$34,0))</f>
        <v>89.84333333333332</v>
      </c>
      <c r="I7" s="1">
        <f t="array" ref="I7">INDEX('[1]Final CPP 3 Year'!M$2:M$34,MATCH($A7,'[1]Final CPP 3 Year'!$A$2:$A$34,0))</f>
        <v>89.646666666666661</v>
      </c>
      <c r="J7" s="1">
        <f t="array" ref="J7">INDEX('[1]Final CPP 3 Year'!N$2:N$34,MATCH($A7,'[1]Final CPP 3 Year'!$A$2:$A$34,0))</f>
        <v>90.279999999999987</v>
      </c>
      <c r="K7" s="1">
        <f t="array" ref="K7">INDEX('[1]Final CPP 3 Year'!O$2:O$34,MATCH($A7,'[1]Final CPP 3 Year'!$A$2:$A$34,0))</f>
        <v>90.850000000000009</v>
      </c>
      <c r="L7" s="1">
        <f t="array" ref="L7">INDEX('[1]Final CPP 3 Year'!P$2:P$34,MATCH($A7,'[1]Final CPP 3 Year'!$A$2:$A$34,0))</f>
        <v>90.166666666666671</v>
      </c>
      <c r="M7" s="1">
        <f t="array" ref="M7">INDEX('[1]Final CPP 3 Year'!Q$2:Q$34,MATCH($A7,'[1]Final CPP 3 Year'!$A$2:$A$34,0))</f>
        <v>86.179111944965598</v>
      </c>
    </row>
    <row r="8" spans="1:13" x14ac:dyDescent="0.25">
      <c r="A8" t="s">
        <v>18</v>
      </c>
      <c r="B8" s="1">
        <f t="array" ref="B8">INDEX('[1]Final CPP 3 Year'!F$2:F$34,MATCH($A8,'[1]Final CPP 3 Year'!$A$2:$A$34,0))</f>
        <v>89.99666666666667</v>
      </c>
      <c r="C8" s="1">
        <f t="array" ref="C8">INDEX('[1]Final CPP 3 Year'!G$2:G$34,MATCH($A8,'[1]Final CPP 3 Year'!$A$2:$A$34,0))</f>
        <v>89.75</v>
      </c>
      <c r="D8" s="1">
        <f t="array" ref="D8">INDEX('[1]Final CPP 3 Year'!H$2:H$34,MATCH($A8,'[1]Final CPP 3 Year'!$A$2:$A$34,0))</f>
        <v>90.216666666666654</v>
      </c>
      <c r="E8" s="1">
        <f t="array" ref="E8">INDEX('[1]Final CPP 3 Year'!I$2:I$34,MATCH($A8,'[1]Final CPP 3 Year'!$A$2:$A$34,0))</f>
        <v>90.016666666666652</v>
      </c>
      <c r="F8" s="1">
        <f t="array" ref="F8">INDEX('[1]Final CPP 3 Year'!J$2:J$34,MATCH($A8,'[1]Final CPP 3 Year'!$A$2:$A$34,0))</f>
        <v>89.913333333333341</v>
      </c>
      <c r="G8" s="1">
        <f t="array" ref="G8">INDEX('[1]Final CPP 3 Year'!K$2:K$34,MATCH($A8,'[1]Final CPP 3 Year'!$A$2:$A$34,0))</f>
        <v>89.766666666666666</v>
      </c>
      <c r="H8" s="1">
        <f t="array" ref="H8">INDEX('[1]Final CPP 3 Year'!L$2:L$34,MATCH($A8,'[1]Final CPP 3 Year'!$A$2:$A$34,0))</f>
        <v>90.213333333333324</v>
      </c>
      <c r="I8" s="1">
        <f t="array" ref="I8">INDEX('[1]Final CPP 3 Year'!M$2:M$34,MATCH($A8,'[1]Final CPP 3 Year'!$A$2:$A$34,0))</f>
        <v>90.456666666666663</v>
      </c>
      <c r="J8" s="1">
        <f t="array" ref="J8">INDEX('[1]Final CPP 3 Year'!N$2:N$34,MATCH($A8,'[1]Final CPP 3 Year'!$A$2:$A$34,0))</f>
        <v>90.42</v>
      </c>
      <c r="K8" s="1">
        <f t="array" ref="K8">INDEX('[1]Final CPP 3 Year'!O$2:O$34,MATCH($A8,'[1]Final CPP 3 Year'!$A$2:$A$34,0))</f>
        <v>89.946666666666658</v>
      </c>
      <c r="L8" s="1">
        <f t="array" ref="L8">INDEX('[1]Final CPP 3 Year'!P$2:P$34,MATCH($A8,'[1]Final CPP 3 Year'!$A$2:$A$34,0))</f>
        <v>90.446666666666673</v>
      </c>
      <c r="M8" s="1">
        <f t="array" ref="M8">INDEX('[1]Final CPP 3 Year'!Q$2:Q$34,MATCH($A8,'[1]Final CPP 3 Year'!$A$2:$A$34,0))</f>
        <v>87.151752305665354</v>
      </c>
    </row>
    <row r="9" spans="1:13" x14ac:dyDescent="0.25">
      <c r="A9" t="s">
        <v>19</v>
      </c>
      <c r="B9" s="1">
        <f t="array" ref="B9">INDEX('[1]Final CPP 3 Year'!F$2:F$34,MATCH($A9,'[1]Final CPP 3 Year'!$A$2:$A$34,0))</f>
        <v>89.453333333333333</v>
      </c>
      <c r="C9" s="1">
        <f t="array" ref="C9">INDEX('[1]Final CPP 3 Year'!G$2:G$34,MATCH($A9,'[1]Final CPP 3 Year'!$A$2:$A$34,0))</f>
        <v>89.64</v>
      </c>
      <c r="D9" s="1">
        <f t="array" ref="D9">INDEX('[1]Final CPP 3 Year'!H$2:H$34,MATCH($A9,'[1]Final CPP 3 Year'!$A$2:$A$34,0))</f>
        <v>89.25333333333333</v>
      </c>
      <c r="E9" s="1">
        <f t="array" ref="E9">INDEX('[1]Final CPP 3 Year'!I$2:I$34,MATCH($A9,'[1]Final CPP 3 Year'!$A$2:$A$34,0))</f>
        <v>89.196666666666658</v>
      </c>
      <c r="F9" s="1">
        <f t="array" ref="F9">INDEX('[1]Final CPP 3 Year'!J$2:J$34,MATCH($A9,'[1]Final CPP 3 Year'!$A$2:$A$34,0))</f>
        <v>89.426666666666662</v>
      </c>
      <c r="G9" s="1">
        <f t="array" ref="G9">INDEX('[1]Final CPP 3 Year'!K$2:K$34,MATCH($A9,'[1]Final CPP 3 Year'!$A$2:$A$34,0))</f>
        <v>89.803333333333342</v>
      </c>
      <c r="H9" s="1">
        <f t="array" ref="H9">INDEX('[1]Final CPP 3 Year'!L$2:L$34,MATCH($A9,'[1]Final CPP 3 Year'!$A$2:$A$34,0))</f>
        <v>90.206666666666663</v>
      </c>
      <c r="I9" s="1">
        <f t="array" ref="I9">INDEX('[1]Final CPP 3 Year'!M$2:M$34,MATCH($A9,'[1]Final CPP 3 Year'!$A$2:$A$34,0))</f>
        <v>90.706666666666663</v>
      </c>
      <c r="J9" s="1">
        <f t="array" ref="J9">INDEX('[1]Final CPP 3 Year'!N$2:N$34,MATCH($A9,'[1]Final CPP 3 Year'!$A$2:$A$34,0))</f>
        <v>90.866666666666674</v>
      </c>
      <c r="K9" s="1">
        <f t="array" ref="K9">INDEX('[1]Final CPP 3 Year'!O$2:O$34,MATCH($A9,'[1]Final CPP 3 Year'!$A$2:$A$34,0))</f>
        <v>90.483333333333348</v>
      </c>
      <c r="L9" s="1">
        <f t="array" ref="L9">INDEX('[1]Final CPP 3 Year'!P$2:P$34,MATCH($A9,'[1]Final CPP 3 Year'!$A$2:$A$34,0))</f>
        <v>89.92</v>
      </c>
      <c r="M9" s="1">
        <f t="array" ref="M9">INDEX('[1]Final CPP 3 Year'!Q$2:Q$34,MATCH($A9,'[1]Final CPP 3 Year'!$A$2:$A$34,0))</f>
        <v>86.20252217997465</v>
      </c>
    </row>
    <row r="10" spans="1:13" x14ac:dyDescent="0.25">
      <c r="A10" t="s">
        <v>20</v>
      </c>
      <c r="B10" s="1">
        <f t="array" ref="B10">INDEX('[1]Final CPP 3 Year'!F$2:F$34,MATCH($A10,'[1]Final CPP 3 Year'!$A$2:$A$34,0))</f>
        <v>88.576666666666668</v>
      </c>
      <c r="C10" s="1">
        <f t="array" ref="C10">INDEX('[1]Final CPP 3 Year'!G$2:G$34,MATCH($A10,'[1]Final CPP 3 Year'!$A$2:$A$34,0))</f>
        <v>88.683333333333337</v>
      </c>
      <c r="D10" s="1">
        <f t="array" ref="D10">INDEX('[1]Final CPP 3 Year'!H$2:H$34,MATCH($A10,'[1]Final CPP 3 Year'!$A$2:$A$34,0))</f>
        <v>89.043333333333337</v>
      </c>
      <c r="E10" s="1">
        <f t="array" ref="E10">INDEX('[1]Final CPP 3 Year'!I$2:I$34,MATCH($A10,'[1]Final CPP 3 Year'!$A$2:$A$34,0))</f>
        <v>88.993333333333339</v>
      </c>
      <c r="F10" s="1">
        <f t="array" ref="F10">INDEX('[1]Final CPP 3 Year'!J$2:J$34,MATCH($A10,'[1]Final CPP 3 Year'!$A$2:$A$34,0))</f>
        <v>88.956666666666663</v>
      </c>
      <c r="G10" s="1">
        <f t="array" ref="G10">INDEX('[1]Final CPP 3 Year'!K$2:K$34,MATCH($A10,'[1]Final CPP 3 Year'!$A$2:$A$34,0))</f>
        <v>88.929999999999993</v>
      </c>
      <c r="H10" s="1">
        <f t="array" ref="H10">INDEX('[1]Final CPP 3 Year'!L$2:L$34,MATCH($A10,'[1]Final CPP 3 Year'!$A$2:$A$34,0))</f>
        <v>89.813333333333333</v>
      </c>
      <c r="I10" s="1">
        <f t="array" ref="I10">INDEX('[1]Final CPP 3 Year'!M$2:M$34,MATCH($A10,'[1]Final CPP 3 Year'!$A$2:$A$34,0))</f>
        <v>90.133333333333326</v>
      </c>
      <c r="J10" s="1">
        <f t="array" ref="J10">INDEX('[1]Final CPP 3 Year'!N$2:N$34,MATCH($A10,'[1]Final CPP 3 Year'!$A$2:$A$34,0))</f>
        <v>90.536666666666676</v>
      </c>
      <c r="K10" s="1">
        <f t="array" ref="K10">INDEX('[1]Final CPP 3 Year'!O$2:O$34,MATCH($A10,'[1]Final CPP 3 Year'!$A$2:$A$34,0))</f>
        <v>89.90000000000002</v>
      </c>
      <c r="L10" s="1">
        <f t="array" ref="L10">INDEX('[1]Final CPP 3 Year'!P$2:P$34,MATCH($A10,'[1]Final CPP 3 Year'!$A$2:$A$34,0))</f>
        <v>89.42</v>
      </c>
      <c r="M10" s="1">
        <f t="array" ref="M10">INDEX('[1]Final CPP 3 Year'!Q$2:Q$34,MATCH($A10,'[1]Final CPP 3 Year'!$A$2:$A$34,0))</f>
        <v>85.812380952380934</v>
      </c>
    </row>
    <row r="11" spans="1:13" x14ac:dyDescent="0.25">
      <c r="A11" t="s">
        <v>21</v>
      </c>
      <c r="B11" s="1">
        <f t="array" ref="B11">INDEX('[1]Final CPP 3 Year'!F$2:F$34,MATCH($A11,'[1]Final CPP 3 Year'!$A$2:$A$34,0))</f>
        <v>89.69</v>
      </c>
      <c r="C11" s="1">
        <f t="array" ref="C11">INDEX('[1]Final CPP 3 Year'!G$2:G$34,MATCH($A11,'[1]Final CPP 3 Year'!$A$2:$A$34,0))</f>
        <v>89.976666666666674</v>
      </c>
      <c r="D11" s="1">
        <f t="array" ref="D11">INDEX('[1]Final CPP 3 Year'!H$2:H$34,MATCH($A11,'[1]Final CPP 3 Year'!$A$2:$A$34,0))</f>
        <v>90.07</v>
      </c>
      <c r="E11" s="1">
        <f t="array" ref="E11">INDEX('[1]Final CPP 3 Year'!I$2:I$34,MATCH($A11,'[1]Final CPP 3 Year'!$A$2:$A$34,0))</f>
        <v>90.386666666666656</v>
      </c>
      <c r="F11" s="1">
        <f t="array" ref="F11">INDEX('[1]Final CPP 3 Year'!J$2:J$34,MATCH($A11,'[1]Final CPP 3 Year'!$A$2:$A$34,0))</f>
        <v>90.226666666666645</v>
      </c>
      <c r="G11" s="1">
        <f t="array" ref="G11">INDEX('[1]Final CPP 3 Year'!K$2:K$34,MATCH($A11,'[1]Final CPP 3 Year'!$A$2:$A$34,0))</f>
        <v>90.13</v>
      </c>
      <c r="H11" s="1">
        <f t="array" ref="H11">INDEX('[1]Final CPP 3 Year'!L$2:L$34,MATCH($A11,'[1]Final CPP 3 Year'!$A$2:$A$34,0))</f>
        <v>89.660000000000011</v>
      </c>
      <c r="I11" s="1">
        <f t="array" ref="I11">INDEX('[1]Final CPP 3 Year'!M$2:M$34,MATCH($A11,'[1]Final CPP 3 Year'!$A$2:$A$34,0))</f>
        <v>88.946666666666658</v>
      </c>
      <c r="J11" s="1">
        <f t="array" ref="J11">INDEX('[1]Final CPP 3 Year'!N$2:N$34,MATCH($A11,'[1]Final CPP 3 Year'!$A$2:$A$34,0))</f>
        <v>89.030000000000015</v>
      </c>
      <c r="K11" s="1">
        <f t="array" ref="K11">INDEX('[1]Final CPP 3 Year'!O$2:O$34,MATCH($A11,'[1]Final CPP 3 Year'!$A$2:$A$34,0))</f>
        <v>89.196666666666673</v>
      </c>
      <c r="L11" s="1">
        <f t="array" ref="L11">INDEX('[1]Final CPP 3 Year'!P$2:P$34,MATCH($A11,'[1]Final CPP 3 Year'!$A$2:$A$34,0))</f>
        <v>89.036666666666676</v>
      </c>
      <c r="M11" s="1">
        <f t="array" ref="M11">INDEX('[1]Final CPP 3 Year'!Q$2:Q$34,MATCH($A11,'[1]Final CPP 3 Year'!$A$2:$A$34,0))</f>
        <v>85.59718157181571</v>
      </c>
    </row>
    <row r="12" spans="1:13" x14ac:dyDescent="0.25">
      <c r="A12" t="s">
        <v>22</v>
      </c>
      <c r="B12" s="1">
        <f t="array" ref="B12">INDEX('[1]Final CPP 3 Year'!F$2:F$34,MATCH($A12,'[1]Final CPP 3 Year'!$A$2:$A$34,0))</f>
        <v>89.036666666666676</v>
      </c>
      <c r="C12" s="1">
        <f t="array" ref="C12">INDEX('[1]Final CPP 3 Year'!G$2:G$34,MATCH($A12,'[1]Final CPP 3 Year'!$A$2:$A$34,0))</f>
        <v>89.29</v>
      </c>
      <c r="D12" s="1">
        <f t="array" ref="D12">INDEX('[1]Final CPP 3 Year'!H$2:H$34,MATCH($A12,'[1]Final CPP 3 Year'!$A$2:$A$34,0))</f>
        <v>89.55</v>
      </c>
      <c r="E12" s="1">
        <f t="array" ref="E12">INDEX('[1]Final CPP 3 Year'!I$2:I$34,MATCH($A12,'[1]Final CPP 3 Year'!$A$2:$A$34,0))</f>
        <v>88.993333333333339</v>
      </c>
      <c r="F12" s="1">
        <f t="array" ref="F12">INDEX('[1]Final CPP 3 Year'!J$2:J$34,MATCH($A12,'[1]Final CPP 3 Year'!$A$2:$A$34,0))</f>
        <v>89.046666666666667</v>
      </c>
      <c r="G12" s="1">
        <f t="array" ref="G12">INDEX('[1]Final CPP 3 Year'!K$2:K$34,MATCH($A12,'[1]Final CPP 3 Year'!$A$2:$A$34,0))</f>
        <v>89.24666666666667</v>
      </c>
      <c r="H12" s="1">
        <f t="array" ref="H12">INDEX('[1]Final CPP 3 Year'!L$2:L$34,MATCH($A12,'[1]Final CPP 3 Year'!$A$2:$A$34,0))</f>
        <v>90.103333333333339</v>
      </c>
      <c r="I12" s="1">
        <f t="array" ref="I12">INDEX('[1]Final CPP 3 Year'!M$2:M$34,MATCH($A12,'[1]Final CPP 3 Year'!$A$2:$A$34,0))</f>
        <v>89.763333333333335</v>
      </c>
      <c r="J12" s="1">
        <f t="array" ref="J12">INDEX('[1]Final CPP 3 Year'!N$2:N$34,MATCH($A12,'[1]Final CPP 3 Year'!$A$2:$A$34,0))</f>
        <v>89.756666666666675</v>
      </c>
      <c r="K12" s="1">
        <f t="array" ref="K12">INDEX('[1]Final CPP 3 Year'!O$2:O$34,MATCH($A12,'[1]Final CPP 3 Year'!$A$2:$A$34,0))</f>
        <v>89.21</v>
      </c>
      <c r="L12" s="1">
        <f t="array" ref="L12">INDEX('[1]Final CPP 3 Year'!P$2:P$34,MATCH($A12,'[1]Final CPP 3 Year'!$A$2:$A$34,0))</f>
        <v>89.969999999999985</v>
      </c>
      <c r="M12" s="1">
        <f t="array" ref="M12">INDEX('[1]Final CPP 3 Year'!Q$2:Q$34,MATCH($A12,'[1]Final CPP 3 Year'!$A$2:$A$34,0))</f>
        <v>87.904652777777798</v>
      </c>
    </row>
    <row r="13" spans="1:13" x14ac:dyDescent="0.25">
      <c r="A13" t="s">
        <v>23</v>
      </c>
      <c r="B13" s="1">
        <f t="array" ref="B13">INDEX('[1]Final CPP 3 Year'!F$2:F$34,MATCH($A13,'[1]Final CPP 3 Year'!$A$2:$A$34,0))</f>
        <v>89.39</v>
      </c>
      <c r="C13" s="1">
        <f t="array" ref="C13">INDEX('[1]Final CPP 3 Year'!G$2:G$34,MATCH($A13,'[1]Final CPP 3 Year'!$A$2:$A$34,0))</f>
        <v>89.90333333333335</v>
      </c>
      <c r="D13" s="1">
        <f t="array" ref="D13">INDEX('[1]Final CPP 3 Year'!H$2:H$34,MATCH($A13,'[1]Final CPP 3 Year'!$A$2:$A$34,0))</f>
        <v>90.07</v>
      </c>
      <c r="E13" s="1">
        <f t="array" ref="E13">INDEX('[1]Final CPP 3 Year'!I$2:I$34,MATCH($A13,'[1]Final CPP 3 Year'!$A$2:$A$34,0))</f>
        <v>90.433333333333337</v>
      </c>
      <c r="F13" s="1">
        <f t="array" ref="F13">INDEX('[1]Final CPP 3 Year'!J$2:J$34,MATCH($A13,'[1]Final CPP 3 Year'!$A$2:$A$34,0))</f>
        <v>90.586666666666659</v>
      </c>
      <c r="G13" s="1">
        <f t="array" ref="G13">INDEX('[1]Final CPP 3 Year'!K$2:K$34,MATCH($A13,'[1]Final CPP 3 Year'!$A$2:$A$34,0))</f>
        <v>90.73</v>
      </c>
      <c r="H13" s="1">
        <f t="array" ref="H13">INDEX('[1]Final CPP 3 Year'!L$2:L$34,MATCH($A13,'[1]Final CPP 3 Year'!$A$2:$A$34,0))</f>
        <v>90.410000000000011</v>
      </c>
      <c r="I13" s="1">
        <f t="array" ref="I13">INDEX('[1]Final CPP 3 Year'!M$2:M$34,MATCH($A13,'[1]Final CPP 3 Year'!$A$2:$A$34,0))</f>
        <v>90.63666666666667</v>
      </c>
      <c r="J13" s="1">
        <f t="array" ref="J13">INDEX('[1]Final CPP 3 Year'!N$2:N$34,MATCH($A13,'[1]Final CPP 3 Year'!$A$2:$A$34,0))</f>
        <v>90.713333333333352</v>
      </c>
      <c r="K13" s="1">
        <f t="array" ref="K13">INDEX('[1]Final CPP 3 Year'!O$2:O$34,MATCH($A13,'[1]Final CPP 3 Year'!$A$2:$A$34,0))</f>
        <v>90.84333333333332</v>
      </c>
      <c r="L13" s="1">
        <f t="array" ref="L13">INDEX('[1]Final CPP 3 Year'!P$2:P$34,MATCH($A13,'[1]Final CPP 3 Year'!$A$2:$A$34,0))</f>
        <v>90.413333333333341</v>
      </c>
      <c r="M13" s="1">
        <f t="array" ref="M13">INDEX('[1]Final CPP 3 Year'!Q$2:Q$34,MATCH($A13,'[1]Final CPP 3 Year'!$A$2:$A$34,0))</f>
        <v>86.797487922705315</v>
      </c>
    </row>
    <row r="14" spans="1:13" x14ac:dyDescent="0.25">
      <c r="A14" t="s">
        <v>24</v>
      </c>
      <c r="B14" s="1">
        <f t="array" ref="B14">INDEX('[1]Final CPP 3 Year'!F$2:F$34,MATCH($A14,'[1]Final CPP 3 Year'!$A$2:$A$34,0))</f>
        <v>87.13666666666667</v>
      </c>
      <c r="C14" s="1">
        <f t="array" ref="C14">INDEX('[1]Final CPP 3 Year'!G$2:G$34,MATCH($A14,'[1]Final CPP 3 Year'!$A$2:$A$34,0))</f>
        <v>87.163333333333341</v>
      </c>
      <c r="D14" s="1">
        <f t="array" ref="D14">INDEX('[1]Final CPP 3 Year'!H$2:H$34,MATCH($A14,'[1]Final CPP 3 Year'!$A$2:$A$34,0))</f>
        <v>86.806666666666658</v>
      </c>
      <c r="E14" s="1">
        <f t="array" ref="E14">INDEX('[1]Final CPP 3 Year'!I$2:I$34,MATCH($A14,'[1]Final CPP 3 Year'!$A$2:$A$34,0))</f>
        <v>86.67</v>
      </c>
      <c r="F14" s="1">
        <f t="array" ref="F14">INDEX('[1]Final CPP 3 Year'!J$2:J$34,MATCH($A14,'[1]Final CPP 3 Year'!$A$2:$A$34,0))</f>
        <v>86.976666666666674</v>
      </c>
      <c r="G14" s="1">
        <f t="array" ref="G14">INDEX('[1]Final CPP 3 Year'!K$2:K$34,MATCH($A14,'[1]Final CPP 3 Year'!$A$2:$A$34,0))</f>
        <v>88.490000000000009</v>
      </c>
      <c r="H14" s="1">
        <f t="array" ref="H14">INDEX('[1]Final CPP 3 Year'!L$2:L$34,MATCH($A14,'[1]Final CPP 3 Year'!$A$2:$A$34,0))</f>
        <v>88.726666666666674</v>
      </c>
      <c r="I14" s="1">
        <f t="array" ref="I14">INDEX('[1]Final CPP 3 Year'!M$2:M$34,MATCH($A14,'[1]Final CPP 3 Year'!$A$2:$A$34,0))</f>
        <v>89.416666666666671</v>
      </c>
      <c r="J14" s="1">
        <f t="array" ref="J14">INDEX('[1]Final CPP 3 Year'!N$2:N$34,MATCH($A14,'[1]Final CPP 3 Year'!$A$2:$A$34,0))</f>
        <v>89.396666666666661</v>
      </c>
      <c r="K14" s="1">
        <f t="array" ref="K14">INDEX('[1]Final CPP 3 Year'!O$2:O$34,MATCH($A14,'[1]Final CPP 3 Year'!$A$2:$A$34,0))</f>
        <v>88.486666666666665</v>
      </c>
      <c r="L14" s="1">
        <f t="array" ref="L14">INDEX('[1]Final CPP 3 Year'!P$2:P$34,MATCH($A14,'[1]Final CPP 3 Year'!$A$2:$A$34,0))</f>
        <v>89.506666666666661</v>
      </c>
      <c r="M14" s="1">
        <f t="array" ref="M14">INDEX('[1]Final CPP 3 Year'!Q$2:Q$34,MATCH($A14,'[1]Final CPP 3 Year'!$A$2:$A$34,0))</f>
        <v>85.41921985815604</v>
      </c>
    </row>
    <row r="15" spans="1:13" x14ac:dyDescent="0.25">
      <c r="A15" t="s">
        <v>25</v>
      </c>
      <c r="B15" s="1">
        <f t="array" ref="B15">INDEX('[1]Final CPP 3 Year'!F$2:F$34,MATCH($A15,'[1]Final CPP 3 Year'!$A$2:$A$34,0))</f>
        <v>89.163333333333341</v>
      </c>
      <c r="C15" s="1">
        <f t="array" ref="C15">INDEX('[1]Final CPP 3 Year'!G$2:G$34,MATCH($A15,'[1]Final CPP 3 Year'!$A$2:$A$34,0))</f>
        <v>88.856666666666669</v>
      </c>
      <c r="D15" s="1">
        <f t="array" ref="D15">INDEX('[1]Final CPP 3 Year'!H$2:H$34,MATCH($A15,'[1]Final CPP 3 Year'!$A$2:$A$34,0))</f>
        <v>89.279999999999987</v>
      </c>
      <c r="E15" s="1">
        <f t="array" ref="E15">INDEX('[1]Final CPP 3 Year'!I$2:I$34,MATCH($A15,'[1]Final CPP 3 Year'!$A$2:$A$34,0))</f>
        <v>89.25333333333333</v>
      </c>
      <c r="F15" s="1">
        <f t="array" ref="F15">INDEX('[1]Final CPP 3 Year'!J$2:J$34,MATCH($A15,'[1]Final CPP 3 Year'!$A$2:$A$34,0))</f>
        <v>89.649999999999991</v>
      </c>
      <c r="G15" s="1">
        <f t="array" ref="G15">INDEX('[1]Final CPP 3 Year'!K$2:K$34,MATCH($A15,'[1]Final CPP 3 Year'!$A$2:$A$34,0))</f>
        <v>89.893333333333331</v>
      </c>
      <c r="H15" s="1">
        <f t="array" ref="H15">INDEX('[1]Final CPP 3 Year'!L$2:L$34,MATCH($A15,'[1]Final CPP 3 Year'!$A$2:$A$34,0))</f>
        <v>90.373333333333335</v>
      </c>
      <c r="I15" s="1">
        <f t="array" ref="I15">INDEX('[1]Final CPP 3 Year'!M$2:M$34,MATCH($A15,'[1]Final CPP 3 Year'!$A$2:$A$34,0))</f>
        <v>90.456666666666663</v>
      </c>
      <c r="J15" s="1">
        <f t="array" ref="J15">INDEX('[1]Final CPP 3 Year'!N$2:N$34,MATCH($A15,'[1]Final CPP 3 Year'!$A$2:$A$34,0))</f>
        <v>90.74</v>
      </c>
      <c r="K15" s="1">
        <f t="array" ref="K15">INDEX('[1]Final CPP 3 Year'!O$2:O$34,MATCH($A15,'[1]Final CPP 3 Year'!$A$2:$A$34,0))</f>
        <v>90.266666666666666</v>
      </c>
      <c r="L15" s="1">
        <f t="array" ref="L15">INDEX('[1]Final CPP 3 Year'!P$2:P$34,MATCH($A15,'[1]Final CPP 3 Year'!$A$2:$A$34,0))</f>
        <v>89.886666666666656</v>
      </c>
      <c r="M15" s="1">
        <f t="array" ref="M15">INDEX('[1]Final CPP 3 Year'!Q$2:Q$34,MATCH($A15,'[1]Final CPP 3 Year'!$A$2:$A$34,0))</f>
        <v>86.101865222623346</v>
      </c>
    </row>
    <row r="16" spans="1:13" x14ac:dyDescent="0.25">
      <c r="A16" t="s">
        <v>26</v>
      </c>
      <c r="B16" s="1">
        <f t="array" ref="B16">INDEX('[1]Final CPP 3 Year'!F$2:F$34,MATCH($A16,'[1]Final CPP 3 Year'!$A$2:$A$34,0))</f>
        <v>88.600000000000009</v>
      </c>
      <c r="C16" s="1">
        <f t="array" ref="C16">INDEX('[1]Final CPP 3 Year'!G$2:G$34,MATCH($A16,'[1]Final CPP 3 Year'!$A$2:$A$34,0))</f>
        <v>89</v>
      </c>
      <c r="D16" s="1">
        <f t="array" ref="D16">INDEX('[1]Final CPP 3 Year'!H$2:H$34,MATCH($A16,'[1]Final CPP 3 Year'!$A$2:$A$34,0))</f>
        <v>88.756666666666661</v>
      </c>
      <c r="E16" s="1">
        <f t="array" ref="E16">INDEX('[1]Final CPP 3 Year'!I$2:I$34,MATCH($A16,'[1]Final CPP 3 Year'!$A$2:$A$34,0))</f>
        <v>89.063333333333333</v>
      </c>
      <c r="F16" s="1">
        <f t="array" ref="F16">INDEX('[1]Final CPP 3 Year'!J$2:J$34,MATCH($A16,'[1]Final CPP 3 Year'!$A$2:$A$34,0))</f>
        <v>89.286666666666676</v>
      </c>
      <c r="G16" s="1">
        <f t="array" ref="G16">INDEX('[1]Final CPP 3 Year'!K$2:K$34,MATCH($A16,'[1]Final CPP 3 Year'!$A$2:$A$34,0))</f>
        <v>89.393333333333331</v>
      </c>
      <c r="H16" s="1">
        <f t="array" ref="H16">INDEX('[1]Final CPP 3 Year'!L$2:L$34,MATCH($A16,'[1]Final CPP 3 Year'!$A$2:$A$34,0))</f>
        <v>89.339999999999989</v>
      </c>
      <c r="I16" s="1">
        <f t="array" ref="I16">INDEX('[1]Final CPP 3 Year'!M$2:M$34,MATCH($A16,'[1]Final CPP 3 Year'!$A$2:$A$34,0))</f>
        <v>89.339999999999989</v>
      </c>
      <c r="J16" s="1">
        <f t="array" ref="J16">INDEX('[1]Final CPP 3 Year'!N$2:N$34,MATCH($A16,'[1]Final CPP 3 Year'!$A$2:$A$34,0))</f>
        <v>89.74</v>
      </c>
      <c r="K16" s="1">
        <f t="array" ref="K16">INDEX('[1]Final CPP 3 Year'!O$2:O$34,MATCH($A16,'[1]Final CPP 3 Year'!$A$2:$A$34,0))</f>
        <v>90.033333333333346</v>
      </c>
      <c r="L16" s="1">
        <f t="array" ref="L16">INDEX('[1]Final CPP 3 Year'!P$2:P$34,MATCH($A16,'[1]Final CPP 3 Year'!$A$2:$A$34,0))</f>
        <v>89.75333333333333</v>
      </c>
      <c r="M16" s="1">
        <f t="array" ref="M16">INDEX('[1]Final CPP 3 Year'!Q$2:Q$34,MATCH($A16,'[1]Final CPP 3 Year'!$A$2:$A$34,0))</f>
        <v>86.308892815076561</v>
      </c>
    </row>
    <row r="17" spans="1:13" x14ac:dyDescent="0.25">
      <c r="A17" t="s">
        <v>27</v>
      </c>
      <c r="B17" s="1">
        <f t="array" ref="B17">INDEX('[1]Final CPP 3 Year'!F$2:F$34,MATCH($A17,'[1]Final CPP 3 Year'!$A$2:$A$34,0))</f>
        <v>89.513333333333335</v>
      </c>
      <c r="C17" s="1">
        <f t="array" ref="C17">INDEX('[1]Final CPP 3 Year'!G$2:G$34,MATCH($A17,'[1]Final CPP 3 Year'!$A$2:$A$34,0))</f>
        <v>89.436666666666667</v>
      </c>
      <c r="D17" s="1">
        <f t="array" ref="D17">INDEX('[1]Final CPP 3 Year'!H$2:H$34,MATCH($A17,'[1]Final CPP 3 Year'!$A$2:$A$34,0))</f>
        <v>89.40666666666668</v>
      </c>
      <c r="E17" s="1">
        <f t="array" ref="E17">INDEX('[1]Final CPP 3 Year'!I$2:I$34,MATCH($A17,'[1]Final CPP 3 Year'!$A$2:$A$34,0))</f>
        <v>89.58</v>
      </c>
      <c r="F17" s="1">
        <f t="array" ref="F17">INDEX('[1]Final CPP 3 Year'!J$2:J$34,MATCH($A17,'[1]Final CPP 3 Year'!$A$2:$A$34,0))</f>
        <v>89.796666666666667</v>
      </c>
      <c r="G17" s="1">
        <f t="array" ref="G17">INDEX('[1]Final CPP 3 Year'!K$2:K$34,MATCH($A17,'[1]Final CPP 3 Year'!$A$2:$A$34,0))</f>
        <v>90.213333333333324</v>
      </c>
      <c r="H17" s="1">
        <f t="array" ref="H17">INDEX('[1]Final CPP 3 Year'!L$2:L$34,MATCH($A17,'[1]Final CPP 3 Year'!$A$2:$A$34,0))</f>
        <v>90.23</v>
      </c>
      <c r="I17" s="1">
        <f t="array" ref="I17">INDEX('[1]Final CPP 3 Year'!M$2:M$34,MATCH($A17,'[1]Final CPP 3 Year'!$A$2:$A$34,0))</f>
        <v>90.149999999999991</v>
      </c>
      <c r="J17" s="1">
        <f t="array" ref="J17">INDEX('[1]Final CPP 3 Year'!N$2:N$34,MATCH($A17,'[1]Final CPP 3 Year'!$A$2:$A$34,0))</f>
        <v>90.37</v>
      </c>
      <c r="K17" s="1">
        <f t="array" ref="K17">INDEX('[1]Final CPP 3 Year'!O$2:O$34,MATCH($A17,'[1]Final CPP 3 Year'!$A$2:$A$34,0))</f>
        <v>90.45</v>
      </c>
      <c r="L17" s="1">
        <f t="array" ref="L17">INDEX('[1]Final CPP 3 Year'!P$2:P$34,MATCH($A17,'[1]Final CPP 3 Year'!$A$2:$A$34,0))</f>
        <v>90.856666666666683</v>
      </c>
      <c r="M17" s="1">
        <f t="array" ref="M17">INDEX('[1]Final CPP 3 Year'!Q$2:Q$34,MATCH($A17,'[1]Final CPP 3 Year'!$A$2:$A$34,0))</f>
        <v>87.699109900090832</v>
      </c>
    </row>
    <row r="18" spans="1:13" x14ac:dyDescent="0.25">
      <c r="A18" t="s">
        <v>28</v>
      </c>
      <c r="B18" s="1">
        <f t="array" ref="B18">INDEX('[1]Final CPP 3 Year'!F$2:F$34,MATCH($A18,'[1]Final CPP 3 Year'!$A$2:$A$34,0))</f>
        <v>89.90333333333335</v>
      </c>
      <c r="C18" s="1">
        <f t="array" ref="C18">INDEX('[1]Final CPP 3 Year'!G$2:G$34,MATCH($A18,'[1]Final CPP 3 Year'!$A$2:$A$34,0))</f>
        <v>89.666666666666671</v>
      </c>
      <c r="D18" s="1">
        <f t="array" ref="D18">INDEX('[1]Final CPP 3 Year'!H$2:H$34,MATCH($A18,'[1]Final CPP 3 Year'!$A$2:$A$34,0))</f>
        <v>89.649999999999991</v>
      </c>
      <c r="E18" s="1">
        <f t="array" ref="E18">INDEX('[1]Final CPP 3 Year'!I$2:I$34,MATCH($A18,'[1]Final CPP 3 Year'!$A$2:$A$34,0))</f>
        <v>89.473333333333315</v>
      </c>
      <c r="F18" s="1">
        <f t="array" ref="F18">INDEX('[1]Final CPP 3 Year'!J$2:J$34,MATCH($A18,'[1]Final CPP 3 Year'!$A$2:$A$34,0))</f>
        <v>89.683333333333323</v>
      </c>
      <c r="G18" s="1">
        <f t="array" ref="G18">INDEX('[1]Final CPP 3 Year'!K$2:K$34,MATCH($A18,'[1]Final CPP 3 Year'!$A$2:$A$34,0))</f>
        <v>89.88</v>
      </c>
      <c r="H18" s="1">
        <f t="array" ref="H18">INDEX('[1]Final CPP 3 Year'!L$2:L$34,MATCH($A18,'[1]Final CPP 3 Year'!$A$2:$A$34,0))</f>
        <v>89.910000000000011</v>
      </c>
      <c r="I18" s="1">
        <f t="array" ref="I18">INDEX('[1]Final CPP 3 Year'!M$2:M$34,MATCH($A18,'[1]Final CPP 3 Year'!$A$2:$A$34,0))</f>
        <v>90.14</v>
      </c>
      <c r="J18" s="1">
        <f t="array" ref="J18">INDEX('[1]Final CPP 3 Year'!N$2:N$34,MATCH($A18,'[1]Final CPP 3 Year'!$A$2:$A$34,0))</f>
        <v>89.806666666666672</v>
      </c>
      <c r="K18" s="1">
        <f t="array" ref="K18">INDEX('[1]Final CPP 3 Year'!O$2:O$34,MATCH($A18,'[1]Final CPP 3 Year'!$A$2:$A$34,0))</f>
        <v>89.956666666666663</v>
      </c>
      <c r="L18" s="1">
        <f t="array" ref="L18">INDEX('[1]Final CPP 3 Year'!P$2:P$34,MATCH($A18,'[1]Final CPP 3 Year'!$A$2:$A$34,0))</f>
        <v>89.636666666666656</v>
      </c>
      <c r="M18" s="1">
        <f t="array" ref="M18">INDEX('[1]Final CPP 3 Year'!Q$2:Q$34,MATCH($A18,'[1]Final CPP 3 Year'!$A$2:$A$34,0))</f>
        <v>86.485686711210107</v>
      </c>
    </row>
    <row r="19" spans="1:13" x14ac:dyDescent="0.25">
      <c r="A19" t="s">
        <v>29</v>
      </c>
      <c r="B19" s="1">
        <f t="array" ref="B19">INDEX('[1]Final CPP 3 Year'!F$2:F$34,MATCH($A19,'[1]Final CPP 3 Year'!$A$2:$A$34,0))</f>
        <v>90.79</v>
      </c>
      <c r="C19" s="1">
        <f t="array" ref="C19">INDEX('[1]Final CPP 3 Year'!G$2:G$34,MATCH($A19,'[1]Final CPP 3 Year'!$A$2:$A$34,0))</f>
        <v>90.796666666666667</v>
      </c>
      <c r="D19" s="1">
        <f t="array" ref="D19">INDEX('[1]Final CPP 3 Year'!H$2:H$34,MATCH($A19,'[1]Final CPP 3 Year'!$A$2:$A$34,0))</f>
        <v>91.206666666666663</v>
      </c>
      <c r="E19" s="1">
        <f t="array" ref="E19">INDEX('[1]Final CPP 3 Year'!I$2:I$34,MATCH($A19,'[1]Final CPP 3 Year'!$A$2:$A$34,0))</f>
        <v>91.383333333333326</v>
      </c>
      <c r="F19" s="1">
        <f t="array" ref="F19">INDEX('[1]Final CPP 3 Year'!J$2:J$34,MATCH($A19,'[1]Final CPP 3 Year'!$A$2:$A$34,0))</f>
        <v>91.816666666666663</v>
      </c>
      <c r="G19" s="1">
        <f t="array" ref="G19">INDEX('[1]Final CPP 3 Year'!K$2:K$34,MATCH($A19,'[1]Final CPP 3 Year'!$A$2:$A$34,0))</f>
        <v>91.283333333333317</v>
      </c>
      <c r="H19" s="1">
        <f t="array" ref="H19">INDEX('[1]Final CPP 3 Year'!L$2:L$34,MATCH($A19,'[1]Final CPP 3 Year'!$A$2:$A$34,0))</f>
        <v>91.39</v>
      </c>
      <c r="I19" s="1">
        <f t="array" ref="I19">INDEX('[1]Final CPP 3 Year'!M$2:M$34,MATCH($A19,'[1]Final CPP 3 Year'!$A$2:$A$34,0))</f>
        <v>91.443333333333328</v>
      </c>
      <c r="J19" s="1">
        <f t="array" ref="J19">INDEX('[1]Final CPP 3 Year'!N$2:N$34,MATCH($A19,'[1]Final CPP 3 Year'!$A$2:$A$34,0))</f>
        <v>91.69</v>
      </c>
      <c r="K19" s="1">
        <f t="array" ref="K19">INDEX('[1]Final CPP 3 Year'!O$2:O$34,MATCH($A19,'[1]Final CPP 3 Year'!$A$2:$A$34,0))</f>
        <v>91.013333333333335</v>
      </c>
      <c r="L19" s="1">
        <f t="array" ref="L19">INDEX('[1]Final CPP 3 Year'!P$2:P$34,MATCH($A19,'[1]Final CPP 3 Year'!$A$2:$A$34,0))</f>
        <v>91.350000000000009</v>
      </c>
      <c r="M19" s="1">
        <f t="array" ref="M19">INDEX('[1]Final CPP 3 Year'!Q$2:Q$34,MATCH($A19,'[1]Final CPP 3 Year'!$A$2:$A$34,0))</f>
        <v>89.244700854700866</v>
      </c>
    </row>
    <row r="20" spans="1:13" x14ac:dyDescent="0.25">
      <c r="A20" t="s">
        <v>30</v>
      </c>
      <c r="B20" s="1">
        <f t="array" ref="B20">INDEX('[1]Final CPP 3 Year'!F$2:F$34,MATCH($A20,'[1]Final CPP 3 Year'!$A$2:$A$34,0))</f>
        <v>88.626666666666665</v>
      </c>
      <c r="C20" s="1">
        <f t="array" ref="C20">INDEX('[1]Final CPP 3 Year'!G$2:G$34,MATCH($A20,'[1]Final CPP 3 Year'!$A$2:$A$34,0))</f>
        <v>88.923333333333332</v>
      </c>
      <c r="D20" s="1">
        <f t="array" ref="D20">INDEX('[1]Final CPP 3 Year'!H$2:H$34,MATCH($A20,'[1]Final CPP 3 Year'!$A$2:$A$34,0))</f>
        <v>89.31</v>
      </c>
      <c r="E20" s="1">
        <f t="array" ref="E20">INDEX('[1]Final CPP 3 Year'!I$2:I$34,MATCH($A20,'[1]Final CPP 3 Year'!$A$2:$A$34,0))</f>
        <v>89.106666666666669</v>
      </c>
      <c r="F20" s="1">
        <f t="array" ref="F20">INDEX('[1]Final CPP 3 Year'!J$2:J$34,MATCH($A20,'[1]Final CPP 3 Year'!$A$2:$A$34,0))</f>
        <v>89.776666666666685</v>
      </c>
      <c r="G20" s="1">
        <f t="array" ref="G20">INDEX('[1]Final CPP 3 Year'!K$2:K$34,MATCH($A20,'[1]Final CPP 3 Year'!$A$2:$A$34,0))</f>
        <v>89.839999999999989</v>
      </c>
      <c r="H20" s="1">
        <f t="array" ref="H20">INDEX('[1]Final CPP 3 Year'!L$2:L$34,MATCH($A20,'[1]Final CPP 3 Year'!$A$2:$A$34,0))</f>
        <v>89.690000000000012</v>
      </c>
      <c r="I20" s="1">
        <f t="array" ref="I20">INDEX('[1]Final CPP 3 Year'!M$2:M$34,MATCH($A20,'[1]Final CPP 3 Year'!$A$2:$A$34,0))</f>
        <v>89.43</v>
      </c>
      <c r="J20" s="1">
        <f t="array" ref="J20">INDEX('[1]Final CPP 3 Year'!N$2:N$34,MATCH($A20,'[1]Final CPP 3 Year'!$A$2:$A$34,0))</f>
        <v>89.543333333333337</v>
      </c>
      <c r="K20" s="1">
        <f t="array" ref="K20">INDEX('[1]Final CPP 3 Year'!O$2:O$34,MATCH($A20,'[1]Final CPP 3 Year'!$A$2:$A$34,0))</f>
        <v>90.143333333333331</v>
      </c>
      <c r="L20" s="1">
        <f t="array" ref="L20">INDEX('[1]Final CPP 3 Year'!P$2:P$34,MATCH($A20,'[1]Final CPP 3 Year'!$A$2:$A$34,0))</f>
        <v>90.066666666666663</v>
      </c>
      <c r="M20" s="1">
        <f t="array" ref="M20">INDEX('[1]Final CPP 3 Year'!Q$2:Q$34,MATCH($A20,'[1]Final CPP 3 Year'!$A$2:$A$34,0))</f>
        <v>86.427309826967019</v>
      </c>
    </row>
    <row r="21" spans="1:13" x14ac:dyDescent="0.25">
      <c r="A21" t="s">
        <v>31</v>
      </c>
      <c r="B21" s="1">
        <f t="array" ref="B21">INDEX('[1]Final CPP 3 Year'!F$2:F$34,MATCH($A21,'[1]Final CPP 3 Year'!$A$2:$A$34,0))</f>
        <v>90.54</v>
      </c>
      <c r="C21" s="1">
        <f t="array" ref="C21">INDEX('[1]Final CPP 3 Year'!G$2:G$34,MATCH($A21,'[1]Final CPP 3 Year'!$A$2:$A$34,0))</f>
        <v>89.65666666666668</v>
      </c>
      <c r="D21" s="1">
        <f t="array" ref="D21">INDEX('[1]Final CPP 3 Year'!H$2:H$34,MATCH($A21,'[1]Final CPP 3 Year'!$A$2:$A$34,0))</f>
        <v>90.286666666666676</v>
      </c>
      <c r="E21" s="1">
        <f t="array" ref="E21">INDEX('[1]Final CPP 3 Year'!I$2:I$34,MATCH($A21,'[1]Final CPP 3 Year'!$A$2:$A$34,0))</f>
        <v>90.183333333333337</v>
      </c>
      <c r="F21" s="1">
        <f t="array" ref="F21">INDEX('[1]Final CPP 3 Year'!J$2:J$34,MATCH($A21,'[1]Final CPP 3 Year'!$A$2:$A$34,0))</f>
        <v>90.589999999999989</v>
      </c>
      <c r="G21" s="1">
        <f t="array" ref="G21">INDEX('[1]Final CPP 3 Year'!K$2:K$34,MATCH($A21,'[1]Final CPP 3 Year'!$A$2:$A$34,0))</f>
        <v>89.339999999999989</v>
      </c>
      <c r="H21" s="1">
        <f t="array" ref="H21">INDEX('[1]Final CPP 3 Year'!L$2:L$34,MATCH($A21,'[1]Final CPP 3 Year'!$A$2:$A$34,0))</f>
        <v>89.006666666666661</v>
      </c>
      <c r="I21" s="1">
        <f t="array" ref="I21">INDEX('[1]Final CPP 3 Year'!M$2:M$34,MATCH($A21,'[1]Final CPP 3 Year'!$A$2:$A$34,0))</f>
        <v>89.443333333333328</v>
      </c>
      <c r="J21" s="1">
        <f t="array" ref="J21">INDEX('[1]Final CPP 3 Year'!N$2:N$34,MATCH($A21,'[1]Final CPP 3 Year'!$A$2:$A$34,0))</f>
        <v>89.899999999999991</v>
      </c>
      <c r="K21" s="1">
        <f t="array" ref="K21">INDEX('[1]Final CPP 3 Year'!O$2:O$34,MATCH($A21,'[1]Final CPP 3 Year'!$A$2:$A$34,0))</f>
        <v>90.756666666666661</v>
      </c>
      <c r="L21" s="1">
        <f t="array" ref="L21">INDEX('[1]Final CPP 3 Year'!P$2:P$34,MATCH($A21,'[1]Final CPP 3 Year'!$A$2:$A$34,0))</f>
        <v>89.889999999999986</v>
      </c>
      <c r="M21" s="1">
        <f t="array" ref="M21">INDEX('[1]Final CPP 3 Year'!Q$2:Q$34,MATCH($A21,'[1]Final CPP 3 Year'!$A$2:$A$34,0))</f>
        <v>85.691151048352594</v>
      </c>
    </row>
    <row r="22" spans="1:13" x14ac:dyDescent="0.25">
      <c r="A22" t="s">
        <v>32</v>
      </c>
      <c r="B22" s="1">
        <f t="array" ref="B22">INDEX('[1]Final CPP 3 Year'!F$2:F$34,MATCH($A22,'[1]Final CPP 3 Year'!$A$2:$A$34,0))</f>
        <v>88.75333333333333</v>
      </c>
      <c r="C22" s="1">
        <f t="array" ref="C22">INDEX('[1]Final CPP 3 Year'!G$2:G$34,MATCH($A22,'[1]Final CPP 3 Year'!$A$2:$A$34,0))</f>
        <v>88.606666666666669</v>
      </c>
      <c r="D22" s="1">
        <f t="array" ref="D22">INDEX('[1]Final CPP 3 Year'!H$2:H$34,MATCH($A22,'[1]Final CPP 3 Year'!$A$2:$A$34,0))</f>
        <v>88.13666666666667</v>
      </c>
      <c r="E22" s="1">
        <f t="array" ref="E22">INDEX('[1]Final CPP 3 Year'!I$2:I$34,MATCH($A22,'[1]Final CPP 3 Year'!$A$2:$A$34,0))</f>
        <v>88.49666666666667</v>
      </c>
      <c r="F22" s="1">
        <f t="array" ref="F22">INDEX('[1]Final CPP 3 Year'!J$2:J$34,MATCH($A22,'[1]Final CPP 3 Year'!$A$2:$A$34,0))</f>
        <v>88.84333333333332</v>
      </c>
      <c r="G22" s="1">
        <f t="array" ref="G22">INDEX('[1]Final CPP 3 Year'!K$2:K$34,MATCH($A22,'[1]Final CPP 3 Year'!$A$2:$A$34,0))</f>
        <v>89.340000000000018</v>
      </c>
      <c r="H22" s="1">
        <f t="array" ref="H22">INDEX('[1]Final CPP 3 Year'!L$2:L$34,MATCH($A22,'[1]Final CPP 3 Year'!$A$2:$A$34,0))</f>
        <v>89.693333333333342</v>
      </c>
      <c r="I22" s="1">
        <f t="array" ref="I22">INDEX('[1]Final CPP 3 Year'!M$2:M$34,MATCH($A22,'[1]Final CPP 3 Year'!$A$2:$A$34,0))</f>
        <v>89.93</v>
      </c>
      <c r="J22" s="1">
        <f t="array" ref="J22">INDEX('[1]Final CPP 3 Year'!N$2:N$34,MATCH($A22,'[1]Final CPP 3 Year'!$A$2:$A$34,0))</f>
        <v>90.526666666666657</v>
      </c>
      <c r="K22" s="1">
        <f t="array" ref="K22">INDEX('[1]Final CPP 3 Year'!O$2:O$34,MATCH($A22,'[1]Final CPP 3 Year'!$A$2:$A$34,0))</f>
        <v>90.276666666666657</v>
      </c>
      <c r="L22" s="1">
        <f t="array" ref="L22">INDEX('[1]Final CPP 3 Year'!P$2:P$34,MATCH($A22,'[1]Final CPP 3 Year'!$A$2:$A$34,0))</f>
        <v>89.666666666666671</v>
      </c>
      <c r="M22" s="1">
        <f t="array" ref="M22">INDEX('[1]Final CPP 3 Year'!Q$2:Q$34,MATCH($A22,'[1]Final CPP 3 Year'!$A$2:$A$34,0))</f>
        <v>85.314344209852848</v>
      </c>
    </row>
    <row r="23" spans="1:13" x14ac:dyDescent="0.25">
      <c r="A23" t="s">
        <v>33</v>
      </c>
      <c r="B23" s="1">
        <f t="array" ref="B23">INDEX('[1]Final CPP 3 Year'!F$2:F$34,MATCH($A23,'[1]Final CPP 3 Year'!$A$2:$A$34,0))</f>
        <v>88.93</v>
      </c>
      <c r="C23" s="1">
        <f t="array" ref="C23">INDEX('[1]Final CPP 3 Year'!G$2:G$34,MATCH($A23,'[1]Final CPP 3 Year'!$A$2:$A$34,0))</f>
        <v>88.64</v>
      </c>
      <c r="D23" s="1">
        <f t="array" ref="D23">INDEX('[1]Final CPP 3 Year'!H$2:H$34,MATCH($A23,'[1]Final CPP 3 Year'!$A$2:$A$34,0))</f>
        <v>88.743333333333339</v>
      </c>
      <c r="E23" s="1">
        <f t="array" ref="E23">INDEX('[1]Final CPP 3 Year'!I$2:I$34,MATCH($A23,'[1]Final CPP 3 Year'!$A$2:$A$34,0))</f>
        <v>89.220000000000013</v>
      </c>
      <c r="F23" s="1">
        <f t="array" ref="F23">INDEX('[1]Final CPP 3 Year'!J$2:J$34,MATCH($A23,'[1]Final CPP 3 Year'!$A$2:$A$34,0))</f>
        <v>89.40333333333335</v>
      </c>
      <c r="G23" s="1">
        <f t="array" ref="G23">INDEX('[1]Final CPP 3 Year'!K$2:K$34,MATCH($A23,'[1]Final CPP 3 Year'!$A$2:$A$34,0))</f>
        <v>89.846666666666678</v>
      </c>
      <c r="H23" s="1">
        <f t="array" ref="H23">INDEX('[1]Final CPP 3 Year'!L$2:L$34,MATCH($A23,'[1]Final CPP 3 Year'!$A$2:$A$34,0))</f>
        <v>89.826666666666668</v>
      </c>
      <c r="I23" s="1">
        <f t="array" ref="I23">INDEX('[1]Final CPP 3 Year'!M$2:M$34,MATCH($A23,'[1]Final CPP 3 Year'!$A$2:$A$34,0))</f>
        <v>90.486666666666679</v>
      </c>
      <c r="J23" s="1">
        <f t="array" ref="J23">INDEX('[1]Final CPP 3 Year'!N$2:N$34,MATCH($A23,'[1]Final CPP 3 Year'!$A$2:$A$34,0))</f>
        <v>90.106666666666669</v>
      </c>
      <c r="K23" s="1">
        <f t="array" ref="K23">INDEX('[1]Final CPP 3 Year'!O$2:O$34,MATCH($A23,'[1]Final CPP 3 Year'!$A$2:$A$34,0))</f>
        <v>90.38</v>
      </c>
      <c r="L23" s="1">
        <f t="array" ref="L23">INDEX('[1]Final CPP 3 Year'!P$2:P$34,MATCH($A23,'[1]Final CPP 3 Year'!$A$2:$A$34,0))</f>
        <v>89.73</v>
      </c>
      <c r="M23" s="1">
        <f t="array" ref="M23">INDEX('[1]Final CPP 3 Year'!Q$2:Q$34,MATCH($A23,'[1]Final CPP 3 Year'!$A$2:$A$34,0))</f>
        <v>86.606571644530831</v>
      </c>
    </row>
    <row r="24" spans="1:13" x14ac:dyDescent="0.25">
      <c r="A24" t="s">
        <v>34</v>
      </c>
      <c r="B24" s="1">
        <f t="array" ref="B24">INDEX('[1]Final CPP 3 Year'!F$2:F$34,MATCH($A24,'[1]Final CPP 3 Year'!$A$2:$A$34,0))</f>
        <v>89.366666666666674</v>
      </c>
      <c r="C24" s="1">
        <f t="array" ref="C24">INDEX('[1]Final CPP 3 Year'!G$2:G$34,MATCH($A24,'[1]Final CPP 3 Year'!$A$2:$A$34,0))</f>
        <v>87.826666666666668</v>
      </c>
      <c r="D24" s="1">
        <f t="array" ref="D24">INDEX('[1]Final CPP 3 Year'!H$2:H$34,MATCH($A24,'[1]Final CPP 3 Year'!$A$2:$A$34,0))</f>
        <v>87.58</v>
      </c>
      <c r="E24" s="1">
        <f t="array" ref="E24">INDEX('[1]Final CPP 3 Year'!I$2:I$34,MATCH($A24,'[1]Final CPP 3 Year'!$A$2:$A$34,0))</f>
        <v>87.793333333333337</v>
      </c>
      <c r="F24" s="1">
        <f t="array" ref="F24">INDEX('[1]Final CPP 3 Year'!J$2:J$34,MATCH($A24,'[1]Final CPP 3 Year'!$A$2:$A$34,0))</f>
        <v>89.45</v>
      </c>
      <c r="G24" s="1">
        <f t="array" ref="G24">INDEX('[1]Final CPP 3 Year'!K$2:K$34,MATCH($A24,'[1]Final CPP 3 Year'!$A$2:$A$34,0))</f>
        <v>90.583333333333329</v>
      </c>
      <c r="H24" s="1">
        <f t="array" ref="H24">INDEX('[1]Final CPP 3 Year'!L$2:L$34,MATCH($A24,'[1]Final CPP 3 Year'!$A$2:$A$34,0))</f>
        <v>90.913333333333341</v>
      </c>
      <c r="I24" s="1">
        <f t="array" ref="I24">INDEX('[1]Final CPP 3 Year'!M$2:M$34,MATCH($A24,'[1]Final CPP 3 Year'!$A$2:$A$34,0))</f>
        <v>89.346666666666678</v>
      </c>
      <c r="J24" s="1">
        <f t="array" ref="J24">INDEX('[1]Final CPP 3 Year'!N$2:N$34,MATCH($A24,'[1]Final CPP 3 Year'!$A$2:$A$34,0))</f>
        <v>88.016666666666666</v>
      </c>
      <c r="K24" s="1">
        <f t="array" ref="K24">INDEX('[1]Final CPP 3 Year'!O$2:O$34,MATCH($A24,'[1]Final CPP 3 Year'!$A$2:$A$34,0))</f>
        <v>86.69</v>
      </c>
      <c r="L24" s="1">
        <f t="array" ref="L24">INDEX('[1]Final CPP 3 Year'!P$2:P$34,MATCH($A24,'[1]Final CPP 3 Year'!$A$2:$A$34,0))</f>
        <v>85.783333333333317</v>
      </c>
      <c r="M24" s="1">
        <f t="array" ref="M24">INDEX('[1]Final CPP 3 Year'!Q$2:Q$34,MATCH($A24,'[1]Final CPP 3 Year'!$A$2:$A$34,0))</f>
        <v>80.495813953488366</v>
      </c>
    </row>
    <row r="25" spans="1:13" x14ac:dyDescent="0.25">
      <c r="A25" t="s">
        <v>35</v>
      </c>
      <c r="B25" s="1">
        <f t="array" ref="B25">INDEX('[1]Final CPP 3 Year'!F$2:F$34,MATCH($A25,'[1]Final CPP 3 Year'!$A$2:$A$34,0))</f>
        <v>89.433333333333337</v>
      </c>
      <c r="C25" s="1">
        <f t="array" ref="C25">INDEX('[1]Final CPP 3 Year'!G$2:G$34,MATCH($A25,'[1]Final CPP 3 Year'!$A$2:$A$34,0))</f>
        <v>88.883333333333326</v>
      </c>
      <c r="D25" s="1">
        <f t="array" ref="D25">INDEX('[1]Final CPP 3 Year'!H$2:H$34,MATCH($A25,'[1]Final CPP 3 Year'!$A$2:$A$34,0))</f>
        <v>89.38</v>
      </c>
      <c r="E25" s="1">
        <f t="array" ref="E25">INDEX('[1]Final CPP 3 Year'!I$2:I$34,MATCH($A25,'[1]Final CPP 3 Year'!$A$2:$A$34,0))</f>
        <v>88.74666666666667</v>
      </c>
      <c r="F25" s="1">
        <f t="array" ref="F25">INDEX('[1]Final CPP 3 Year'!J$2:J$34,MATCH($A25,'[1]Final CPP 3 Year'!$A$2:$A$34,0))</f>
        <v>89.15666666666668</v>
      </c>
      <c r="G25" s="1">
        <f t="array" ref="G25">INDEX('[1]Final CPP 3 Year'!K$2:K$34,MATCH($A25,'[1]Final CPP 3 Year'!$A$2:$A$34,0))</f>
        <v>88.649999999999991</v>
      </c>
      <c r="H25" s="1">
        <f t="array" ref="H25">INDEX('[1]Final CPP 3 Year'!L$2:L$34,MATCH($A25,'[1]Final CPP 3 Year'!$A$2:$A$34,0))</f>
        <v>88.793333333333337</v>
      </c>
      <c r="I25" s="1">
        <f t="array" ref="I25">INDEX('[1]Final CPP 3 Year'!M$2:M$34,MATCH($A25,'[1]Final CPP 3 Year'!$A$2:$A$34,0))</f>
        <v>89.226666666666674</v>
      </c>
      <c r="J25" s="1">
        <f t="array" ref="J25">INDEX('[1]Final CPP 3 Year'!N$2:N$34,MATCH($A25,'[1]Final CPP 3 Year'!$A$2:$A$34,0))</f>
        <v>89.73</v>
      </c>
      <c r="K25" s="1">
        <f t="array" ref="K25">INDEX('[1]Final CPP 3 Year'!O$2:O$34,MATCH($A25,'[1]Final CPP 3 Year'!$A$2:$A$34,0))</f>
        <v>89.92</v>
      </c>
      <c r="L25" s="1">
        <f t="array" ref="L25">INDEX('[1]Final CPP 3 Year'!P$2:P$34,MATCH($A25,'[1]Final CPP 3 Year'!$A$2:$A$34,0))</f>
        <v>89.386666666666656</v>
      </c>
      <c r="M25" s="1">
        <f t="array" ref="M25">INDEX('[1]Final CPP 3 Year'!Q$2:Q$34,MATCH($A25,'[1]Final CPP 3 Year'!$A$2:$A$34,0))</f>
        <v>85.275961820851691</v>
      </c>
    </row>
    <row r="26" spans="1:13" x14ac:dyDescent="0.25">
      <c r="A26" t="s">
        <v>36</v>
      </c>
      <c r="B26" s="1">
        <f t="array" ref="B26">INDEX('[1]Final CPP 3 Year'!F$2:F$34,MATCH($A26,'[1]Final CPP 3 Year'!$A$2:$A$34,0))</f>
        <v>89.913333333333341</v>
      </c>
      <c r="C26" s="1">
        <f t="array" ref="C26">INDEX('[1]Final CPP 3 Year'!G$2:G$34,MATCH($A26,'[1]Final CPP 3 Year'!$A$2:$A$34,0))</f>
        <v>89.806666666666672</v>
      </c>
      <c r="D26" s="1">
        <f t="array" ref="D26">INDEX('[1]Final CPP 3 Year'!H$2:H$34,MATCH($A26,'[1]Final CPP 3 Year'!$A$2:$A$34,0))</f>
        <v>89.846666666666678</v>
      </c>
      <c r="E26" s="1">
        <f t="array" ref="E26">INDEX('[1]Final CPP 3 Year'!I$2:I$34,MATCH($A26,'[1]Final CPP 3 Year'!$A$2:$A$34,0))</f>
        <v>89.7</v>
      </c>
      <c r="F26" s="1">
        <f t="array" ref="F26">INDEX('[1]Final CPP 3 Year'!J$2:J$34,MATCH($A26,'[1]Final CPP 3 Year'!$A$2:$A$34,0))</f>
        <v>90.259999999999991</v>
      </c>
      <c r="G26" s="1">
        <f t="array" ref="G26">INDEX('[1]Final CPP 3 Year'!K$2:K$34,MATCH($A26,'[1]Final CPP 3 Year'!$A$2:$A$34,0))</f>
        <v>90.19</v>
      </c>
      <c r="H26" s="1">
        <f t="array" ref="H26">INDEX('[1]Final CPP 3 Year'!L$2:L$34,MATCH($A26,'[1]Final CPP 3 Year'!$A$2:$A$34,0))</f>
        <v>89.83</v>
      </c>
      <c r="I26" s="1">
        <f t="array" ref="I26">INDEX('[1]Final CPP 3 Year'!M$2:M$34,MATCH($A26,'[1]Final CPP 3 Year'!$A$2:$A$34,0))</f>
        <v>88.92</v>
      </c>
      <c r="J26" s="1">
        <f t="array" ref="J26">INDEX('[1]Final CPP 3 Year'!N$2:N$34,MATCH($A26,'[1]Final CPP 3 Year'!$A$2:$A$34,0))</f>
        <v>89.286666666666676</v>
      </c>
      <c r="K26" s="1">
        <f t="array" ref="K26">INDEX('[1]Final CPP 3 Year'!O$2:O$34,MATCH($A26,'[1]Final CPP 3 Year'!$A$2:$A$34,0))</f>
        <v>90.163333333333341</v>
      </c>
      <c r="L26" s="1">
        <f t="array" ref="L26">INDEX('[1]Final CPP 3 Year'!P$2:P$34,MATCH($A26,'[1]Final CPP 3 Year'!$A$2:$A$34,0))</f>
        <v>90.360000000000014</v>
      </c>
      <c r="M26" s="1">
        <f t="array" ref="M26">INDEX('[1]Final CPP 3 Year'!Q$2:Q$34,MATCH($A26,'[1]Final CPP 3 Year'!$A$2:$A$34,0))</f>
        <v>87.175923657889371</v>
      </c>
    </row>
    <row r="27" spans="1:13" x14ac:dyDescent="0.25">
      <c r="A27" t="s">
        <v>37</v>
      </c>
      <c r="B27" s="1">
        <f t="array" ref="B27">INDEX('[1]Final CPP 3 Year'!F$2:F$34,MATCH($A27,'[1]Final CPP 3 Year'!$A$2:$A$34,0))</f>
        <v>89.616666666666674</v>
      </c>
      <c r="C27" s="1">
        <f t="array" ref="C27">INDEX('[1]Final CPP 3 Year'!G$2:G$34,MATCH($A27,'[1]Final CPP 3 Year'!$A$2:$A$34,0))</f>
        <v>89.740000000000009</v>
      </c>
      <c r="D27" s="1">
        <f t="array" ref="D27">INDEX('[1]Final CPP 3 Year'!H$2:H$34,MATCH($A27,'[1]Final CPP 3 Year'!$A$2:$A$34,0))</f>
        <v>89.720000000000013</v>
      </c>
      <c r="E27" s="1">
        <f t="array" ref="E27">INDEX('[1]Final CPP 3 Year'!I$2:I$34,MATCH($A27,'[1]Final CPP 3 Year'!$A$2:$A$34,0))</f>
        <v>89.75</v>
      </c>
      <c r="F27" s="1">
        <f t="array" ref="F27">INDEX('[1]Final CPP 3 Year'!J$2:J$34,MATCH($A27,'[1]Final CPP 3 Year'!$A$2:$A$34,0))</f>
        <v>89.686666666666667</v>
      </c>
      <c r="G27" s="1">
        <f t="array" ref="G27">INDEX('[1]Final CPP 3 Year'!K$2:K$34,MATCH($A27,'[1]Final CPP 3 Year'!$A$2:$A$34,0))</f>
        <v>90.12</v>
      </c>
      <c r="H27" s="1">
        <f t="array" ref="H27">INDEX('[1]Final CPP 3 Year'!L$2:L$34,MATCH($A27,'[1]Final CPP 3 Year'!$A$2:$A$34,0))</f>
        <v>90.83</v>
      </c>
      <c r="I27" s="1">
        <f t="array" ref="I27">INDEX('[1]Final CPP 3 Year'!M$2:M$34,MATCH($A27,'[1]Final CPP 3 Year'!$A$2:$A$34,0))</f>
        <v>90.696666666666658</v>
      </c>
      <c r="J27" s="1">
        <f t="array" ref="J27">INDEX('[1]Final CPP 3 Year'!N$2:N$34,MATCH($A27,'[1]Final CPP 3 Year'!$A$2:$A$34,0))</f>
        <v>90.643333333333331</v>
      </c>
      <c r="K27" s="1">
        <f t="array" ref="K27">INDEX('[1]Final CPP 3 Year'!O$2:O$34,MATCH($A27,'[1]Final CPP 3 Year'!$A$2:$A$34,0))</f>
        <v>89.883333333333326</v>
      </c>
      <c r="L27" s="1">
        <f t="array" ref="L27">INDEX('[1]Final CPP 3 Year'!P$2:P$34,MATCH($A27,'[1]Final CPP 3 Year'!$A$2:$A$34,0))</f>
        <v>89.436666666666667</v>
      </c>
      <c r="M27" s="1">
        <f t="array" ref="M27">INDEX('[1]Final CPP 3 Year'!Q$2:Q$34,MATCH($A27,'[1]Final CPP 3 Year'!$A$2:$A$34,0))</f>
        <v>85.967557251908389</v>
      </c>
    </row>
    <row r="28" spans="1:13" x14ac:dyDescent="0.25">
      <c r="A28" t="s">
        <v>38</v>
      </c>
      <c r="B28" s="1">
        <f t="array" ref="B28">INDEX('[1]Final CPP 3 Year'!F$2:F$34,MATCH($A28,'[1]Final CPP 3 Year'!$A$2:$A$34,0))</f>
        <v>90.333333333333329</v>
      </c>
      <c r="C28" s="1">
        <f t="array" ref="C28">INDEX('[1]Final CPP 3 Year'!G$2:G$34,MATCH($A28,'[1]Final CPP 3 Year'!$A$2:$A$34,0))</f>
        <v>90.476666666666674</v>
      </c>
      <c r="D28" s="1">
        <f t="array" ref="D28">INDEX('[1]Final CPP 3 Year'!H$2:H$34,MATCH($A28,'[1]Final CPP 3 Year'!$A$2:$A$34,0))</f>
        <v>89.530000000000015</v>
      </c>
      <c r="E28" s="1">
        <f t="array" ref="E28">INDEX('[1]Final CPP 3 Year'!I$2:I$34,MATCH($A28,'[1]Final CPP 3 Year'!$A$2:$A$34,0))</f>
        <v>89.136666666666656</v>
      </c>
      <c r="F28" s="1">
        <f t="array" ref="F28">INDEX('[1]Final CPP 3 Year'!J$2:J$34,MATCH($A28,'[1]Final CPP 3 Year'!$A$2:$A$34,0))</f>
        <v>88.976666666666674</v>
      </c>
      <c r="G28" s="1">
        <f t="array" ref="G28">INDEX('[1]Final CPP 3 Year'!K$2:K$34,MATCH($A28,'[1]Final CPP 3 Year'!$A$2:$A$34,0))</f>
        <v>89.376666666666665</v>
      </c>
      <c r="H28" s="1">
        <f t="array" ref="H28">INDEX('[1]Final CPP 3 Year'!L$2:L$34,MATCH($A28,'[1]Final CPP 3 Year'!$A$2:$A$34,0))</f>
        <v>88.61</v>
      </c>
      <c r="I28" s="1">
        <f t="array" ref="I28">INDEX('[1]Final CPP 3 Year'!M$2:M$34,MATCH($A28,'[1]Final CPP 3 Year'!$A$2:$A$34,0))</f>
        <v>87.046666666666667</v>
      </c>
      <c r="J28" s="1">
        <f t="array" ref="J28">INDEX('[1]Final CPP 3 Year'!N$2:N$34,MATCH($A28,'[1]Final CPP 3 Year'!$A$2:$A$34,0))</f>
        <v>87.09333333333332</v>
      </c>
      <c r="K28" s="1">
        <f t="array" ref="K28">INDEX('[1]Final CPP 3 Year'!O$2:O$34,MATCH($A28,'[1]Final CPP 3 Year'!$A$2:$A$34,0))</f>
        <v>86.486666666666665</v>
      </c>
      <c r="L28" s="1">
        <f t="array" ref="L28">INDEX('[1]Final CPP 3 Year'!P$2:P$34,MATCH($A28,'[1]Final CPP 3 Year'!$A$2:$A$34,0))</f>
        <v>87.67</v>
      </c>
      <c r="M28" s="1">
        <f t="array" ref="M28">INDEX('[1]Final CPP 3 Year'!Q$2:Q$34,MATCH($A28,'[1]Final CPP 3 Year'!$A$2:$A$34,0))</f>
        <v>86.374848484848485</v>
      </c>
    </row>
    <row r="29" spans="1:13" x14ac:dyDescent="0.25">
      <c r="A29" t="s">
        <v>39</v>
      </c>
      <c r="B29" s="1">
        <f t="array" ref="B29">INDEX('[1]Final CPP 3 Year'!F$2:F$34,MATCH($A29,'[1]Final CPP 3 Year'!$A$2:$A$34,0))</f>
        <v>89.856666666666669</v>
      </c>
      <c r="C29" s="1">
        <f t="array" ref="C29">INDEX('[1]Final CPP 3 Year'!G$2:G$34,MATCH($A29,'[1]Final CPP 3 Year'!$A$2:$A$34,0))</f>
        <v>89.646666666666661</v>
      </c>
      <c r="D29" s="1">
        <f t="array" ref="D29">INDEX('[1]Final CPP 3 Year'!H$2:H$34,MATCH($A29,'[1]Final CPP 3 Year'!$A$2:$A$34,0))</f>
        <v>89.616666666666674</v>
      </c>
      <c r="E29" s="1">
        <f t="array" ref="E29">INDEX('[1]Final CPP 3 Year'!I$2:I$34,MATCH($A29,'[1]Final CPP 3 Year'!$A$2:$A$34,0))</f>
        <v>89.266666666666652</v>
      </c>
      <c r="F29" s="1">
        <f t="array" ref="F29">INDEX('[1]Final CPP 3 Year'!J$2:J$34,MATCH($A29,'[1]Final CPP 3 Year'!$A$2:$A$34,0))</f>
        <v>89.38</v>
      </c>
      <c r="G29" s="1">
        <f t="array" ref="G29">INDEX('[1]Final CPP 3 Year'!K$2:K$34,MATCH($A29,'[1]Final CPP 3 Year'!$A$2:$A$34,0))</f>
        <v>88.896666666666661</v>
      </c>
      <c r="H29" s="1">
        <f t="array" ref="H29">INDEX('[1]Final CPP 3 Year'!L$2:L$34,MATCH($A29,'[1]Final CPP 3 Year'!$A$2:$A$34,0))</f>
        <v>88.98</v>
      </c>
      <c r="I29" s="1">
        <f t="array" ref="I29">INDEX('[1]Final CPP 3 Year'!M$2:M$34,MATCH($A29,'[1]Final CPP 3 Year'!$A$2:$A$34,0))</f>
        <v>88.806666666666672</v>
      </c>
      <c r="J29" s="1">
        <f t="array" ref="J29">INDEX('[1]Final CPP 3 Year'!N$2:N$34,MATCH($A29,'[1]Final CPP 3 Year'!$A$2:$A$34,0))</f>
        <v>89.823333333333323</v>
      </c>
      <c r="K29" s="1">
        <f t="array" ref="K29">INDEX('[1]Final CPP 3 Year'!O$2:O$34,MATCH($A29,'[1]Final CPP 3 Year'!$A$2:$A$34,0))</f>
        <v>90.273333333333326</v>
      </c>
      <c r="L29" s="1">
        <f t="array" ref="L29">INDEX('[1]Final CPP 3 Year'!P$2:P$34,MATCH($A29,'[1]Final CPP 3 Year'!$A$2:$A$34,0))</f>
        <v>90.173333333333332</v>
      </c>
      <c r="M29" s="1">
        <f t="array" ref="M29">INDEX('[1]Final CPP 3 Year'!Q$2:Q$34,MATCH($A29,'[1]Final CPP 3 Year'!$A$2:$A$34,0))</f>
        <v>86.674885361552015</v>
      </c>
    </row>
    <row r="30" spans="1:13" x14ac:dyDescent="0.25">
      <c r="A30" t="s">
        <v>40</v>
      </c>
      <c r="B30" s="1">
        <f t="array" ref="B30">INDEX('[1]Final CPP 3 Year'!F$2:F$34,MATCH($A30,'[1]Final CPP 3 Year'!$A$2:$A$34,0))</f>
        <v>89.083333333333329</v>
      </c>
      <c r="C30" s="1">
        <f t="array" ref="C30">INDEX('[1]Final CPP 3 Year'!G$2:G$34,MATCH($A30,'[1]Final CPP 3 Year'!$A$2:$A$34,0))</f>
        <v>89.110000000000014</v>
      </c>
      <c r="D30" s="1">
        <f t="array" ref="D30">INDEX('[1]Final CPP 3 Year'!H$2:H$34,MATCH($A30,'[1]Final CPP 3 Year'!$A$2:$A$34,0))</f>
        <v>89.25333333333333</v>
      </c>
      <c r="E30" s="1">
        <f t="array" ref="E30">INDEX('[1]Final CPP 3 Year'!I$2:I$34,MATCH($A30,'[1]Final CPP 3 Year'!$A$2:$A$34,0))</f>
        <v>89.576666666666668</v>
      </c>
      <c r="F30" s="1">
        <f t="array" ref="F30">INDEX('[1]Final CPP 3 Year'!J$2:J$34,MATCH($A30,'[1]Final CPP 3 Year'!$A$2:$A$34,0))</f>
        <v>89.89</v>
      </c>
      <c r="G30" s="1">
        <f t="array" ref="G30">INDEX('[1]Final CPP 3 Year'!K$2:K$34,MATCH($A30,'[1]Final CPP 3 Year'!$A$2:$A$34,0))</f>
        <v>90.17</v>
      </c>
      <c r="H30" s="1">
        <f t="array" ref="H30">INDEX('[1]Final CPP 3 Year'!L$2:L$34,MATCH($A30,'[1]Final CPP 3 Year'!$A$2:$A$34,0))</f>
        <v>90.13</v>
      </c>
      <c r="I30" s="1">
        <f t="array" ref="I30">INDEX('[1]Final CPP 3 Year'!M$2:M$34,MATCH($A30,'[1]Final CPP 3 Year'!$A$2:$A$34,0))</f>
        <v>89.910000000000011</v>
      </c>
      <c r="J30" s="1">
        <f t="array" ref="J30">INDEX('[1]Final CPP 3 Year'!N$2:N$34,MATCH($A30,'[1]Final CPP 3 Year'!$A$2:$A$34,0))</f>
        <v>89.836666666666659</v>
      </c>
      <c r="K30" s="1">
        <f t="array" ref="K30">INDEX('[1]Final CPP 3 Year'!O$2:O$34,MATCH($A30,'[1]Final CPP 3 Year'!$A$2:$A$34,0))</f>
        <v>89.756666666666661</v>
      </c>
      <c r="L30" s="1">
        <f t="array" ref="L30">INDEX('[1]Final CPP 3 Year'!P$2:P$34,MATCH($A30,'[1]Final CPP 3 Year'!$A$2:$A$34,0))</f>
        <v>90.006666666666661</v>
      </c>
      <c r="M30" s="1">
        <f t="array" ref="M30">INDEX('[1]Final CPP 3 Year'!Q$2:Q$34,MATCH($A30,'[1]Final CPP 3 Year'!$A$2:$A$34,0))</f>
        <v>86.92556473829201</v>
      </c>
    </row>
    <row r="31" spans="1:13" x14ac:dyDescent="0.25">
      <c r="A31" t="s">
        <v>41</v>
      </c>
      <c r="B31" s="1">
        <f t="array" ref="B31">INDEX('[1]Final CPP 3 Year'!F$2:F$34,MATCH($A31,'[1]Final CPP 3 Year'!$A$2:$A$34,0))</f>
        <v>89.14</v>
      </c>
      <c r="C31" s="1">
        <f t="array" ref="C31">INDEX('[1]Final CPP 3 Year'!G$2:G$34,MATCH($A31,'[1]Final CPP 3 Year'!$A$2:$A$34,0))</f>
        <v>88.95</v>
      </c>
      <c r="D31" s="1">
        <f t="array" ref="D31">INDEX('[1]Final CPP 3 Year'!H$2:H$34,MATCH($A31,'[1]Final CPP 3 Year'!$A$2:$A$34,0))</f>
        <v>88.410000000000011</v>
      </c>
      <c r="E31" s="1">
        <f t="array" ref="E31">INDEX('[1]Final CPP 3 Year'!I$2:I$34,MATCH($A31,'[1]Final CPP 3 Year'!$A$2:$A$34,0))</f>
        <v>88.14</v>
      </c>
      <c r="F31" s="1">
        <f t="array" ref="F31">INDEX('[1]Final CPP 3 Year'!J$2:J$34,MATCH($A31,'[1]Final CPP 3 Year'!$A$2:$A$34,0))</f>
        <v>88.153333333333322</v>
      </c>
      <c r="G31" s="1">
        <f t="array" ref="G31">INDEX('[1]Final CPP 3 Year'!K$2:K$34,MATCH($A31,'[1]Final CPP 3 Year'!$A$2:$A$34,0))</f>
        <v>88.38</v>
      </c>
      <c r="H31" s="1">
        <f t="array" ref="H31">INDEX('[1]Final CPP 3 Year'!L$2:L$34,MATCH($A31,'[1]Final CPP 3 Year'!$A$2:$A$34,0))</f>
        <v>89.33</v>
      </c>
      <c r="I31" s="1">
        <f t="array" ref="I31">INDEX('[1]Final CPP 3 Year'!M$2:M$34,MATCH($A31,'[1]Final CPP 3 Year'!$A$2:$A$34,0))</f>
        <v>90.266666666666666</v>
      </c>
      <c r="J31" s="1">
        <f t="array" ref="J31">INDEX('[1]Final CPP 3 Year'!N$2:N$34,MATCH($A31,'[1]Final CPP 3 Year'!$A$2:$A$34,0))</f>
        <v>90.926666666666662</v>
      </c>
      <c r="K31" s="1">
        <f t="array" ref="K31">INDEX('[1]Final CPP 3 Year'!O$2:O$34,MATCH($A31,'[1]Final CPP 3 Year'!$A$2:$A$34,0))</f>
        <v>90.86333333333333</v>
      </c>
      <c r="L31" s="1">
        <f t="array" ref="L31">INDEX('[1]Final CPP 3 Year'!P$2:P$34,MATCH($A31,'[1]Final CPP 3 Year'!$A$2:$A$34,0))</f>
        <v>89.59666666666665</v>
      </c>
      <c r="M31" s="1">
        <f t="array" ref="M31">INDEX('[1]Final CPP 3 Year'!Q$2:Q$34,MATCH($A31,'[1]Final CPP 3 Year'!$A$2:$A$34,0))</f>
        <v>86.127001044932072</v>
      </c>
    </row>
    <row r="32" spans="1:13" x14ac:dyDescent="0.25">
      <c r="A32" t="s">
        <v>42</v>
      </c>
      <c r="B32" s="1">
        <f t="array" ref="B32">INDEX('[1]Final CPP 3 Year'!F$2:F$34,MATCH($A32,'[1]Final CPP 3 Year'!$A$2:$A$34,0))</f>
        <v>89.303333333333327</v>
      </c>
      <c r="C32" s="1">
        <f t="array" ref="C32">INDEX('[1]Final CPP 3 Year'!G$2:G$34,MATCH($A32,'[1]Final CPP 3 Year'!$A$2:$A$34,0))</f>
        <v>89.416666666666671</v>
      </c>
      <c r="D32" s="1">
        <f t="array" ref="D32">INDEX('[1]Final CPP 3 Year'!H$2:H$34,MATCH($A32,'[1]Final CPP 3 Year'!$A$2:$A$34,0))</f>
        <v>90.04</v>
      </c>
      <c r="E32" s="1">
        <f t="array" ref="E32">INDEX('[1]Final CPP 3 Year'!I$2:I$34,MATCH($A32,'[1]Final CPP 3 Year'!$A$2:$A$34,0))</f>
        <v>89.46</v>
      </c>
      <c r="F32" s="1">
        <f t="array" ref="F32">INDEX('[1]Final CPP 3 Year'!J$2:J$34,MATCH($A32,'[1]Final CPP 3 Year'!$A$2:$A$34,0))</f>
        <v>89.526666666666657</v>
      </c>
      <c r="G32" s="1">
        <f t="array" ref="G32">INDEX('[1]Final CPP 3 Year'!K$2:K$34,MATCH($A32,'[1]Final CPP 3 Year'!$A$2:$A$34,0))</f>
        <v>89.54</v>
      </c>
      <c r="H32" s="1">
        <f t="array" ref="H32">INDEX('[1]Final CPP 3 Year'!L$2:L$34,MATCH($A32,'[1]Final CPP 3 Year'!$A$2:$A$34,0))</f>
        <v>90.053333333333327</v>
      </c>
      <c r="I32" s="1">
        <f t="array" ref="I32">INDEX('[1]Final CPP 3 Year'!M$2:M$34,MATCH($A32,'[1]Final CPP 3 Year'!$A$2:$A$34,0))</f>
        <v>90.373333333333335</v>
      </c>
      <c r="J32" s="1">
        <f t="array" ref="J32">INDEX('[1]Final CPP 3 Year'!N$2:N$34,MATCH($A32,'[1]Final CPP 3 Year'!$A$2:$A$34,0))</f>
        <v>90.743333333333339</v>
      </c>
      <c r="K32" s="1">
        <f t="array" ref="K32">INDEX('[1]Final CPP 3 Year'!O$2:O$34,MATCH($A32,'[1]Final CPP 3 Year'!$A$2:$A$34,0))</f>
        <v>91.236666666666679</v>
      </c>
      <c r="L32" s="1">
        <f t="array" ref="L32">INDEX('[1]Final CPP 3 Year'!P$2:P$34,MATCH($A32,'[1]Final CPP 3 Year'!$A$2:$A$34,0))</f>
        <v>90.81</v>
      </c>
      <c r="M32" s="1">
        <f t="array" ref="M32">INDEX('[1]Final CPP 3 Year'!Q$2:Q$34,MATCH($A32,'[1]Final CPP 3 Year'!$A$2:$A$34,0))</f>
        <v>87.313197278911574</v>
      </c>
    </row>
    <row r="33" spans="1:13" x14ac:dyDescent="0.25">
      <c r="A33" t="s">
        <v>43</v>
      </c>
      <c r="B33" s="1">
        <f t="array" ref="B33">INDEX('[1]Final CPP 3 Year'!F$2:F$34,MATCH($A33,'[1]Final CPP 3 Year'!$A$2:$A$34,0))</f>
        <v>89.213333333333324</v>
      </c>
      <c r="C33" s="1">
        <f t="array" ref="C33">INDEX('[1]Final CPP 3 Year'!G$2:G$34,MATCH($A33,'[1]Final CPP 3 Year'!$A$2:$A$34,0))</f>
        <v>90.113333333333344</v>
      </c>
      <c r="D33" s="1">
        <f t="array" ref="D33">INDEX('[1]Final CPP 3 Year'!H$2:H$34,MATCH($A33,'[1]Final CPP 3 Year'!$A$2:$A$34,0))</f>
        <v>89.983333333333348</v>
      </c>
      <c r="E33" s="1">
        <f t="array" ref="E33">INDEX('[1]Final CPP 3 Year'!I$2:I$34,MATCH($A33,'[1]Final CPP 3 Year'!$A$2:$A$34,0))</f>
        <v>90.536666666666676</v>
      </c>
      <c r="F33" s="1">
        <f t="array" ref="F33">INDEX('[1]Final CPP 3 Year'!J$2:J$34,MATCH($A33,'[1]Final CPP 3 Year'!$A$2:$A$34,0))</f>
        <v>90.559999999999988</v>
      </c>
      <c r="G33" s="1">
        <f t="array" ref="G33">INDEX('[1]Final CPP 3 Year'!K$2:K$34,MATCH($A33,'[1]Final CPP 3 Year'!$A$2:$A$34,0))</f>
        <v>90.586666666666659</v>
      </c>
      <c r="H33" s="1">
        <f t="array" ref="H33">INDEX('[1]Final CPP 3 Year'!L$2:L$34,MATCH($A33,'[1]Final CPP 3 Year'!$A$2:$A$34,0))</f>
        <v>89.839999999999989</v>
      </c>
      <c r="I33" s="1">
        <f t="array" ref="I33">INDEX('[1]Final CPP 3 Year'!M$2:M$34,MATCH($A33,'[1]Final CPP 3 Year'!$A$2:$A$34,0))</f>
        <v>89.176666666666677</v>
      </c>
      <c r="J33" s="1">
        <f t="array" ref="J33">INDEX('[1]Final CPP 3 Year'!N$2:N$34,MATCH($A33,'[1]Final CPP 3 Year'!$A$2:$A$34,0))</f>
        <v>88.720000000000013</v>
      </c>
      <c r="K33" s="1">
        <f t="array" ref="K33">INDEX('[1]Final CPP 3 Year'!O$2:O$34,MATCH($A33,'[1]Final CPP 3 Year'!$A$2:$A$34,0))</f>
        <v>88.63333333333334</v>
      </c>
      <c r="L33" s="1">
        <f t="array" ref="L33">INDEX('[1]Final CPP 3 Year'!P$2:P$34,MATCH($A33,'[1]Final CPP 3 Year'!$A$2:$A$34,0))</f>
        <v>88.780000000000015</v>
      </c>
      <c r="M33" s="1">
        <f t="array" ref="M33">INDEX('[1]Final CPP 3 Year'!Q$2:Q$34,MATCH($A33,'[1]Final CPP 3 Year'!$A$2:$A$34,0))</f>
        <v>86.069268292682935</v>
      </c>
    </row>
    <row r="34" spans="1:13" x14ac:dyDescent="0.25">
      <c r="A34" s="7" t="s">
        <v>44</v>
      </c>
      <c r="B34" s="1">
        <f t="array" ref="B34">INDEX('[1]Final CPP 3 Year'!F$2:F$34,MATCH($A34,'[1]Final CPP 3 Year'!$A$2:$A$34,0))</f>
        <v>89.42</v>
      </c>
      <c r="C34" s="1">
        <f t="array" ref="C34">INDEX('[1]Final CPP 3 Year'!G$2:G$34,MATCH($A34,'[1]Final CPP 3 Year'!$A$2:$A$34,0))</f>
        <v>89.473333333333315</v>
      </c>
      <c r="D34" s="1">
        <f t="array" ref="D34">INDEX('[1]Final CPP 3 Year'!H$2:H$34,MATCH($A34,'[1]Final CPP 3 Year'!$A$2:$A$34,0))</f>
        <v>89.50333333333333</v>
      </c>
      <c r="E34" s="1">
        <f t="array" ref="E34">INDEX('[1]Final CPP 3 Year'!I$2:I$34,MATCH($A34,'[1]Final CPP 3 Year'!$A$2:$A$34,0))</f>
        <v>89.61</v>
      </c>
      <c r="F34" s="1">
        <f t="array" ref="F34">INDEX('[1]Final CPP 3 Year'!J$2:J$34,MATCH($A34,'[1]Final CPP 3 Year'!$A$2:$A$34,0))</f>
        <v>89.81</v>
      </c>
      <c r="G34" s="1">
        <f t="array" ref="G34">INDEX('[1]Final CPP 3 Year'!K$2:K$34,MATCH($A34,'[1]Final CPP 3 Year'!$A$2:$A$34,0))</f>
        <v>89.99666666666667</v>
      </c>
      <c r="H34" s="1">
        <f t="array" ref="H34">INDEX('[1]Final CPP 3 Year'!L$2:L$34,MATCH($A34,'[1]Final CPP 3 Year'!$A$2:$A$34,0))</f>
        <v>90.026666666666657</v>
      </c>
      <c r="I34" s="1">
        <f t="array" ref="I34">INDEX('[1]Final CPP 3 Year'!M$2:M$34,MATCH($A34,'[1]Final CPP 3 Year'!$A$2:$A$34,0))</f>
        <v>90.06</v>
      </c>
      <c r="J34" s="1">
        <f t="array" ref="J34">INDEX('[1]Final CPP 3 Year'!N$2:N$34,MATCH($A34,'[1]Final CPP 3 Year'!$A$2:$A$34,0))</f>
        <v>90.17</v>
      </c>
      <c r="K34" s="1">
        <f t="array" ref="K34">INDEX('[1]Final CPP 3 Year'!O$2:O$34,MATCH($A34,'[1]Final CPP 3 Year'!$A$2:$A$34,0))</f>
        <v>90.236666666666665</v>
      </c>
      <c r="L34" s="1">
        <f t="array" ref="L34">INDEX('[1]Final CPP 3 Year'!P$2:P$34,MATCH($A34,'[1]Final CPP 3 Year'!$A$2:$A$34,0))</f>
        <v>90.073333333333338</v>
      </c>
      <c r="M34" s="1">
        <f t="array" ref="M34">INDEX('[1]Final CPP 3 Year'!Q$2:Q$34,MATCH($A34,'[1]Final CPP 3 Year'!$A$2:$A$34,0))</f>
        <v>86.666178491861331</v>
      </c>
    </row>
  </sheetData>
  <phoneticPr fontId="10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7"/>
  </sheetPr>
  <dimension ref="A1:M34"/>
  <sheetViews>
    <sheetView workbookViewId="0">
      <selection activeCell="M2" sqref="M2"/>
    </sheetView>
  </sheetViews>
  <sheetFormatPr defaultRowHeight="15" x14ac:dyDescent="0.25"/>
  <cols>
    <col min="1" max="1" width="18.85546875" customWidth="1"/>
    <col min="2" max="9" width="9" customWidth="1"/>
    <col min="10" max="10" width="9.140625" style="5"/>
  </cols>
  <sheetData>
    <row r="1" spans="1:13" ht="105" x14ac:dyDescent="0.25">
      <c r="A1" s="22"/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263</v>
      </c>
    </row>
    <row r="2" spans="1:13" x14ac:dyDescent="0.25">
      <c r="A2" s="9" t="s">
        <v>12</v>
      </c>
      <c r="B2" s="16">
        <f t="array" ref="B2">INDEX('[2]3 Year Rolling'!U$2:U$34,MATCH($A2,'[2]3 Year Rolling'!$A$2:$A$34,0))</f>
        <v>85.940855370845853</v>
      </c>
      <c r="C2" s="16">
        <f t="array" ref="C2">INDEX('[2]3 Year Rolling'!V$2:V$34,MATCH($A2,'[2]3 Year Rolling'!$A$2:$A$34,0))</f>
        <v>85.088344692341536</v>
      </c>
      <c r="D2" s="16">
        <f t="array" ref="D2">INDEX('[2]3 Year Rolling'!W$2:W$34,MATCH($A2,'[2]3 Year Rolling'!$A$2:$A$34,0))</f>
        <v>85.197484843116627</v>
      </c>
      <c r="E2" s="16">
        <f t="array" ref="E2">INDEX('[2]3 Year Rolling'!X$2:X$34,MATCH($A2,'[2]3 Year Rolling'!$A$2:$A$34,0))</f>
        <v>83.748461591617897</v>
      </c>
      <c r="F2" s="16">
        <f t="array" ref="F2">INDEX('[2]3 Year Rolling'!Y$2:Y$34,MATCH($A2,'[2]3 Year Rolling'!$A$2:$A$34,0))</f>
        <v>84.137590281907165</v>
      </c>
      <c r="G2" s="16">
        <f t="array" ref="G2">INDEX('[2]3 Year Rolling'!Z$2:Z$34,MATCH($A2,'[2]3 Year Rolling'!$A$2:$A$34,0))</f>
        <v>83.258145101213501</v>
      </c>
      <c r="H2" s="16">
        <f t="array" ref="H2">INDEX('[2]3 Year Rolling'!AA$2:AA$34,MATCH($A2,'[2]3 Year Rolling'!$A$2:$A$34,0))</f>
        <v>83.938228298057908</v>
      </c>
      <c r="I2" s="16">
        <f t="array" ref="I2">INDEX('[2]3 Year Rolling'!AB$2:AB$34,MATCH($A2,'[2]3 Year Rolling'!$A$2:$A$34,0))</f>
        <v>83.43581791628084</v>
      </c>
      <c r="J2" s="16">
        <f t="array" ref="J2">INDEX('[2]3 Year Rolling'!AC$2:AC$34,MATCH($A2,'[2]3 Year Rolling'!$A$2:$A$34,0))</f>
        <v>84.625548994764529</v>
      </c>
      <c r="K2" s="16">
        <f t="array" ref="K2">INDEX('[2]3 Year Rolling'!AD$2:AD$34,MATCH($A2,'[2]3 Year Rolling'!$A$2:$A$34,0))</f>
        <v>84.86610999136191</v>
      </c>
      <c r="L2" s="16">
        <f t="array" ref="L2">INDEX('[2]3 Year Rolling'!AE$2:AE$34,MATCH($A2,'[2]3 Year Rolling'!$A$2:$A$34,0))</f>
        <v>81.907420714299548</v>
      </c>
      <c r="M2" s="16">
        <f t="array" ref="M2">INDEX('[2]3 Year Rolling'!AF$2:AF$34,MATCH($A2,'[2]3 Year Rolling'!$A$2:$A$34,0))</f>
        <v>79.8916502590519</v>
      </c>
    </row>
    <row r="3" spans="1:13" x14ac:dyDescent="0.25">
      <c r="A3" s="9" t="s">
        <v>13</v>
      </c>
      <c r="B3" s="16">
        <f t="array" ref="B3">INDEX('[2]3 Year Rolling'!U$2:U$34,MATCH($A3,'[2]3 Year Rolling'!$A$2:$A$34,0))</f>
        <v>86.488277688485397</v>
      </c>
      <c r="C3" s="16">
        <f t="array" ref="C3">INDEX('[2]3 Year Rolling'!V$2:V$34,MATCH($A3,'[2]3 Year Rolling'!$A$2:$A$34,0))</f>
        <v>86.499167517885184</v>
      </c>
      <c r="D3" s="16">
        <f t="array" ref="D3">INDEX('[2]3 Year Rolling'!W$2:W$34,MATCH($A3,'[2]3 Year Rolling'!$A$2:$A$34,0))</f>
        <v>86.239390756405996</v>
      </c>
      <c r="E3" s="16">
        <f t="array" ref="E3">INDEX('[2]3 Year Rolling'!X$2:X$34,MATCH($A3,'[2]3 Year Rolling'!$A$2:$A$34,0))</f>
        <v>84.980951688498024</v>
      </c>
      <c r="F3" s="16">
        <f t="array" ref="F3">INDEX('[2]3 Year Rolling'!Y$2:Y$34,MATCH($A3,'[2]3 Year Rolling'!$A$2:$A$34,0))</f>
        <v>84.437521317475827</v>
      </c>
      <c r="G3" s="16">
        <f t="array" ref="G3">INDEX('[2]3 Year Rolling'!Z$2:Z$34,MATCH($A3,'[2]3 Year Rolling'!$A$2:$A$34,0))</f>
        <v>84.011209871021549</v>
      </c>
      <c r="H3" s="16">
        <f t="array" ref="H3">INDEX('[2]3 Year Rolling'!AA$2:AA$34,MATCH($A3,'[2]3 Year Rolling'!$A$2:$A$34,0))</f>
        <v>84.483203847511717</v>
      </c>
      <c r="I3" s="16">
        <f t="array" ref="I3">INDEX('[2]3 Year Rolling'!AB$2:AB$34,MATCH($A3,'[2]3 Year Rolling'!$A$2:$A$34,0))</f>
        <v>84.481415209121664</v>
      </c>
      <c r="J3" s="16">
        <f t="array" ref="J3">INDEX('[2]3 Year Rolling'!AC$2:AC$34,MATCH($A3,'[2]3 Year Rolling'!$A$2:$A$34,0))</f>
        <v>85.121975110077301</v>
      </c>
      <c r="K3" s="16">
        <f t="array" ref="K3">INDEX('[2]3 Year Rolling'!AD$2:AD$34,MATCH($A3,'[2]3 Year Rolling'!$A$2:$A$34,0))</f>
        <v>85.32232949236996</v>
      </c>
      <c r="L3" s="16">
        <f t="array" ref="L3">INDEX('[2]3 Year Rolling'!AE$2:AE$34,MATCH($A3,'[2]3 Year Rolling'!$A$2:$A$34,0))</f>
        <v>85.759368836291898</v>
      </c>
      <c r="M3" s="16">
        <f t="array" ref="M3">INDEX('[2]3 Year Rolling'!AF$2:AF$34,MATCH($A3,'[2]3 Year Rolling'!$A$2:$A$34,0))</f>
        <v>84.567175871523602</v>
      </c>
    </row>
    <row r="4" spans="1:13" x14ac:dyDescent="0.25">
      <c r="A4" s="9" t="s">
        <v>14</v>
      </c>
      <c r="B4" s="16">
        <f t="array" ref="B4">INDEX('[2]3 Year Rolling'!U$2:U$34,MATCH($A4,'[2]3 Year Rolling'!$A$2:$A$34,0))</f>
        <v>82.980432164033331</v>
      </c>
      <c r="C4" s="16">
        <f t="array" ref="C4">INDEX('[2]3 Year Rolling'!V$2:V$34,MATCH($A4,'[2]3 Year Rolling'!$A$2:$A$34,0))</f>
        <v>83.079398567869632</v>
      </c>
      <c r="D4" s="16">
        <f t="array" ref="D4">INDEX('[2]3 Year Rolling'!W$2:W$34,MATCH($A4,'[2]3 Year Rolling'!$A$2:$A$34,0))</f>
        <v>84.102016026473237</v>
      </c>
      <c r="E4" s="16">
        <f t="array" ref="E4">INDEX('[2]3 Year Rolling'!X$2:X$34,MATCH($A4,'[2]3 Year Rolling'!$A$2:$A$34,0))</f>
        <v>84.475660776120293</v>
      </c>
      <c r="F4" s="16">
        <f t="array" ref="F4">INDEX('[2]3 Year Rolling'!Y$2:Y$34,MATCH($A4,'[2]3 Year Rolling'!$A$2:$A$34,0))</f>
        <v>84.833259643393916</v>
      </c>
      <c r="G4" s="16">
        <f t="array" ref="G4">INDEX('[2]3 Year Rolling'!Z$2:Z$34,MATCH($A4,'[2]3 Year Rolling'!$A$2:$A$34,0))</f>
        <v>84.622083859699032</v>
      </c>
      <c r="H4" s="16">
        <f t="array" ref="H4">INDEX('[2]3 Year Rolling'!AA$2:AA$34,MATCH($A4,'[2]3 Year Rolling'!$A$2:$A$34,0))</f>
        <v>84.731315352733958</v>
      </c>
      <c r="I4" s="16">
        <f t="array" ref="I4">INDEX('[2]3 Year Rolling'!AB$2:AB$34,MATCH($A4,'[2]3 Year Rolling'!$A$2:$A$34,0))</f>
        <v>84.478176572623596</v>
      </c>
      <c r="J4" s="16">
        <f t="array" ref="J4">INDEX('[2]3 Year Rolling'!AC$2:AC$34,MATCH($A4,'[2]3 Year Rolling'!$A$2:$A$34,0))</f>
        <v>83.173658782863171</v>
      </c>
      <c r="K4" s="16">
        <f t="array" ref="K4">INDEX('[2]3 Year Rolling'!AD$2:AD$34,MATCH($A4,'[2]3 Year Rolling'!$A$2:$A$34,0))</f>
        <v>82.909893946790561</v>
      </c>
      <c r="L4" s="16">
        <f t="array" ref="L4">INDEX('[2]3 Year Rolling'!AE$2:AE$34,MATCH($A4,'[2]3 Year Rolling'!$A$2:$A$34,0))</f>
        <v>82.430806257520999</v>
      </c>
      <c r="M4" s="16">
        <f t="array" ref="M4">INDEX('[2]3 Year Rolling'!AF$2:AF$34,MATCH($A4,'[2]3 Year Rolling'!$A$2:$A$34,0))</f>
        <v>79.408658922914398</v>
      </c>
    </row>
    <row r="5" spans="1:13" x14ac:dyDescent="0.25">
      <c r="A5" s="9" t="s">
        <v>15</v>
      </c>
      <c r="B5" s="16">
        <f t="array" ref="B5">INDEX('[2]3 Year Rolling'!U$2:U$34,MATCH($A5,'[2]3 Year Rolling'!$A$2:$A$34,0))</f>
        <v>81.164116516816733</v>
      </c>
      <c r="C5" s="16">
        <f t="array" ref="C5">INDEX('[2]3 Year Rolling'!V$2:V$34,MATCH($A5,'[2]3 Year Rolling'!$A$2:$A$34,0))</f>
        <v>82.775766335837858</v>
      </c>
      <c r="D5" s="16">
        <f t="array" ref="D5">INDEX('[2]3 Year Rolling'!W$2:W$34,MATCH($A5,'[2]3 Year Rolling'!$A$2:$A$34,0))</f>
        <v>83.122537033713911</v>
      </c>
      <c r="E5" s="16">
        <f t="array" ref="E5">INDEX('[2]3 Year Rolling'!X$2:X$34,MATCH($A5,'[2]3 Year Rolling'!$A$2:$A$34,0))</f>
        <v>82.687785299372536</v>
      </c>
      <c r="F5" s="16">
        <f t="array" ref="F5">INDEX('[2]3 Year Rolling'!Y$2:Y$34,MATCH($A5,'[2]3 Year Rolling'!$A$2:$A$34,0))</f>
        <v>82.345781310496449</v>
      </c>
      <c r="G5" s="16">
        <f t="array" ref="G5">INDEX('[2]3 Year Rolling'!Z$2:Z$34,MATCH($A5,'[2]3 Year Rolling'!$A$2:$A$34,0))</f>
        <v>82.629603187420457</v>
      </c>
      <c r="H5" s="16">
        <f t="array" ref="H5">INDEX('[2]3 Year Rolling'!AA$2:AA$34,MATCH($A5,'[2]3 Year Rolling'!$A$2:$A$34,0))</f>
        <v>83.178723736541031</v>
      </c>
      <c r="I5" s="16">
        <f t="array" ref="I5">INDEX('[2]3 Year Rolling'!AB$2:AB$34,MATCH($A5,'[2]3 Year Rolling'!$A$2:$A$34,0))</f>
        <v>83.767654424113402</v>
      </c>
      <c r="J5" s="16">
        <f t="array" ref="J5">INDEX('[2]3 Year Rolling'!AC$2:AC$34,MATCH($A5,'[2]3 Year Rolling'!$A$2:$A$34,0))</f>
        <v>82.391136433795836</v>
      </c>
      <c r="K5" s="16">
        <f t="array" ref="K5">INDEX('[2]3 Year Rolling'!AD$2:AD$34,MATCH($A5,'[2]3 Year Rolling'!$A$2:$A$34,0))</f>
        <v>82.705637682032034</v>
      </c>
      <c r="L5" s="16">
        <f t="array" ref="L5">INDEX('[2]3 Year Rolling'!AE$2:AE$34,MATCH($A5,'[2]3 Year Rolling'!$A$2:$A$34,0))</f>
        <v>80.010609910277495</v>
      </c>
      <c r="M5" s="16">
        <f t="array" ref="M5">INDEX('[2]3 Year Rolling'!AF$2:AF$34,MATCH($A5,'[2]3 Year Rolling'!$A$2:$A$34,0))</f>
        <v>79.585978787585532</v>
      </c>
    </row>
    <row r="6" spans="1:13" x14ac:dyDescent="0.25">
      <c r="A6" s="9" t="s">
        <v>16</v>
      </c>
      <c r="B6" s="16">
        <f t="array" ref="B6">INDEX('[2]3 Year Rolling'!U$2:U$34,MATCH($A6,'[2]3 Year Rolling'!$A$2:$A$34,0))</f>
        <v>84.017690483207673</v>
      </c>
      <c r="C6" s="16">
        <f t="array" ref="C6">INDEX('[2]3 Year Rolling'!V$2:V$34,MATCH($A6,'[2]3 Year Rolling'!$A$2:$A$34,0))</f>
        <v>84.354696105384392</v>
      </c>
      <c r="D6" s="16">
        <f t="array" ref="D6">INDEX('[2]3 Year Rolling'!W$2:W$34,MATCH($A6,'[2]3 Year Rolling'!$A$2:$A$34,0))</f>
        <v>85.347588908622029</v>
      </c>
      <c r="E6" s="16">
        <f t="array" ref="E6">INDEX('[2]3 Year Rolling'!X$2:X$34,MATCH($A6,'[2]3 Year Rolling'!$A$2:$A$34,0))</f>
        <v>84.381546644272959</v>
      </c>
      <c r="F6" s="16">
        <f t="array" ref="F6">INDEX('[2]3 Year Rolling'!Y$2:Y$34,MATCH($A6,'[2]3 Year Rolling'!$A$2:$A$34,0))</f>
        <v>84.391058077474085</v>
      </c>
      <c r="G6" s="16">
        <f t="array" ref="G6">INDEX('[2]3 Year Rolling'!Z$2:Z$34,MATCH($A6,'[2]3 Year Rolling'!$A$2:$A$34,0))</f>
        <v>83.190095817440294</v>
      </c>
      <c r="H6" s="16">
        <f t="array" ref="H6">INDEX('[2]3 Year Rolling'!AA$2:AA$34,MATCH($A6,'[2]3 Year Rolling'!$A$2:$A$34,0))</f>
        <v>82.840930301064347</v>
      </c>
      <c r="I6" s="16">
        <f t="array" ref="I6">INDEX('[2]3 Year Rolling'!AB$2:AB$34,MATCH($A6,'[2]3 Year Rolling'!$A$2:$A$34,0))</f>
        <v>82.649651806471041</v>
      </c>
      <c r="J6" s="16">
        <f t="array" ref="J6">INDEX('[2]3 Year Rolling'!AC$2:AC$34,MATCH($A6,'[2]3 Year Rolling'!$A$2:$A$34,0))</f>
        <v>81.009897436072023</v>
      </c>
      <c r="K6" s="16">
        <f t="array" ref="K6">INDEX('[2]3 Year Rolling'!AD$2:AD$34,MATCH($A6,'[2]3 Year Rolling'!$A$2:$A$34,0))</f>
        <v>81.418692307954203</v>
      </c>
      <c r="L6" s="16">
        <f t="array" ref="L6">INDEX('[2]3 Year Rolling'!AE$2:AE$34,MATCH($A6,'[2]3 Year Rolling'!$A$2:$A$34,0))</f>
        <v>78.781925343811395</v>
      </c>
      <c r="M6" s="16">
        <f t="array" ref="M6">INDEX('[2]3 Year Rolling'!AF$2:AF$34,MATCH($A6,'[2]3 Year Rolling'!$A$2:$A$34,0))</f>
        <v>84.650112866817096</v>
      </c>
    </row>
    <row r="7" spans="1:13" x14ac:dyDescent="0.25">
      <c r="A7" s="9" t="s">
        <v>17</v>
      </c>
      <c r="B7" s="16">
        <f t="array" ref="B7">INDEX('[2]3 Year Rolling'!U$2:U$34,MATCH($A7,'[2]3 Year Rolling'!$A$2:$A$34,0))</f>
        <v>83.849543766863405</v>
      </c>
      <c r="C7" s="16">
        <f t="array" ref="C7">INDEX('[2]3 Year Rolling'!V$2:V$34,MATCH($A7,'[2]3 Year Rolling'!$A$2:$A$34,0))</f>
        <v>83.539159738799427</v>
      </c>
      <c r="D7" s="16">
        <f t="array" ref="D7">INDEX('[2]3 Year Rolling'!W$2:W$34,MATCH($A7,'[2]3 Year Rolling'!$A$2:$A$34,0))</f>
        <v>84.258276422632861</v>
      </c>
      <c r="E7" s="16">
        <f t="array" ref="E7">INDEX('[2]3 Year Rolling'!X$2:X$34,MATCH($A7,'[2]3 Year Rolling'!$A$2:$A$34,0))</f>
        <v>83.692975754356496</v>
      </c>
      <c r="F7" s="16">
        <f t="array" ref="F7">INDEX('[2]3 Year Rolling'!Y$2:Y$34,MATCH($A7,'[2]3 Year Rolling'!$A$2:$A$34,0))</f>
        <v>83.296212371189</v>
      </c>
      <c r="G7" s="16">
        <f t="array" ref="G7">INDEX('[2]3 Year Rolling'!Z$2:Z$34,MATCH($A7,'[2]3 Year Rolling'!$A$2:$A$34,0))</f>
        <v>82.215655671772851</v>
      </c>
      <c r="H7" s="16">
        <f t="array" ref="H7">INDEX('[2]3 Year Rolling'!AA$2:AA$34,MATCH($A7,'[2]3 Year Rolling'!$A$2:$A$34,0))</f>
        <v>80.819730871592725</v>
      </c>
      <c r="I7" s="16">
        <f t="array" ref="I7">INDEX('[2]3 Year Rolling'!AB$2:AB$34,MATCH($A7,'[2]3 Year Rolling'!$A$2:$A$34,0))</f>
        <v>81.160171068684804</v>
      </c>
      <c r="J7" s="16">
        <f t="array" ref="J7">INDEX('[2]3 Year Rolling'!AC$2:AC$34,MATCH($A7,'[2]3 Year Rolling'!$A$2:$A$34,0))</f>
        <v>81.459820899020528</v>
      </c>
      <c r="K7" s="16">
        <f t="array" ref="K7">INDEX('[2]3 Year Rolling'!AD$2:AD$34,MATCH($A7,'[2]3 Year Rolling'!$A$2:$A$34,0))</f>
        <v>82.586248692703535</v>
      </c>
      <c r="L7" s="16">
        <f t="array" ref="L7">INDEX('[2]3 Year Rolling'!AE$2:AE$34,MATCH($A7,'[2]3 Year Rolling'!$A$2:$A$34,0))</f>
        <v>82.194310493065601</v>
      </c>
      <c r="M7" s="16">
        <f t="array" ref="M7">INDEX('[2]3 Year Rolling'!AF$2:AF$34,MATCH($A7,'[2]3 Year Rolling'!$A$2:$A$34,0))</f>
        <v>80.477039065466755</v>
      </c>
    </row>
    <row r="8" spans="1:13" x14ac:dyDescent="0.25">
      <c r="A8" s="9" t="s">
        <v>18</v>
      </c>
      <c r="B8" s="16">
        <f t="array" ref="B8">INDEX('[2]3 Year Rolling'!U$2:U$34,MATCH($A8,'[2]3 Year Rolling'!$A$2:$A$34,0))</f>
        <v>82.523579724685433</v>
      </c>
      <c r="C8" s="16">
        <f t="array" ref="C8">INDEX('[2]3 Year Rolling'!V$2:V$34,MATCH($A8,'[2]3 Year Rolling'!$A$2:$A$34,0))</f>
        <v>82.600411290066631</v>
      </c>
      <c r="D8" s="16">
        <f t="array" ref="D8">INDEX('[2]3 Year Rolling'!W$2:W$34,MATCH($A8,'[2]3 Year Rolling'!$A$2:$A$34,0))</f>
        <v>82.292932044797823</v>
      </c>
      <c r="E8" s="16">
        <f t="array" ref="E8">INDEX('[2]3 Year Rolling'!X$2:X$34,MATCH($A8,'[2]3 Year Rolling'!$A$2:$A$34,0))</f>
        <v>82.263802718492911</v>
      </c>
      <c r="F8" s="16">
        <f t="array" ref="F8">INDEX('[2]3 Year Rolling'!Y$2:Y$34,MATCH($A8,'[2]3 Year Rolling'!$A$2:$A$34,0))</f>
        <v>81.803811266640565</v>
      </c>
      <c r="G8" s="16">
        <f t="array" ref="G8">INDEX('[2]3 Year Rolling'!Z$2:Z$34,MATCH($A8,'[2]3 Year Rolling'!$A$2:$A$34,0))</f>
        <v>81.887466648189118</v>
      </c>
      <c r="H8" s="16">
        <f t="array" ref="H8">INDEX('[2]3 Year Rolling'!AA$2:AA$34,MATCH($A8,'[2]3 Year Rolling'!$A$2:$A$34,0))</f>
        <v>82.650752488750271</v>
      </c>
      <c r="I8" s="16">
        <f t="array" ref="I8">INDEX('[2]3 Year Rolling'!AB$2:AB$34,MATCH($A8,'[2]3 Year Rolling'!$A$2:$A$34,0))</f>
        <v>82.93561617600777</v>
      </c>
      <c r="J8" s="16">
        <f t="array" ref="J8">INDEX('[2]3 Year Rolling'!AC$2:AC$34,MATCH($A8,'[2]3 Year Rolling'!$A$2:$A$34,0))</f>
        <v>83.155865709348262</v>
      </c>
      <c r="K8" s="16">
        <f t="array" ref="K8">INDEX('[2]3 Year Rolling'!AD$2:AD$34,MATCH($A8,'[2]3 Year Rolling'!$A$2:$A$34,0))</f>
        <v>82.478451836867549</v>
      </c>
      <c r="L8" s="16">
        <f t="array" ref="L8">INDEX('[2]3 Year Rolling'!AE$2:AE$34,MATCH($A8,'[2]3 Year Rolling'!$A$2:$A$34,0))</f>
        <v>83.108935128518908</v>
      </c>
      <c r="M8" s="16">
        <f t="array" ref="M8">INDEX('[2]3 Year Rolling'!AF$2:AF$34,MATCH($A8,'[2]3 Year Rolling'!$A$2:$A$34,0))</f>
        <v>80.974477958236605</v>
      </c>
    </row>
    <row r="9" spans="1:13" x14ac:dyDescent="0.25">
      <c r="A9" s="9" t="s">
        <v>19</v>
      </c>
      <c r="B9" s="16">
        <f t="array" ref="B9">INDEX('[2]3 Year Rolling'!U$2:U$34,MATCH($A9,'[2]3 Year Rolling'!$A$2:$A$34,0))</f>
        <v>85.640130121552133</v>
      </c>
      <c r="C9" s="16">
        <f t="array" ref="C9">INDEX('[2]3 Year Rolling'!V$2:V$34,MATCH($A9,'[2]3 Year Rolling'!$A$2:$A$34,0))</f>
        <v>84.9402844057213</v>
      </c>
      <c r="D9" s="16">
        <f t="array" ref="D9">INDEX('[2]3 Year Rolling'!W$2:W$34,MATCH($A9,'[2]3 Year Rolling'!$A$2:$A$34,0))</f>
        <v>84.333490977446772</v>
      </c>
      <c r="E9" s="16">
        <f t="array" ref="E9">INDEX('[2]3 Year Rolling'!X$2:X$34,MATCH($A9,'[2]3 Year Rolling'!$A$2:$A$34,0))</f>
        <v>82.83371335197414</v>
      </c>
      <c r="F9" s="16">
        <f t="array" ref="F9">INDEX('[2]3 Year Rolling'!Y$2:Y$34,MATCH($A9,'[2]3 Year Rolling'!$A$2:$A$34,0))</f>
        <v>82.489150850258198</v>
      </c>
      <c r="G9" s="16">
        <f t="array" ref="G9">INDEX('[2]3 Year Rolling'!Z$2:Z$34,MATCH($A9,'[2]3 Year Rolling'!$A$2:$A$34,0))</f>
        <v>81.634449446573868</v>
      </c>
      <c r="H9" s="16">
        <f t="array" ref="H9">INDEX('[2]3 Year Rolling'!AA$2:AA$34,MATCH($A9,'[2]3 Year Rolling'!$A$2:$A$34,0))</f>
        <v>82.534657746761482</v>
      </c>
      <c r="I9" s="16">
        <f t="array" ref="I9">INDEX('[2]3 Year Rolling'!AB$2:AB$34,MATCH($A9,'[2]3 Year Rolling'!$A$2:$A$34,0))</f>
        <v>83.436827283817266</v>
      </c>
      <c r="J9" s="16">
        <f t="array" ref="J9">INDEX('[2]3 Year Rolling'!AC$2:AC$34,MATCH($A9,'[2]3 Year Rolling'!$A$2:$A$34,0))</f>
        <v>83.912003789204576</v>
      </c>
      <c r="K9" s="16">
        <f t="array" ref="K9">INDEX('[2]3 Year Rolling'!AD$2:AD$34,MATCH($A9,'[2]3 Year Rolling'!$A$2:$A$34,0))</f>
        <v>85.013432970163706</v>
      </c>
      <c r="L9" s="16">
        <f t="array" ref="L9">INDEX('[2]3 Year Rolling'!AE$2:AE$34,MATCH($A9,'[2]3 Year Rolling'!$A$2:$A$34,0))</f>
        <v>78.132365319865301</v>
      </c>
      <c r="M9" s="16">
        <f t="array" ref="M9">INDEX('[2]3 Year Rolling'!AF$2:AF$34,MATCH($A9,'[2]3 Year Rolling'!$A$2:$A$34,0))</f>
        <v>75.179311096577251</v>
      </c>
    </row>
    <row r="10" spans="1:13" x14ac:dyDescent="0.25">
      <c r="A10" s="9" t="s">
        <v>20</v>
      </c>
      <c r="B10" s="16">
        <f t="array" ref="B10">INDEX('[2]3 Year Rolling'!U$2:U$34,MATCH($A10,'[2]3 Year Rolling'!$A$2:$A$34,0))</f>
        <v>86.838709677419303</v>
      </c>
      <c r="C10" s="16">
        <f t="array" ref="C10">INDEX('[2]3 Year Rolling'!V$2:V$34,MATCH($A10,'[2]3 Year Rolling'!$A$2:$A$34,0))</f>
        <v>86.839095616376653</v>
      </c>
      <c r="D10" s="16">
        <f t="array" ref="D10">INDEX('[2]3 Year Rolling'!W$2:W$34,MATCH($A10,'[2]3 Year Rolling'!$A$2:$A$34,0))</f>
        <v>88.114274539724846</v>
      </c>
      <c r="E10" s="16">
        <f t="array" ref="E10">INDEX('[2]3 Year Rolling'!X$2:X$34,MATCH($A10,'[2]3 Year Rolling'!$A$2:$A$34,0))</f>
        <v>88.796516956119461</v>
      </c>
      <c r="F10" s="16">
        <f t="array" ref="F10">INDEX('[2]3 Year Rolling'!Y$2:Y$34,MATCH($A10,'[2]3 Year Rolling'!$A$2:$A$34,0))</f>
        <v>89.669760348460002</v>
      </c>
      <c r="G10" s="16">
        <f t="array" ref="G10">INDEX('[2]3 Year Rolling'!Z$2:Z$34,MATCH($A10,'[2]3 Year Rolling'!$A$2:$A$34,0))</f>
        <v>89.395485571818867</v>
      </c>
      <c r="H10" s="16">
        <f t="array" ref="H10">INDEX('[2]3 Year Rolling'!AA$2:AA$34,MATCH($A10,'[2]3 Year Rolling'!$A$2:$A$34,0))</f>
        <v>89.012727463273961</v>
      </c>
      <c r="I10" s="16">
        <f t="array" ref="I10">INDEX('[2]3 Year Rolling'!AB$2:AB$34,MATCH($A10,'[2]3 Year Rolling'!$A$2:$A$34,0))</f>
        <v>87.905095526332659</v>
      </c>
      <c r="J10" s="16">
        <f t="array" ref="J10">INDEX('[2]3 Year Rolling'!AC$2:AC$34,MATCH($A10,'[2]3 Year Rolling'!$A$2:$A$34,0))</f>
        <v>88.303882477944256</v>
      </c>
      <c r="K10" s="16">
        <f t="array" ref="K10">INDEX('[2]3 Year Rolling'!AD$2:AD$34,MATCH($A10,'[2]3 Year Rolling'!$A$2:$A$34,0))</f>
        <v>88.303882477944256</v>
      </c>
      <c r="L10" s="16">
        <f t="array" ref="L10">INDEX('[2]3 Year Rolling'!AE$2:AE$34,MATCH($A10,'[2]3 Year Rolling'!$A$2:$A$34,0))</f>
        <v>89.363817097415506</v>
      </c>
      <c r="M10" s="16">
        <f t="array" ref="M10">INDEX('[2]3 Year Rolling'!AF$2:AF$34,MATCH($A10,'[2]3 Year Rolling'!$A$2:$A$34,0))</f>
        <v>88.398849472674897</v>
      </c>
    </row>
    <row r="11" spans="1:13" x14ac:dyDescent="0.25">
      <c r="A11" s="9" t="s">
        <v>21</v>
      </c>
      <c r="B11" s="16">
        <f t="array" ref="B11">INDEX('[2]3 Year Rolling'!U$2:U$34,MATCH($A11,'[2]3 Year Rolling'!$A$2:$A$34,0))</f>
        <v>85.779296489992035</v>
      </c>
      <c r="C11" s="16">
        <f t="array" ref="C11">INDEX('[2]3 Year Rolling'!V$2:V$34,MATCH($A11,'[2]3 Year Rolling'!$A$2:$A$34,0))</f>
        <v>85.175248419150805</v>
      </c>
      <c r="D11" s="16">
        <f t="array" ref="D11">INDEX('[2]3 Year Rolling'!W$2:W$34,MATCH($A11,'[2]3 Year Rolling'!$A$2:$A$34,0))</f>
        <v>84.591572641068637</v>
      </c>
      <c r="E11" s="16">
        <f t="array" ref="E11">INDEX('[2]3 Year Rolling'!X$2:X$34,MATCH($A11,'[2]3 Year Rolling'!$A$2:$A$34,0))</f>
        <v>85.163739367983098</v>
      </c>
      <c r="F11" s="16">
        <f t="array" ref="F11">INDEX('[2]3 Year Rolling'!Y$2:Y$34,MATCH($A11,'[2]3 Year Rolling'!$A$2:$A$34,0))</f>
        <v>85.492459091166467</v>
      </c>
      <c r="G11" s="16">
        <f t="array" ref="G11">INDEX('[2]3 Year Rolling'!Z$2:Z$34,MATCH($A11,'[2]3 Year Rolling'!$A$2:$A$34,0))</f>
        <v>85.505118643448156</v>
      </c>
      <c r="H11" s="16">
        <f t="array" ref="H11">INDEX('[2]3 Year Rolling'!AA$2:AA$34,MATCH($A11,'[2]3 Year Rolling'!$A$2:$A$34,0))</f>
        <v>84.870543190216978</v>
      </c>
      <c r="I11" s="16">
        <f t="array" ref="I11">INDEX('[2]3 Year Rolling'!AB$2:AB$34,MATCH($A11,'[2]3 Year Rolling'!$A$2:$A$34,0))</f>
        <v>84.788302340273034</v>
      </c>
      <c r="J11" s="16">
        <f t="array" ref="J11">INDEX('[2]3 Year Rolling'!AC$2:AC$34,MATCH($A11,'[2]3 Year Rolling'!$A$2:$A$34,0))</f>
        <v>85.022040256581562</v>
      </c>
      <c r="K11" s="16">
        <f t="array" ref="K11">INDEX('[2]3 Year Rolling'!AD$2:AD$34,MATCH($A11,'[2]3 Year Rolling'!$A$2:$A$34,0))</f>
        <v>84.821290180826836</v>
      </c>
      <c r="L11" s="16">
        <f t="array" ref="L11">INDEX('[2]3 Year Rolling'!AE$2:AE$34,MATCH($A11,'[2]3 Year Rolling'!$A$2:$A$34,0))</f>
        <v>82.099218560028092</v>
      </c>
      <c r="M11" s="16">
        <f t="array" ref="M11">INDEX('[2]3 Year Rolling'!AF$2:AF$34,MATCH($A11,'[2]3 Year Rolling'!$A$2:$A$34,0))</f>
        <v>81.400326697842104</v>
      </c>
    </row>
    <row r="12" spans="1:13" x14ac:dyDescent="0.25">
      <c r="A12" s="9" t="s">
        <v>22</v>
      </c>
      <c r="B12" s="16">
        <f t="array" ref="B12">INDEX('[2]3 Year Rolling'!U$2:U$34,MATCH($A12,'[2]3 Year Rolling'!$A$2:$A$34,0))</f>
        <v>86.590038314176198</v>
      </c>
      <c r="C12" s="16">
        <f t="array" ref="C12">INDEX('[2]3 Year Rolling'!V$2:V$34,MATCH($A12,'[2]3 Year Rolling'!$A$2:$A$34,0))</f>
        <v>86.282171191349306</v>
      </c>
      <c r="D12" s="16">
        <f t="array" ref="D12">INDEX('[2]3 Year Rolling'!W$2:W$34,MATCH($A12,'[2]3 Year Rolling'!$A$2:$A$34,0))</f>
        <v>86.922337219446348</v>
      </c>
      <c r="E12" s="16">
        <f t="array" ref="E12">INDEX('[2]3 Year Rolling'!X$2:X$34,MATCH($A12,'[2]3 Year Rolling'!$A$2:$A$34,0))</f>
        <v>87.740297587493146</v>
      </c>
      <c r="F12" s="16">
        <f t="array" ref="F12">INDEX('[2]3 Year Rolling'!Y$2:Y$34,MATCH($A12,'[2]3 Year Rolling'!$A$2:$A$34,0))</f>
        <v>88.98817136022403</v>
      </c>
      <c r="G12" s="16">
        <f t="array" ref="G12">INDEX('[2]3 Year Rolling'!Z$2:Z$34,MATCH($A12,'[2]3 Year Rolling'!$A$2:$A$34,0))</f>
        <v>89.459952665338662</v>
      </c>
      <c r="H12" s="16">
        <f t="array" ref="H12">INDEX('[2]3 Year Rolling'!AA$2:AA$34,MATCH($A12,'[2]3 Year Rolling'!$A$2:$A$34,0))</f>
        <v>89.53081369075143</v>
      </c>
      <c r="I12" s="16">
        <f t="array" ref="I12">INDEX('[2]3 Year Rolling'!AB$2:AB$34,MATCH($A12,'[2]3 Year Rolling'!$A$2:$A$34,0))</f>
        <v>89.130287011133902</v>
      </c>
      <c r="J12" s="16">
        <f t="array" ref="J12">INDEX('[2]3 Year Rolling'!AC$2:AC$34,MATCH($A12,'[2]3 Year Rolling'!$A$2:$A$34,0))</f>
        <v>88.819520134101964</v>
      </c>
      <c r="K12" s="16">
        <f t="array" ref="K12">INDEX('[2]3 Year Rolling'!AD$2:AD$34,MATCH($A12,'[2]3 Year Rolling'!$A$2:$A$34,0))</f>
        <v>88.078450133443425</v>
      </c>
      <c r="L12" s="16">
        <f t="array" ref="L12">INDEX('[2]3 Year Rolling'!AE$2:AE$34,MATCH($A12,'[2]3 Year Rolling'!$A$2:$A$34,0))</f>
        <v>87.688902965005653</v>
      </c>
      <c r="M12" s="16">
        <f t="array" ref="M12">INDEX('[2]3 Year Rolling'!AF$2:AF$34,MATCH($A12,'[2]3 Year Rolling'!$A$2:$A$34,0))</f>
        <v>86.799792062692887</v>
      </c>
    </row>
    <row r="13" spans="1:13" x14ac:dyDescent="0.25">
      <c r="A13" s="9" t="s">
        <v>23</v>
      </c>
      <c r="B13" s="16">
        <f t="array" ref="B13">INDEX('[2]3 Year Rolling'!U$2:U$34,MATCH($A13,'[2]3 Year Rolling'!$A$2:$A$34,0))</f>
        <v>83.828460348717655</v>
      </c>
      <c r="C13" s="16">
        <f t="array" ref="C13">INDEX('[2]3 Year Rolling'!V$2:V$34,MATCH($A13,'[2]3 Year Rolling'!$A$2:$A$34,0))</f>
        <v>84.401281527386672</v>
      </c>
      <c r="D13" s="16">
        <f t="array" ref="D13">INDEX('[2]3 Year Rolling'!W$2:W$34,MATCH($A13,'[2]3 Year Rolling'!$A$2:$A$34,0))</f>
        <v>85.522122849364166</v>
      </c>
      <c r="E13" s="16">
        <f t="array" ref="E13">INDEX('[2]3 Year Rolling'!X$2:X$34,MATCH($A13,'[2]3 Year Rolling'!$A$2:$A$34,0))</f>
        <v>85.211525575695831</v>
      </c>
      <c r="F13" s="16">
        <f t="array" ref="F13">INDEX('[2]3 Year Rolling'!Y$2:Y$34,MATCH($A13,'[2]3 Year Rolling'!$A$2:$A$34,0))</f>
        <v>85.208130074163094</v>
      </c>
      <c r="G13" s="16">
        <f t="array" ref="G13">INDEX('[2]3 Year Rolling'!Z$2:Z$34,MATCH($A13,'[2]3 Year Rolling'!$A$2:$A$34,0))</f>
        <v>85.216117313247381</v>
      </c>
      <c r="H13" s="16">
        <f t="array" ref="H13">INDEX('[2]3 Year Rolling'!AA$2:AA$34,MATCH($A13,'[2]3 Year Rolling'!$A$2:$A$34,0))</f>
        <v>85.116279839367635</v>
      </c>
      <c r="I13" s="16">
        <f t="array" ref="I13">INDEX('[2]3 Year Rolling'!AB$2:AB$34,MATCH($A13,'[2]3 Year Rolling'!$A$2:$A$34,0))</f>
        <v>85.06399249023741</v>
      </c>
      <c r="J13" s="16">
        <f t="array" ref="J13">INDEX('[2]3 Year Rolling'!AC$2:AC$34,MATCH($A13,'[2]3 Year Rolling'!$A$2:$A$34,0))</f>
        <v>84.718070276596833</v>
      </c>
      <c r="K13" s="16">
        <f t="array" ref="K13">INDEX('[2]3 Year Rolling'!AD$2:AD$34,MATCH($A13,'[2]3 Year Rolling'!$A$2:$A$34,0))</f>
        <v>84.894139361921759</v>
      </c>
      <c r="L13" s="16">
        <f t="array" ref="L13">INDEX('[2]3 Year Rolling'!AE$2:AE$34,MATCH($A13,'[2]3 Year Rolling'!$A$2:$A$34,0))</f>
        <v>83.551229485561862</v>
      </c>
      <c r="M13" s="16">
        <f t="array" ref="M13">INDEX('[2]3 Year Rolling'!AF$2:AF$34,MATCH($A13,'[2]3 Year Rolling'!$A$2:$A$34,0))</f>
        <v>82.924340263265663</v>
      </c>
    </row>
    <row r="14" spans="1:13" x14ac:dyDescent="0.25">
      <c r="A14" s="9" t="s">
        <v>24</v>
      </c>
      <c r="B14" s="16">
        <f t="array" ref="B14">INDEX('[2]3 Year Rolling'!U$2:U$34,MATCH($A14,'[2]3 Year Rolling'!$A$2:$A$34,0))</f>
        <v>80.874986550349263</v>
      </c>
      <c r="C14" s="16">
        <f t="array" ref="C14">INDEX('[2]3 Year Rolling'!V$2:V$34,MATCH($A14,'[2]3 Year Rolling'!$A$2:$A$34,0))</f>
        <v>80.532601662509833</v>
      </c>
      <c r="D14" s="16">
        <f t="array" ref="D14">INDEX('[2]3 Year Rolling'!W$2:W$34,MATCH($A14,'[2]3 Year Rolling'!$A$2:$A$34,0))</f>
        <v>80.573723465289675</v>
      </c>
      <c r="E14" s="16">
        <f t="array" ref="E14">INDEX('[2]3 Year Rolling'!X$2:X$34,MATCH($A14,'[2]3 Year Rolling'!$A$2:$A$34,0))</f>
        <v>81.864636808874664</v>
      </c>
      <c r="F14" s="16">
        <f t="array" ref="F14">INDEX('[2]3 Year Rolling'!Y$2:Y$34,MATCH($A14,'[2]3 Year Rolling'!$A$2:$A$34,0))</f>
        <v>81.446847051462271</v>
      </c>
      <c r="G14" s="16">
        <f t="array" ref="G14">INDEX('[2]3 Year Rolling'!Z$2:Z$34,MATCH($A14,'[2]3 Year Rolling'!$A$2:$A$34,0))</f>
        <v>84.36093889685182</v>
      </c>
      <c r="H14" s="16">
        <f t="array" ref="H14">INDEX('[2]3 Year Rolling'!AA$2:AA$34,MATCH($A14,'[2]3 Year Rolling'!$A$2:$A$34,0))</f>
        <v>85.110681172944425</v>
      </c>
      <c r="I14" s="16">
        <f t="array" ref="I14">INDEX('[2]3 Year Rolling'!AB$2:AB$34,MATCH($A14,'[2]3 Year Rolling'!$A$2:$A$34,0))</f>
        <v>84.653609357820841</v>
      </c>
      <c r="J14" s="16">
        <f t="array" ref="J14">INDEX('[2]3 Year Rolling'!AC$2:AC$34,MATCH($A14,'[2]3 Year Rolling'!$A$2:$A$34,0))</f>
        <v>82.101668845456416</v>
      </c>
      <c r="K14" s="16">
        <f t="array" ref="K14">INDEX('[2]3 Year Rolling'!AD$2:AD$34,MATCH($A14,'[2]3 Year Rolling'!$A$2:$A$34,0))</f>
        <v>80.831757896002003</v>
      </c>
      <c r="L14" s="16">
        <f t="array" ref="L14">INDEX('[2]3 Year Rolling'!AE$2:AE$34,MATCH($A14,'[2]3 Year Rolling'!$A$2:$A$34,0))</f>
        <v>79.611381373299892</v>
      </c>
      <c r="M14" s="16">
        <f t="array" ref="M14">INDEX('[2]3 Year Rolling'!AF$2:AF$34,MATCH($A14,'[2]3 Year Rolling'!$A$2:$A$34,0))</f>
        <v>80.606487919271771</v>
      </c>
    </row>
    <row r="15" spans="1:13" x14ac:dyDescent="0.25">
      <c r="A15" s="9" t="s">
        <v>25</v>
      </c>
      <c r="B15" s="16">
        <f t="array" ref="B15">INDEX('[2]3 Year Rolling'!U$2:U$34,MATCH($A15,'[2]3 Year Rolling'!$A$2:$A$34,0))</f>
        <v>85.062820948317693</v>
      </c>
      <c r="C15" s="16">
        <f t="array" ref="C15">INDEX('[2]3 Year Rolling'!V$2:V$34,MATCH($A15,'[2]3 Year Rolling'!$A$2:$A$34,0))</f>
        <v>84.761744401586455</v>
      </c>
      <c r="D15" s="16">
        <f t="array" ref="D15">INDEX('[2]3 Year Rolling'!W$2:W$34,MATCH($A15,'[2]3 Year Rolling'!$A$2:$A$34,0))</f>
        <v>85.237421211522303</v>
      </c>
      <c r="E15" s="16">
        <f t="array" ref="E15">INDEX('[2]3 Year Rolling'!X$2:X$34,MATCH($A15,'[2]3 Year Rolling'!$A$2:$A$34,0))</f>
        <v>84.510792502200999</v>
      </c>
      <c r="F15" s="16">
        <f t="array" ref="F15">INDEX('[2]3 Year Rolling'!Y$2:Y$34,MATCH($A15,'[2]3 Year Rolling'!$A$2:$A$34,0))</f>
        <v>84.95675293647497</v>
      </c>
      <c r="G15" s="16">
        <f t="array" ref="G15">INDEX('[2]3 Year Rolling'!Z$2:Z$34,MATCH($A15,'[2]3 Year Rolling'!$A$2:$A$34,0))</f>
        <v>84.814456893285595</v>
      </c>
      <c r="H15" s="16">
        <f t="array" ref="H15">INDEX('[2]3 Year Rolling'!AA$2:AA$34,MATCH($A15,'[2]3 Year Rolling'!$A$2:$A$34,0))</f>
        <v>85.76482993012479</v>
      </c>
      <c r="I15" s="16">
        <f t="array" ref="I15">INDEX('[2]3 Year Rolling'!AB$2:AB$34,MATCH($A15,'[2]3 Year Rolling'!$A$2:$A$34,0))</f>
        <v>85.022787498403659</v>
      </c>
      <c r="J15" s="16">
        <f t="array" ref="J15">INDEX('[2]3 Year Rolling'!AC$2:AC$34,MATCH($A15,'[2]3 Year Rolling'!$A$2:$A$34,0))</f>
        <v>85.481499313147694</v>
      </c>
      <c r="K15" s="16">
        <f t="array" ref="K15">INDEX('[2]3 Year Rolling'!AD$2:AD$34,MATCH($A15,'[2]3 Year Rolling'!$A$2:$A$34,0))</f>
        <v>85.352853718400397</v>
      </c>
      <c r="L15" s="16">
        <f t="array" ref="L15">INDEX('[2]3 Year Rolling'!AE$2:AE$34,MATCH($A15,'[2]3 Year Rolling'!$A$2:$A$34,0))</f>
        <v>85.976300445150301</v>
      </c>
      <c r="M15" s="16">
        <f t="array" ref="M15">INDEX('[2]3 Year Rolling'!AF$2:AF$34,MATCH($A15,'[2]3 Year Rolling'!$A$2:$A$34,0))</f>
        <v>85.215373728233445</v>
      </c>
    </row>
    <row r="16" spans="1:13" x14ac:dyDescent="0.25">
      <c r="A16" s="9" t="s">
        <v>26</v>
      </c>
      <c r="B16" s="16">
        <f t="array" ref="B16">INDEX('[2]3 Year Rolling'!U$2:U$34,MATCH($A16,'[2]3 Year Rolling'!$A$2:$A$34,0))</f>
        <v>83.961720129806466</v>
      </c>
      <c r="C16" s="16">
        <f t="array" ref="C16">INDEX('[2]3 Year Rolling'!V$2:V$34,MATCH($A16,'[2]3 Year Rolling'!$A$2:$A$34,0))</f>
        <v>84.003994959990763</v>
      </c>
      <c r="D16" s="16">
        <f t="array" ref="D16">INDEX('[2]3 Year Rolling'!W$2:W$34,MATCH($A16,'[2]3 Year Rolling'!$A$2:$A$34,0))</f>
        <v>84.680134453298749</v>
      </c>
      <c r="E16" s="16">
        <f t="array" ref="E16">INDEX('[2]3 Year Rolling'!X$2:X$34,MATCH($A16,'[2]3 Year Rolling'!$A$2:$A$34,0))</f>
        <v>84.532502241408153</v>
      </c>
      <c r="F16" s="16">
        <f t="array" ref="F16">INDEX('[2]3 Year Rolling'!Y$2:Y$34,MATCH($A16,'[2]3 Year Rolling'!$A$2:$A$34,0))</f>
        <v>83.969470811065904</v>
      </c>
      <c r="G16" s="16">
        <f t="array" ref="G16">INDEX('[2]3 Year Rolling'!Z$2:Z$34,MATCH($A16,'[2]3 Year Rolling'!$A$2:$A$34,0))</f>
        <v>83.683870925646474</v>
      </c>
      <c r="H16" s="16">
        <f t="array" ref="H16">INDEX('[2]3 Year Rolling'!AA$2:AA$34,MATCH($A16,'[2]3 Year Rolling'!$A$2:$A$34,0))</f>
        <v>83.709495759771443</v>
      </c>
      <c r="I16" s="16">
        <f t="array" ref="I16">INDEX('[2]3 Year Rolling'!AB$2:AB$34,MATCH($A16,'[2]3 Year Rolling'!$A$2:$A$34,0))</f>
        <v>83.895428011459941</v>
      </c>
      <c r="J16" s="16">
        <f t="array" ref="J16">INDEX('[2]3 Year Rolling'!AC$2:AC$34,MATCH($A16,'[2]3 Year Rolling'!$A$2:$A$34,0))</f>
        <v>84.189055630882237</v>
      </c>
      <c r="K16" s="16">
        <f t="array" ref="K16">INDEX('[2]3 Year Rolling'!AD$2:AD$34,MATCH($A16,'[2]3 Year Rolling'!$A$2:$A$34,0))</f>
        <v>84.071639321713405</v>
      </c>
      <c r="L16" s="16">
        <f t="array" ref="L16">INDEX('[2]3 Year Rolling'!AE$2:AE$34,MATCH($A16,'[2]3 Year Rolling'!$A$2:$A$34,0))</f>
        <v>84.184488630672092</v>
      </c>
      <c r="M16" s="16">
        <f t="array" ref="M16">INDEX('[2]3 Year Rolling'!AF$2:AF$34,MATCH($A16,'[2]3 Year Rolling'!$A$2:$A$34,0))</f>
        <v>84.070314622743098</v>
      </c>
    </row>
    <row r="17" spans="1:13" x14ac:dyDescent="0.25">
      <c r="A17" s="9" t="s">
        <v>27</v>
      </c>
      <c r="B17" s="16">
        <f t="array" ref="B17">INDEX('[2]3 Year Rolling'!U$2:U$34,MATCH($A17,'[2]3 Year Rolling'!$A$2:$A$34,0))</f>
        <v>84.807692307692292</v>
      </c>
      <c r="C17" s="16">
        <f t="array" ref="C17">INDEX('[2]3 Year Rolling'!V$2:V$34,MATCH($A17,'[2]3 Year Rolling'!$A$2:$A$34,0))</f>
        <v>84.621025362470192</v>
      </c>
      <c r="D17" s="16">
        <f t="array" ref="D17">INDEX('[2]3 Year Rolling'!W$2:W$34,MATCH($A17,'[2]3 Year Rolling'!$A$2:$A$34,0))</f>
        <v>84.588456946791567</v>
      </c>
      <c r="E17" s="16">
        <f t="array" ref="E17">INDEX('[2]3 Year Rolling'!X$2:X$34,MATCH($A17,'[2]3 Year Rolling'!$A$2:$A$34,0))</f>
        <v>84.559157293835995</v>
      </c>
      <c r="F17" s="16">
        <f t="array" ref="F17">INDEX('[2]3 Year Rolling'!Y$2:Y$34,MATCH($A17,'[2]3 Year Rolling'!$A$2:$A$34,0))</f>
        <v>85.093472237409358</v>
      </c>
      <c r="G17" s="16">
        <f t="array" ref="G17">INDEX('[2]3 Year Rolling'!Z$2:Z$34,MATCH($A17,'[2]3 Year Rolling'!$A$2:$A$34,0))</f>
        <v>84.995685334053434</v>
      </c>
      <c r="H17" s="16">
        <f t="array" ref="H17">INDEX('[2]3 Year Rolling'!AA$2:AA$34,MATCH($A17,'[2]3 Year Rolling'!$A$2:$A$34,0))</f>
        <v>84.559397942474561</v>
      </c>
      <c r="I17" s="16">
        <f t="array" ref="I17">INDEX('[2]3 Year Rolling'!AB$2:AB$34,MATCH($A17,'[2]3 Year Rolling'!$A$2:$A$34,0))</f>
        <v>83.744636736046232</v>
      </c>
      <c r="J17" s="16">
        <f t="array" ref="J17">INDEX('[2]3 Year Rolling'!AC$2:AC$34,MATCH($A17,'[2]3 Year Rolling'!$A$2:$A$34,0))</f>
        <v>82.904556906513875</v>
      </c>
      <c r="K17" s="16">
        <f t="array" ref="K17">INDEX('[2]3 Year Rolling'!AD$2:AD$34,MATCH($A17,'[2]3 Year Rolling'!$A$2:$A$34,0))</f>
        <v>82.555215926572444</v>
      </c>
      <c r="L17" s="16">
        <f t="array" ref="L17">INDEX('[2]3 Year Rolling'!AE$2:AE$34,MATCH($A17,'[2]3 Year Rolling'!$A$2:$A$34,0))</f>
        <v>81.704079169683794</v>
      </c>
      <c r="M17" s="16">
        <f t="array" ref="M17">INDEX('[2]3 Year Rolling'!AF$2:AF$34,MATCH($A17,'[2]3 Year Rolling'!$A$2:$A$34,0))</f>
        <v>81.086261980830599</v>
      </c>
    </row>
    <row r="18" spans="1:13" x14ac:dyDescent="0.25">
      <c r="A18" s="9" t="s">
        <v>28</v>
      </c>
      <c r="B18" s="16">
        <f t="array" ref="B18">INDEX('[2]3 Year Rolling'!U$2:U$34,MATCH($A18,'[2]3 Year Rolling'!$A$2:$A$34,0))</f>
        <v>82.959783624657007</v>
      </c>
      <c r="C18" s="16">
        <f t="array" ref="C18">INDEX('[2]3 Year Rolling'!V$2:V$34,MATCH($A18,'[2]3 Year Rolling'!$A$2:$A$34,0))</f>
        <v>83.128698220057672</v>
      </c>
      <c r="D18" s="16">
        <f t="array" ref="D18">INDEX('[2]3 Year Rolling'!W$2:W$34,MATCH($A18,'[2]3 Year Rolling'!$A$2:$A$34,0))</f>
        <v>83.695234996643464</v>
      </c>
      <c r="E18" s="16">
        <f t="array" ref="E18">INDEX('[2]3 Year Rolling'!X$2:X$34,MATCH($A18,'[2]3 Year Rolling'!$A$2:$A$34,0))</f>
        <v>83.856093554411444</v>
      </c>
      <c r="F18" s="16">
        <f t="array" ref="F18">INDEX('[2]3 Year Rolling'!Y$2:Y$34,MATCH($A18,'[2]3 Year Rolling'!$A$2:$A$34,0))</f>
        <v>83.692709501379113</v>
      </c>
      <c r="G18" s="16">
        <f t="array" ref="G18">INDEX('[2]3 Year Rolling'!Z$2:Z$34,MATCH($A18,'[2]3 Year Rolling'!$A$2:$A$34,0))</f>
        <v>83.537680424954402</v>
      </c>
      <c r="H18" s="16">
        <f t="array" ref="H18">INDEX('[2]3 Year Rolling'!AA$2:AA$34,MATCH($A18,'[2]3 Year Rolling'!$A$2:$A$34,0))</f>
        <v>83.3940788272741</v>
      </c>
      <c r="I18" s="16">
        <f t="array" ref="I18">INDEX('[2]3 Year Rolling'!AB$2:AB$34,MATCH($A18,'[2]3 Year Rolling'!$A$2:$A$34,0))</f>
        <v>83.257555384740968</v>
      </c>
      <c r="J18" s="16">
        <f t="array" ref="J18">INDEX('[2]3 Year Rolling'!AC$2:AC$34,MATCH($A18,'[2]3 Year Rolling'!$A$2:$A$34,0))</f>
        <v>82.447873234607457</v>
      </c>
      <c r="K18" s="16">
        <f t="array" ref="K18">INDEX('[2]3 Year Rolling'!AD$2:AD$34,MATCH($A18,'[2]3 Year Rolling'!$A$2:$A$34,0))</f>
        <v>82.463812153559999</v>
      </c>
      <c r="L18" s="16">
        <f t="array" ref="L18">INDEX('[2]3 Year Rolling'!AE$2:AE$34,MATCH($A18,'[2]3 Year Rolling'!$A$2:$A$34,0))</f>
        <v>80.518083629251208</v>
      </c>
      <c r="M18" s="16">
        <f t="array" ref="M18">INDEX('[2]3 Year Rolling'!AF$2:AF$34,MATCH($A18,'[2]3 Year Rolling'!$A$2:$A$34,0))</f>
        <v>80.571234053860735</v>
      </c>
    </row>
    <row r="19" spans="1:13" x14ac:dyDescent="0.25">
      <c r="A19" s="9" t="s">
        <v>29</v>
      </c>
      <c r="B19" s="16" t="str">
        <f t="array" ref="B19">INDEX('[2]3 Year Rolling'!U$2:U$34,MATCH($A19,'[2]3 Year Rolling'!$A$2:$A$34,0))</f>
        <v/>
      </c>
      <c r="C19" s="16">
        <f t="array" ref="C19">INDEX('[2]3 Year Rolling'!V$2:V$34,MATCH($A19,'[2]3 Year Rolling'!$A$2:$A$34,0))</f>
        <v>83.131067961165002</v>
      </c>
      <c r="D19" s="16">
        <f t="array" ref="D19">INDEX('[2]3 Year Rolling'!W$2:W$34,MATCH($A19,'[2]3 Year Rolling'!$A$2:$A$34,0))</f>
        <v>83.350403956941804</v>
      </c>
      <c r="E19" s="16">
        <f t="array" ref="E19">INDEX('[2]3 Year Rolling'!X$2:X$34,MATCH($A19,'[2]3 Year Rolling'!$A$2:$A$34,0))</f>
        <v>82.652943673476784</v>
      </c>
      <c r="F19" s="16">
        <f t="array" ref="F19">INDEX('[2]3 Year Rolling'!Y$2:Y$34,MATCH($A19,'[2]3 Year Rolling'!$A$2:$A$34,0))</f>
        <v>82.538902594294456</v>
      </c>
      <c r="G19" s="16">
        <f t="array" ref="G19">INDEX('[2]3 Year Rolling'!Z$2:Z$34,MATCH($A19,'[2]3 Year Rolling'!$A$2:$A$34,0))</f>
        <v>82.593433721166022</v>
      </c>
      <c r="H19" s="16">
        <f t="array" ref="H19">INDEX('[2]3 Year Rolling'!AA$2:AA$34,MATCH($A19,'[2]3 Year Rolling'!$A$2:$A$34,0))</f>
        <v>83.438749302065844</v>
      </c>
      <c r="I19" s="16">
        <f t="array" ref="I19">INDEX('[2]3 Year Rolling'!AB$2:AB$34,MATCH($A19,'[2]3 Year Rolling'!$A$2:$A$34,0))</f>
        <v>83.662299714058463</v>
      </c>
      <c r="J19" s="16">
        <f t="array" ref="J19">INDEX('[2]3 Year Rolling'!AC$2:AC$34,MATCH($A19,'[2]3 Year Rolling'!$A$2:$A$34,0))</f>
        <v>83.133868815816228</v>
      </c>
      <c r="K19" s="16">
        <f t="array" ref="K19">INDEX('[2]3 Year Rolling'!AD$2:AD$34,MATCH($A19,'[2]3 Year Rolling'!$A$2:$A$34,0))</f>
        <v>82.803818299101252</v>
      </c>
      <c r="L19" s="16">
        <f t="array" ref="L19">INDEX('[2]3 Year Rolling'!AE$2:AE$34,MATCH($A19,'[2]3 Year Rolling'!$A$2:$A$34,0))</f>
        <v>78.120433821413002</v>
      </c>
      <c r="M19" s="16">
        <f t="array" ref="M19">INDEX('[2]3 Year Rolling'!AF$2:AF$34,MATCH($A19,'[2]3 Year Rolling'!$A$2:$A$34,0))</f>
        <v>77.005707939016048</v>
      </c>
    </row>
    <row r="20" spans="1:13" x14ac:dyDescent="0.25">
      <c r="A20" s="9" t="s">
        <v>30</v>
      </c>
      <c r="B20" s="16">
        <f t="array" ref="B20">INDEX('[2]3 Year Rolling'!U$2:U$34,MATCH($A20,'[2]3 Year Rolling'!$A$2:$A$34,0))</f>
        <v>81.399379723271963</v>
      </c>
      <c r="C20" s="16">
        <f t="array" ref="C20">INDEX('[2]3 Year Rolling'!V$2:V$34,MATCH($A20,'[2]3 Year Rolling'!$A$2:$A$34,0))</f>
        <v>82.515681903520999</v>
      </c>
      <c r="D20" s="16">
        <f t="array" ref="D20">INDEX('[2]3 Year Rolling'!W$2:W$34,MATCH($A20,'[2]3 Year Rolling'!$A$2:$A$34,0))</f>
        <v>83.05331443110525</v>
      </c>
      <c r="E20" s="16">
        <f t="array" ref="E20">INDEX('[2]3 Year Rolling'!X$2:X$34,MATCH($A20,'[2]3 Year Rolling'!$A$2:$A$34,0))</f>
        <v>84.432295361860866</v>
      </c>
      <c r="F20" s="16">
        <f t="array" ref="F20">INDEX('[2]3 Year Rolling'!Y$2:Y$34,MATCH($A20,'[2]3 Year Rolling'!$A$2:$A$34,0))</f>
        <v>83.873905677115033</v>
      </c>
      <c r="G20" s="16">
        <f t="array" ref="G20">INDEX('[2]3 Year Rolling'!Z$2:Z$34,MATCH($A20,'[2]3 Year Rolling'!$A$2:$A$34,0))</f>
        <v>84.086771925286854</v>
      </c>
      <c r="H20" s="16">
        <f t="array" ref="H20">INDEX('[2]3 Year Rolling'!AA$2:AA$34,MATCH($A20,'[2]3 Year Rolling'!$A$2:$A$34,0))</f>
        <v>83.463423412327927</v>
      </c>
      <c r="I20" s="16">
        <f t="array" ref="I20">INDEX('[2]3 Year Rolling'!AB$2:AB$34,MATCH($A20,'[2]3 Year Rolling'!$A$2:$A$34,0))</f>
        <v>83.766940864879487</v>
      </c>
      <c r="J20" s="16">
        <f t="array" ref="J20">INDEX('[2]3 Year Rolling'!AC$2:AC$34,MATCH($A20,'[2]3 Year Rolling'!$A$2:$A$34,0))</f>
        <v>83.619319129738628</v>
      </c>
      <c r="K20" s="16">
        <f t="array" ref="K20">INDEX('[2]3 Year Rolling'!AD$2:AD$34,MATCH($A20,'[2]3 Year Rolling'!$A$2:$A$34,0))</f>
        <v>84.380513355978465</v>
      </c>
      <c r="L20" s="16">
        <f t="array" ref="L20">INDEX('[2]3 Year Rolling'!AE$2:AE$34,MATCH($A20,'[2]3 Year Rolling'!$A$2:$A$34,0))</f>
        <v>82.246454060135392</v>
      </c>
      <c r="M20" s="16">
        <f t="array" ref="M20">INDEX('[2]3 Year Rolling'!AF$2:AF$34,MATCH($A20,'[2]3 Year Rolling'!$A$2:$A$34,0))</f>
        <v>81.742465230972044</v>
      </c>
    </row>
    <row r="21" spans="1:13" x14ac:dyDescent="0.25">
      <c r="A21" s="9" t="s">
        <v>31</v>
      </c>
      <c r="B21" s="16">
        <f t="array" ref="B21">INDEX('[2]3 Year Rolling'!U$2:U$34,MATCH($A21,'[2]3 Year Rolling'!$A$2:$A$34,0))</f>
        <v>83.976951294970362</v>
      </c>
      <c r="C21" s="16">
        <f t="array" ref="C21">INDEX('[2]3 Year Rolling'!V$2:V$34,MATCH($A21,'[2]3 Year Rolling'!$A$2:$A$34,0))</f>
        <v>83.482423763401968</v>
      </c>
      <c r="D21" s="16">
        <f t="array" ref="D21">INDEX('[2]3 Year Rolling'!W$2:W$34,MATCH($A21,'[2]3 Year Rolling'!$A$2:$A$34,0))</f>
        <v>83.093027661993133</v>
      </c>
      <c r="E21" s="16">
        <f t="array" ref="E21">INDEX('[2]3 Year Rolling'!X$2:X$34,MATCH($A21,'[2]3 Year Rolling'!$A$2:$A$34,0))</f>
        <v>83.606721808596433</v>
      </c>
      <c r="F21" s="16">
        <f t="array" ref="F21">INDEX('[2]3 Year Rolling'!Y$2:Y$34,MATCH($A21,'[2]3 Year Rolling'!$A$2:$A$34,0))</f>
        <v>83.777060896812102</v>
      </c>
      <c r="G21" s="16">
        <f t="array" ref="G21">INDEX('[2]3 Year Rolling'!Z$2:Z$34,MATCH($A21,'[2]3 Year Rolling'!$A$2:$A$34,0))</f>
        <v>83.846440929440945</v>
      </c>
      <c r="H21" s="16">
        <f t="array" ref="H21">INDEX('[2]3 Year Rolling'!AA$2:AA$34,MATCH($A21,'[2]3 Year Rolling'!$A$2:$A$34,0))</f>
        <v>83.535694077323967</v>
      </c>
      <c r="I21" s="16">
        <f t="array" ref="I21">INDEX('[2]3 Year Rolling'!AB$2:AB$34,MATCH($A21,'[2]3 Year Rolling'!$A$2:$A$34,0))</f>
        <v>84.208760390906662</v>
      </c>
      <c r="J21" s="16">
        <f t="array" ref="J21">INDEX('[2]3 Year Rolling'!AC$2:AC$34,MATCH($A21,'[2]3 Year Rolling'!$A$2:$A$34,0))</f>
        <v>84.408883816187057</v>
      </c>
      <c r="K21" s="16">
        <f t="array" ref="K21">INDEX('[2]3 Year Rolling'!AD$2:AD$34,MATCH($A21,'[2]3 Year Rolling'!$A$2:$A$34,0))</f>
        <v>84.530783447247742</v>
      </c>
      <c r="L21" s="16">
        <f t="array" ref="L21">INDEX('[2]3 Year Rolling'!AE$2:AE$34,MATCH($A21,'[2]3 Year Rolling'!$A$2:$A$34,0))</f>
        <v>84.284382718041456</v>
      </c>
      <c r="M21" s="16">
        <f t="array" ref="M21">INDEX('[2]3 Year Rolling'!AF$2:AF$34,MATCH($A21,'[2]3 Year Rolling'!$A$2:$A$34,0))</f>
        <v>82.487359419659455</v>
      </c>
    </row>
    <row r="22" spans="1:13" x14ac:dyDescent="0.25">
      <c r="A22" s="9" t="s">
        <v>32</v>
      </c>
      <c r="B22" s="16">
        <f t="array" ref="B22">INDEX('[2]3 Year Rolling'!U$2:U$34,MATCH($A22,'[2]3 Year Rolling'!$A$2:$A$34,0))</f>
        <v>81.219958356681673</v>
      </c>
      <c r="C22" s="16">
        <f t="array" ref="C22">INDEX('[2]3 Year Rolling'!V$2:V$34,MATCH($A22,'[2]3 Year Rolling'!$A$2:$A$34,0))</f>
        <v>78.267773936369068</v>
      </c>
      <c r="D22" s="16">
        <f t="array" ref="D22">INDEX('[2]3 Year Rolling'!W$2:W$34,MATCH($A22,'[2]3 Year Rolling'!$A$2:$A$34,0))</f>
        <v>78.017904757928463</v>
      </c>
      <c r="E22" s="16">
        <f t="array" ref="E22">INDEX('[2]3 Year Rolling'!X$2:X$34,MATCH($A22,'[2]3 Year Rolling'!$A$2:$A$34,0))</f>
        <v>77.478355520321529</v>
      </c>
      <c r="F22" s="16">
        <f t="array" ref="F22">INDEX('[2]3 Year Rolling'!Y$2:Y$34,MATCH($A22,'[2]3 Year Rolling'!$A$2:$A$34,0))</f>
        <v>78.941312189254035</v>
      </c>
      <c r="G22" s="16">
        <f t="array" ref="G22">INDEX('[2]3 Year Rolling'!Z$2:Z$34,MATCH($A22,'[2]3 Year Rolling'!$A$2:$A$34,0))</f>
        <v>79.982224292578465</v>
      </c>
      <c r="H22" s="16">
        <f t="array" ref="H22">INDEX('[2]3 Year Rolling'!AA$2:AA$34,MATCH($A22,'[2]3 Year Rolling'!$A$2:$A$34,0))</f>
        <v>81.143659238687306</v>
      </c>
      <c r="I22" s="16">
        <f t="array" ref="I22">INDEX('[2]3 Year Rolling'!AB$2:AB$34,MATCH($A22,'[2]3 Year Rolling'!$A$2:$A$34,0))</f>
        <v>81.608029323396408</v>
      </c>
      <c r="J22" s="16">
        <f t="array" ref="J22">INDEX('[2]3 Year Rolling'!AC$2:AC$34,MATCH($A22,'[2]3 Year Rolling'!$A$2:$A$34,0))</f>
        <v>81.581637732511297</v>
      </c>
      <c r="K22" s="16">
        <f t="array" ref="K22">INDEX('[2]3 Year Rolling'!AD$2:AD$34,MATCH($A22,'[2]3 Year Rolling'!$A$2:$A$34,0))</f>
        <v>82.287567183886523</v>
      </c>
      <c r="L22" s="16">
        <f t="array" ref="L22">INDEX('[2]3 Year Rolling'!AE$2:AE$34,MATCH($A22,'[2]3 Year Rolling'!$A$2:$A$34,0))</f>
        <v>79.103507108109241</v>
      </c>
      <c r="M22" s="16">
        <f t="array" ref="M22">INDEX('[2]3 Year Rolling'!AF$2:AF$34,MATCH($A22,'[2]3 Year Rolling'!$A$2:$A$34,0))</f>
        <v>78.927104384702844</v>
      </c>
    </row>
    <row r="23" spans="1:13" x14ac:dyDescent="0.25">
      <c r="A23" s="9" t="s">
        <v>33</v>
      </c>
      <c r="B23" s="16">
        <f t="array" ref="B23">INDEX('[2]3 Year Rolling'!U$2:U$34,MATCH($A23,'[2]3 Year Rolling'!$A$2:$A$34,0))</f>
        <v>85.680940927371807</v>
      </c>
      <c r="C23" s="16">
        <f t="array" ref="C23">INDEX('[2]3 Year Rolling'!V$2:V$34,MATCH($A23,'[2]3 Year Rolling'!$A$2:$A$34,0))</f>
        <v>84.916221897336257</v>
      </c>
      <c r="D23" s="16">
        <f t="array" ref="D23">INDEX('[2]3 Year Rolling'!W$2:W$34,MATCH($A23,'[2]3 Year Rolling'!$A$2:$A$34,0))</f>
        <v>83.963228295802409</v>
      </c>
      <c r="E23" s="16">
        <f t="array" ref="E23">INDEX('[2]3 Year Rolling'!X$2:X$34,MATCH($A23,'[2]3 Year Rolling'!$A$2:$A$34,0))</f>
        <v>83.787992534094755</v>
      </c>
      <c r="F23" s="16">
        <f t="array" ref="F23">INDEX('[2]3 Year Rolling'!Y$2:Y$34,MATCH($A23,'[2]3 Year Rolling'!$A$2:$A$34,0))</f>
        <v>84.261632219264769</v>
      </c>
      <c r="G23" s="16">
        <f t="array" ref="G23">INDEX('[2]3 Year Rolling'!Z$2:Z$34,MATCH($A23,'[2]3 Year Rolling'!$A$2:$A$34,0))</f>
        <v>84.631423584220968</v>
      </c>
      <c r="H23" s="16">
        <f t="array" ref="H23">INDEX('[2]3 Year Rolling'!AA$2:AA$34,MATCH($A23,'[2]3 Year Rolling'!$A$2:$A$34,0))</f>
        <v>84.627065238696048</v>
      </c>
      <c r="I23" s="16">
        <f t="array" ref="I23">INDEX('[2]3 Year Rolling'!AB$2:AB$34,MATCH($A23,'[2]3 Year Rolling'!$A$2:$A$34,0))</f>
        <v>84.09919923867507</v>
      </c>
      <c r="J23" s="16">
        <f t="array" ref="J23">INDEX('[2]3 Year Rolling'!AC$2:AC$34,MATCH($A23,'[2]3 Year Rolling'!$A$2:$A$34,0))</f>
        <v>83.352873920143281</v>
      </c>
      <c r="K23" s="16">
        <f t="array" ref="K23">INDEX('[2]3 Year Rolling'!AD$2:AD$34,MATCH($A23,'[2]3 Year Rolling'!$A$2:$A$34,0))</f>
        <v>82.8089576421998</v>
      </c>
      <c r="L23" s="16">
        <f t="array" ref="L23">INDEX('[2]3 Year Rolling'!AE$2:AE$34,MATCH($A23,'[2]3 Year Rolling'!$A$2:$A$34,0))</f>
        <v>81.858285084091492</v>
      </c>
      <c r="M23" s="16">
        <f t="array" ref="M23">INDEX('[2]3 Year Rolling'!AF$2:AF$34,MATCH($A23,'[2]3 Year Rolling'!$A$2:$A$34,0))</f>
        <v>80.888252148997097</v>
      </c>
    </row>
    <row r="24" spans="1:13" x14ac:dyDescent="0.25">
      <c r="A24" s="9" t="s">
        <v>34</v>
      </c>
      <c r="B24" s="16">
        <f t="array" ref="B24">INDEX('[2]3 Year Rolling'!U$2:U$34,MATCH($A24,'[2]3 Year Rolling'!$A$2:$A$34,0))</f>
        <v>80.303030303030297</v>
      </c>
      <c r="C24" s="16">
        <f t="array" ref="C24">INDEX('[2]3 Year Rolling'!V$2:V$34,MATCH($A24,'[2]3 Year Rolling'!$A$2:$A$34,0))</f>
        <v>79.421901417609547</v>
      </c>
      <c r="D24" s="16">
        <f t="array" ref="D24">INDEX('[2]3 Year Rolling'!W$2:W$34,MATCH($A24,'[2]3 Year Rolling'!$A$2:$A$34,0))</f>
        <v>80.090791421263503</v>
      </c>
      <c r="E24" s="16">
        <f t="array" ref="E24">INDEX('[2]3 Year Rolling'!X$2:X$34,MATCH($A24,'[2]3 Year Rolling'!$A$2:$A$34,0))</f>
        <v>78.786077616549647</v>
      </c>
      <c r="F24" s="16">
        <f t="array" ref="F24">INDEX('[2]3 Year Rolling'!Y$2:Y$34,MATCH($A24,'[2]3 Year Rolling'!$A$2:$A$34,0))</f>
        <v>80.9313287130188</v>
      </c>
      <c r="G24" s="16">
        <f t="array" ref="G24">INDEX('[2]3 Year Rolling'!Z$2:Z$34,MATCH($A24,'[2]3 Year Rolling'!$A$2:$A$34,0))</f>
        <v>81.169423951114027</v>
      </c>
      <c r="H24" s="16">
        <f t="array" ref="H24">INDEX('[2]3 Year Rolling'!AA$2:AA$34,MATCH($A24,'[2]3 Year Rolling'!$A$2:$A$34,0))</f>
        <v>83.831460988151107</v>
      </c>
      <c r="I24" s="16">
        <f t="array" ref="I24">INDEX('[2]3 Year Rolling'!AB$2:AB$34,MATCH($A24,'[2]3 Year Rolling'!$A$2:$A$34,0))</f>
        <v>83.374804839968732</v>
      </c>
      <c r="J24" s="16">
        <f t="array" ref="J24">INDEX('[2]3 Year Rolling'!AC$2:AC$34,MATCH($A24,'[2]3 Year Rolling'!$A$2:$A$34,0))</f>
        <v>81.993852459016367</v>
      </c>
      <c r="K24" s="16">
        <f t="array" ref="K24">INDEX('[2]3 Year Rolling'!AD$2:AD$34,MATCH($A24,'[2]3 Year Rolling'!$A$2:$A$34,0))</f>
        <v>82.37459958545314</v>
      </c>
      <c r="L24" s="16">
        <f t="array" ref="L24">INDEX('[2]3 Year Rolling'!AE$2:AE$34,MATCH($A24,'[2]3 Year Rolling'!$A$2:$A$34,0))</f>
        <v>81.712954333643978</v>
      </c>
      <c r="M24" s="16">
        <f t="array" ref="M24">INDEX('[2]3 Year Rolling'!AF$2:AF$34,MATCH($A24,'[2]3 Year Rolling'!$A$2:$A$34,0))</f>
        <v>83.961541904265445</v>
      </c>
    </row>
    <row r="25" spans="1:13" x14ac:dyDescent="0.25">
      <c r="A25" s="9" t="s">
        <v>35</v>
      </c>
      <c r="B25" s="16">
        <f t="array" ref="B25">INDEX('[2]3 Year Rolling'!U$2:U$34,MATCH($A25,'[2]3 Year Rolling'!$A$2:$A$34,0))</f>
        <v>85.90565544137246</v>
      </c>
      <c r="C25" s="16">
        <f t="array" ref="C25">INDEX('[2]3 Year Rolling'!V$2:V$34,MATCH($A25,'[2]3 Year Rolling'!$A$2:$A$34,0))</f>
        <v>86.151429137630174</v>
      </c>
      <c r="D25" s="16">
        <f t="array" ref="D25">INDEX('[2]3 Year Rolling'!W$2:W$34,MATCH($A25,'[2]3 Year Rolling'!$A$2:$A$34,0))</f>
        <v>85.784583336822095</v>
      </c>
      <c r="E25" s="16">
        <f t="array" ref="E25">INDEX('[2]3 Year Rolling'!X$2:X$34,MATCH($A25,'[2]3 Year Rolling'!$A$2:$A$34,0))</f>
        <v>85.928375182589562</v>
      </c>
      <c r="F25" s="16">
        <f t="array" ref="F25">INDEX('[2]3 Year Rolling'!Y$2:Y$34,MATCH($A25,'[2]3 Year Rolling'!$A$2:$A$34,0))</f>
        <v>85.116026078978294</v>
      </c>
      <c r="G25" s="16">
        <f t="array" ref="G25">INDEX('[2]3 Year Rolling'!Z$2:Z$34,MATCH($A25,'[2]3 Year Rolling'!$A$2:$A$34,0))</f>
        <v>84.8295183472151</v>
      </c>
      <c r="H25" s="16">
        <f t="array" ref="H25">INDEX('[2]3 Year Rolling'!AA$2:AA$34,MATCH($A25,'[2]3 Year Rolling'!$A$2:$A$34,0))</f>
        <v>82.751906238410172</v>
      </c>
      <c r="I25" s="16">
        <f t="array" ref="I25">INDEX('[2]3 Year Rolling'!AB$2:AB$34,MATCH($A25,'[2]3 Year Rolling'!$A$2:$A$34,0))</f>
        <v>81.934625712391806</v>
      </c>
      <c r="J25" s="16">
        <f t="array" ref="J25">INDEX('[2]3 Year Rolling'!AC$2:AC$34,MATCH($A25,'[2]3 Year Rolling'!$A$2:$A$34,0))</f>
        <v>82.859244895575131</v>
      </c>
      <c r="K25" s="16">
        <f t="array" ref="K25">INDEX('[2]3 Year Rolling'!AD$2:AD$34,MATCH($A25,'[2]3 Year Rolling'!$A$2:$A$34,0))</f>
        <v>84.687820907783902</v>
      </c>
      <c r="L25" s="16">
        <f t="array" ref="L25">INDEX('[2]3 Year Rolling'!AE$2:AE$34,MATCH($A25,'[2]3 Year Rolling'!$A$2:$A$34,0))</f>
        <v>87.153419593345603</v>
      </c>
      <c r="M25" s="16">
        <f t="array" ref="M25">INDEX('[2]3 Year Rolling'!AF$2:AF$34,MATCH($A25,'[2]3 Year Rolling'!$A$2:$A$34,0))</f>
        <v>81.605691056910501</v>
      </c>
    </row>
    <row r="26" spans="1:13" x14ac:dyDescent="0.25">
      <c r="A26" s="9" t="s">
        <v>36</v>
      </c>
      <c r="B26" s="16">
        <f t="array" ref="B26">INDEX('[2]3 Year Rolling'!U$2:U$34,MATCH($A26,'[2]3 Year Rolling'!$A$2:$A$34,0))</f>
        <v>87.704642118299958</v>
      </c>
      <c r="C26" s="16">
        <f t="array" ref="C26">INDEX('[2]3 Year Rolling'!V$2:V$34,MATCH($A26,'[2]3 Year Rolling'!$A$2:$A$34,0))</f>
        <v>86.677797384286407</v>
      </c>
      <c r="D26" s="16">
        <f t="array" ref="D26">INDEX('[2]3 Year Rolling'!W$2:W$34,MATCH($A26,'[2]3 Year Rolling'!$A$2:$A$34,0))</f>
        <v>86.203945166120903</v>
      </c>
      <c r="E26" s="16">
        <f t="array" ref="E26">INDEX('[2]3 Year Rolling'!X$2:X$34,MATCH($A26,'[2]3 Year Rolling'!$A$2:$A$34,0))</f>
        <v>85.549210398159474</v>
      </c>
      <c r="F26" s="16">
        <f t="array" ref="F26">INDEX('[2]3 Year Rolling'!Y$2:Y$34,MATCH($A26,'[2]3 Year Rolling'!$A$2:$A$34,0))</f>
        <v>85.406126456920333</v>
      </c>
      <c r="G26" s="16">
        <f t="array" ref="G26">INDEX('[2]3 Year Rolling'!Z$2:Z$34,MATCH($A26,'[2]3 Year Rolling'!$A$2:$A$34,0))</f>
        <v>85.619414528631964</v>
      </c>
      <c r="H26" s="16">
        <f t="array" ref="H26">INDEX('[2]3 Year Rolling'!AA$2:AA$34,MATCH($A26,'[2]3 Year Rolling'!$A$2:$A$34,0))</f>
        <v>85.441066779807258</v>
      </c>
      <c r="I26" s="16">
        <f t="array" ref="I26">INDEX('[2]3 Year Rolling'!AB$2:AB$34,MATCH($A26,'[2]3 Year Rolling'!$A$2:$A$34,0))</f>
        <v>85.426563855830665</v>
      </c>
      <c r="J26" s="16">
        <f t="array" ref="J26">INDEX('[2]3 Year Rolling'!AC$2:AC$34,MATCH($A26,'[2]3 Year Rolling'!$A$2:$A$34,0))</f>
        <v>84.855902379763037</v>
      </c>
      <c r="K26" s="16">
        <f t="array" ref="K26">INDEX('[2]3 Year Rolling'!AD$2:AD$34,MATCH($A26,'[2]3 Year Rolling'!$A$2:$A$34,0))</f>
        <v>84.726137895282491</v>
      </c>
      <c r="L26" s="16">
        <f t="array" ref="L26">INDEX('[2]3 Year Rolling'!AE$2:AE$34,MATCH($A26,'[2]3 Year Rolling'!$A$2:$A$34,0))</f>
        <v>81.663053318168053</v>
      </c>
      <c r="M26" s="16">
        <f t="array" ref="M26">INDEX('[2]3 Year Rolling'!AF$2:AF$34,MATCH($A26,'[2]3 Year Rolling'!$A$2:$A$34,0))</f>
        <v>82.607445725915809</v>
      </c>
    </row>
    <row r="27" spans="1:13" x14ac:dyDescent="0.25">
      <c r="A27" s="9" t="s">
        <v>37</v>
      </c>
      <c r="B27" s="16">
        <f t="array" ref="B27">INDEX('[2]3 Year Rolling'!U$2:U$34,MATCH($A27,'[2]3 Year Rolling'!$A$2:$A$34,0))</f>
        <v>85.927505557049926</v>
      </c>
      <c r="C27" s="16">
        <f t="array" ref="C27">INDEX('[2]3 Year Rolling'!V$2:V$34,MATCH($A27,'[2]3 Year Rolling'!$A$2:$A$34,0))</f>
        <v>85.949742862931004</v>
      </c>
      <c r="D27" s="16">
        <f t="array" ref="D27">INDEX('[2]3 Year Rolling'!W$2:W$34,MATCH($A27,'[2]3 Year Rolling'!$A$2:$A$34,0))</f>
        <v>86.419044114231767</v>
      </c>
      <c r="E27" s="16">
        <f t="array" ref="E27">INDEX('[2]3 Year Rolling'!X$2:X$34,MATCH($A27,'[2]3 Year Rolling'!$A$2:$A$34,0))</f>
        <v>85.855554551687533</v>
      </c>
      <c r="F27" s="16">
        <f t="array" ref="F27">INDEX('[2]3 Year Rolling'!Y$2:Y$34,MATCH($A27,'[2]3 Year Rolling'!$A$2:$A$34,0))</f>
        <v>85.669203148627659</v>
      </c>
      <c r="G27" s="16">
        <f t="array" ref="G27">INDEX('[2]3 Year Rolling'!Z$2:Z$34,MATCH($A27,'[2]3 Year Rolling'!$A$2:$A$34,0))</f>
        <v>85.404436820925952</v>
      </c>
      <c r="H27" s="16">
        <f t="array" ref="H27">INDEX('[2]3 Year Rolling'!AA$2:AA$34,MATCH($A27,'[2]3 Year Rolling'!$A$2:$A$34,0))</f>
        <v>85.112934456949333</v>
      </c>
      <c r="I27" s="16">
        <f t="array" ref="I27">INDEX('[2]3 Year Rolling'!AB$2:AB$34,MATCH($A27,'[2]3 Year Rolling'!$A$2:$A$34,0))</f>
        <v>84.768664791077995</v>
      </c>
      <c r="J27" s="16">
        <f t="array" ref="J27">INDEX('[2]3 Year Rolling'!AC$2:AC$34,MATCH($A27,'[2]3 Year Rolling'!$A$2:$A$34,0))</f>
        <v>84.966599249740142</v>
      </c>
      <c r="K27" s="16">
        <f t="array" ref="K27">INDEX('[2]3 Year Rolling'!AD$2:AD$34,MATCH($A27,'[2]3 Year Rolling'!$A$2:$A$34,0))</f>
        <v>85.430061182996155</v>
      </c>
      <c r="L27" s="16">
        <f t="array" ref="L27">INDEX('[2]3 Year Rolling'!AE$2:AE$34,MATCH($A27,'[2]3 Year Rolling'!$A$2:$A$34,0))</f>
        <v>86.321243523315999</v>
      </c>
      <c r="M27" s="16">
        <f t="array" ref="M27">INDEX('[2]3 Year Rolling'!AF$2:AF$34,MATCH($A27,'[2]3 Year Rolling'!$A$2:$A$34,0))</f>
        <v>82.659478885893904</v>
      </c>
    </row>
    <row r="28" spans="1:13" x14ac:dyDescent="0.25">
      <c r="A28" s="9" t="s">
        <v>38</v>
      </c>
      <c r="B28" s="16">
        <f t="array" ref="B28">INDEX('[2]3 Year Rolling'!U$2:U$34,MATCH($A28,'[2]3 Year Rolling'!$A$2:$A$34,0))</f>
        <v>84.54678756321627</v>
      </c>
      <c r="C28" s="16">
        <f t="array" ref="C28">INDEX('[2]3 Year Rolling'!V$2:V$34,MATCH($A28,'[2]3 Year Rolling'!$A$2:$A$34,0))</f>
        <v>83.304736844836739</v>
      </c>
      <c r="D28" s="16">
        <f t="array" ref="D28">INDEX('[2]3 Year Rolling'!W$2:W$34,MATCH($A28,'[2]3 Year Rolling'!$A$2:$A$34,0))</f>
        <v>84.745762112793471</v>
      </c>
      <c r="E28" s="16">
        <f t="array" ref="E28">INDEX('[2]3 Year Rolling'!X$2:X$34,MATCH($A28,'[2]3 Year Rolling'!$A$2:$A$34,0))</f>
        <v>85.215847582878936</v>
      </c>
      <c r="F28" s="16">
        <f t="array" ref="F28">INDEX('[2]3 Year Rolling'!Y$2:Y$34,MATCH($A28,'[2]3 Year Rolling'!$A$2:$A$34,0))</f>
        <v>84.725128389972738</v>
      </c>
      <c r="G28" s="16">
        <f t="array" ref="G28">INDEX('[2]3 Year Rolling'!Z$2:Z$34,MATCH($A28,'[2]3 Year Rolling'!$A$2:$A$34,0))</f>
        <v>84.625658893951524</v>
      </c>
      <c r="H28" s="16">
        <f t="array" ref="H28">INDEX('[2]3 Year Rolling'!AA$2:AA$34,MATCH($A28,'[2]3 Year Rolling'!$A$2:$A$34,0))</f>
        <v>82.802916419035157</v>
      </c>
      <c r="I28" s="16">
        <f t="array" ref="I28">INDEX('[2]3 Year Rolling'!AB$2:AB$34,MATCH($A28,'[2]3 Year Rolling'!$A$2:$A$34,0))</f>
        <v>83.335987683813741</v>
      </c>
      <c r="J28" s="16">
        <f t="array" ref="J28">INDEX('[2]3 Year Rolling'!AC$2:AC$34,MATCH($A28,'[2]3 Year Rolling'!$A$2:$A$34,0))</f>
        <v>83.7652207121657</v>
      </c>
      <c r="K28" s="16">
        <f t="array" ref="K28">INDEX('[2]3 Year Rolling'!AD$2:AD$34,MATCH($A28,'[2]3 Year Rolling'!$A$2:$A$34,0))</f>
        <v>84.671017813614966</v>
      </c>
      <c r="L28" s="16">
        <f t="array" ref="L28">INDEX('[2]3 Year Rolling'!AE$2:AE$34,MATCH($A28,'[2]3 Year Rolling'!$A$2:$A$34,0))</f>
        <v>82.887599658515398</v>
      </c>
      <c r="M28" s="16">
        <f t="array" ref="M28">INDEX('[2]3 Year Rolling'!AF$2:AF$34,MATCH($A28,'[2]3 Year Rolling'!$A$2:$A$34,0))</f>
        <v>81.817340989137762</v>
      </c>
    </row>
    <row r="29" spans="1:13" x14ac:dyDescent="0.25">
      <c r="A29" s="9" t="s">
        <v>39</v>
      </c>
      <c r="B29" s="16">
        <f t="array" ref="B29">INDEX('[2]3 Year Rolling'!U$2:U$34,MATCH($A29,'[2]3 Year Rolling'!$A$2:$A$34,0))</f>
        <v>85.347087190700137</v>
      </c>
      <c r="C29" s="16">
        <f t="array" ref="C29">INDEX('[2]3 Year Rolling'!V$2:V$34,MATCH($A29,'[2]3 Year Rolling'!$A$2:$A$34,0))</f>
        <v>84.37857794542434</v>
      </c>
      <c r="D29" s="16">
        <f t="array" ref="D29">INDEX('[2]3 Year Rolling'!W$2:W$34,MATCH($A29,'[2]3 Year Rolling'!$A$2:$A$34,0))</f>
        <v>84.935460585706267</v>
      </c>
      <c r="E29" s="16">
        <f t="array" ref="E29">INDEX('[2]3 Year Rolling'!X$2:X$34,MATCH($A29,'[2]3 Year Rolling'!$A$2:$A$34,0))</f>
        <v>85.059629125319432</v>
      </c>
      <c r="F29" s="16">
        <f t="array" ref="F29">INDEX('[2]3 Year Rolling'!Y$2:Y$34,MATCH($A29,'[2]3 Year Rolling'!$A$2:$A$34,0))</f>
        <v>84.484341793431597</v>
      </c>
      <c r="G29" s="16">
        <f t="array" ref="G29">INDEX('[2]3 Year Rolling'!Z$2:Z$34,MATCH($A29,'[2]3 Year Rolling'!$A$2:$A$34,0))</f>
        <v>83.886591860907757</v>
      </c>
      <c r="H29" s="16">
        <f t="array" ref="H29">INDEX('[2]3 Year Rolling'!AA$2:AA$34,MATCH($A29,'[2]3 Year Rolling'!$A$2:$A$34,0))</f>
        <v>84.599035960072726</v>
      </c>
      <c r="I29" s="16">
        <f t="array" ref="I29">INDEX('[2]3 Year Rolling'!AB$2:AB$34,MATCH($A29,'[2]3 Year Rolling'!$A$2:$A$34,0))</f>
        <v>84.817207348099899</v>
      </c>
      <c r="J29" s="16">
        <f t="array" ref="J29">INDEX('[2]3 Year Rolling'!AC$2:AC$34,MATCH($A29,'[2]3 Year Rolling'!$A$2:$A$34,0))</f>
        <v>85.829236705886686</v>
      </c>
      <c r="K29" s="16">
        <f t="array" ref="K29">INDEX('[2]3 Year Rolling'!AD$2:AD$34,MATCH($A29,'[2]3 Year Rolling'!$A$2:$A$34,0))</f>
        <v>86.680010682159505</v>
      </c>
      <c r="L29" s="16">
        <f t="array" ref="L29">INDEX('[2]3 Year Rolling'!AE$2:AE$34,MATCH($A29,'[2]3 Year Rolling'!$A$2:$A$34,0))</f>
        <v>83.604815206928834</v>
      </c>
      <c r="M29" s="16">
        <f t="array" ref="M29">INDEX('[2]3 Year Rolling'!AF$2:AF$34,MATCH($A29,'[2]3 Year Rolling'!$A$2:$A$34,0))</f>
        <v>81.641779336412668</v>
      </c>
    </row>
    <row r="30" spans="1:13" x14ac:dyDescent="0.25">
      <c r="A30" s="9" t="s">
        <v>40</v>
      </c>
      <c r="B30" s="16">
        <f t="array" ref="B30">INDEX('[2]3 Year Rolling'!U$2:U$34,MATCH($A30,'[2]3 Year Rolling'!$A$2:$A$34,0))</f>
        <v>87.706625709052133</v>
      </c>
      <c r="C30" s="16">
        <f t="array" ref="C30">INDEX('[2]3 Year Rolling'!V$2:V$34,MATCH($A30,'[2]3 Year Rolling'!$A$2:$A$34,0))</f>
        <v>87.598911287948766</v>
      </c>
      <c r="D30" s="16">
        <f t="array" ref="D30">INDEX('[2]3 Year Rolling'!W$2:W$34,MATCH($A30,'[2]3 Year Rolling'!$A$2:$A$34,0))</f>
        <v>87.495631163789469</v>
      </c>
      <c r="E30" s="16">
        <f t="array" ref="E30">INDEX('[2]3 Year Rolling'!X$2:X$34,MATCH($A30,'[2]3 Year Rolling'!$A$2:$A$34,0))</f>
        <v>86.776911966907306</v>
      </c>
      <c r="F30" s="16">
        <f t="array" ref="F30">INDEX('[2]3 Year Rolling'!Y$2:Y$34,MATCH($A30,'[2]3 Year Rolling'!$A$2:$A$34,0))</f>
        <v>86.642138360782809</v>
      </c>
      <c r="G30" s="16">
        <f t="array" ref="G30">INDEX('[2]3 Year Rolling'!Z$2:Z$34,MATCH($A30,'[2]3 Year Rolling'!$A$2:$A$34,0))</f>
        <v>86.101010519935755</v>
      </c>
      <c r="H30" s="16">
        <f t="array" ref="H30">INDEX('[2]3 Year Rolling'!AA$2:AA$34,MATCH($A30,'[2]3 Year Rolling'!$A$2:$A$34,0))</f>
        <v>85.664536279482903</v>
      </c>
      <c r="I30" s="16">
        <f t="array" ref="I30">INDEX('[2]3 Year Rolling'!AB$2:AB$34,MATCH($A30,'[2]3 Year Rolling'!$A$2:$A$34,0))</f>
        <v>85.250235511253209</v>
      </c>
      <c r="J30" s="16">
        <f t="array" ref="J30">INDEX('[2]3 Year Rolling'!AC$2:AC$34,MATCH($A30,'[2]3 Year Rolling'!$A$2:$A$34,0))</f>
        <v>84.573086354081369</v>
      </c>
      <c r="K30" s="16">
        <f t="array" ref="K30">INDEX('[2]3 Year Rolling'!AD$2:AD$34,MATCH($A30,'[2]3 Year Rolling'!$A$2:$A$34,0))</f>
        <v>84.314027716898735</v>
      </c>
      <c r="L30" s="16">
        <f t="array" ref="L30">INDEX('[2]3 Year Rolling'!AE$2:AE$34,MATCH($A30,'[2]3 Year Rolling'!$A$2:$A$34,0))</f>
        <v>84.004866913601489</v>
      </c>
      <c r="M30" s="16">
        <f t="array" ref="M30">INDEX('[2]3 Year Rolling'!AF$2:AF$34,MATCH($A30,'[2]3 Year Rolling'!$A$2:$A$34,0))</f>
        <v>82.881270673093397</v>
      </c>
    </row>
    <row r="31" spans="1:13" x14ac:dyDescent="0.25">
      <c r="A31" s="9" t="s">
        <v>41</v>
      </c>
      <c r="B31" s="16">
        <f t="array" ref="B31">INDEX('[2]3 Year Rolling'!U$2:U$34,MATCH($A31,'[2]3 Year Rolling'!$A$2:$A$34,0))</f>
        <v>87.103162512305715</v>
      </c>
      <c r="C31" s="16">
        <f t="array" ref="C31">INDEX('[2]3 Year Rolling'!V$2:V$34,MATCH($A31,'[2]3 Year Rolling'!$A$2:$A$34,0))</f>
        <v>86.863823693367024</v>
      </c>
      <c r="D31" s="16">
        <f t="array" ref="D31">INDEX('[2]3 Year Rolling'!W$2:W$34,MATCH($A31,'[2]3 Year Rolling'!$A$2:$A$34,0))</f>
        <v>86.952251450438226</v>
      </c>
      <c r="E31" s="16">
        <f t="array" ref="E31">INDEX('[2]3 Year Rolling'!X$2:X$34,MATCH($A31,'[2]3 Year Rolling'!$A$2:$A$34,0))</f>
        <v>87.108185186924104</v>
      </c>
      <c r="F31" s="16">
        <f t="array" ref="F31">INDEX('[2]3 Year Rolling'!Y$2:Y$34,MATCH($A31,'[2]3 Year Rolling'!$A$2:$A$34,0))</f>
        <v>87.462659483191203</v>
      </c>
      <c r="G31" s="16">
        <f t="array" ref="G31">INDEX('[2]3 Year Rolling'!Z$2:Z$34,MATCH($A31,'[2]3 Year Rolling'!$A$2:$A$34,0))</f>
        <v>87.377793439850976</v>
      </c>
      <c r="H31" s="16">
        <f t="array" ref="H31">INDEX('[2]3 Year Rolling'!AA$2:AA$34,MATCH($A31,'[2]3 Year Rolling'!$A$2:$A$34,0))</f>
        <v>86.883807156477204</v>
      </c>
      <c r="I31" s="16">
        <f t="array" ref="I31">INDEX('[2]3 Year Rolling'!AB$2:AB$34,MATCH($A31,'[2]3 Year Rolling'!$A$2:$A$34,0))</f>
        <v>86.085530261579066</v>
      </c>
      <c r="J31" s="16">
        <f t="array" ref="J31">INDEX('[2]3 Year Rolling'!AC$2:AC$34,MATCH($A31,'[2]3 Year Rolling'!$A$2:$A$34,0))</f>
        <v>84.753896690719529</v>
      </c>
      <c r="K31" s="16">
        <f t="array" ref="K31">INDEX('[2]3 Year Rolling'!AD$2:AD$34,MATCH($A31,'[2]3 Year Rolling'!$A$2:$A$34,0))</f>
        <v>84.044245717610636</v>
      </c>
      <c r="L31" s="16">
        <f t="array" ref="L31">INDEX('[2]3 Year Rolling'!AE$2:AE$34,MATCH($A31,'[2]3 Year Rolling'!$A$2:$A$34,0))</f>
        <v>83.435983088887639</v>
      </c>
      <c r="M31" s="16">
        <f t="array" ref="M31">INDEX('[2]3 Year Rolling'!AF$2:AF$34,MATCH($A31,'[2]3 Year Rolling'!$A$2:$A$34,0))</f>
        <v>84.74028103184105</v>
      </c>
    </row>
    <row r="32" spans="1:13" x14ac:dyDescent="0.25">
      <c r="A32" s="9" t="s">
        <v>42</v>
      </c>
      <c r="B32" s="16">
        <f t="array" ref="B32">INDEX('[2]3 Year Rolling'!U$2:U$34,MATCH($A32,'[2]3 Year Rolling'!$A$2:$A$34,0))</f>
        <v>82.696629213483092</v>
      </c>
      <c r="C32" s="16">
        <f t="array" ref="C32">INDEX('[2]3 Year Rolling'!V$2:V$34,MATCH($A32,'[2]3 Year Rolling'!$A$2:$A$34,0))</f>
        <v>82.499237516622088</v>
      </c>
      <c r="D32" s="16">
        <f t="array" ref="D32">INDEX('[2]3 Year Rolling'!W$2:W$34,MATCH($A32,'[2]3 Year Rolling'!$A$2:$A$34,0))</f>
        <v>83.596966075348149</v>
      </c>
      <c r="E32" s="16">
        <f t="array" ref="E32">INDEX('[2]3 Year Rolling'!X$2:X$34,MATCH($A32,'[2]3 Year Rolling'!$A$2:$A$34,0))</f>
        <v>83.026249634874333</v>
      </c>
      <c r="F32" s="16">
        <f t="array" ref="F32">INDEX('[2]3 Year Rolling'!Y$2:Y$34,MATCH($A32,'[2]3 Year Rolling'!$A$2:$A$34,0))</f>
        <v>82.98573219530337</v>
      </c>
      <c r="G32" s="16">
        <f t="array" ref="G32">INDEX('[2]3 Year Rolling'!Z$2:Z$34,MATCH($A32,'[2]3 Year Rolling'!$A$2:$A$34,0))</f>
        <v>83.482696326126373</v>
      </c>
      <c r="H32" s="16">
        <f t="array" ref="H32">INDEX('[2]3 Year Rolling'!AA$2:AA$34,MATCH($A32,'[2]3 Year Rolling'!$A$2:$A$34,0))</f>
        <v>84.916279744920544</v>
      </c>
      <c r="I32" s="16">
        <f t="array" ref="I32">INDEX('[2]3 Year Rolling'!AB$2:AB$34,MATCH($A32,'[2]3 Year Rolling'!$A$2:$A$34,0))</f>
        <v>87.636082831266108</v>
      </c>
      <c r="J32" s="16">
        <f t="array" ref="J32">INDEX('[2]3 Year Rolling'!AC$2:AC$34,MATCH($A32,'[2]3 Year Rolling'!$A$2:$A$34,0))</f>
        <v>87.712049477160633</v>
      </c>
      <c r="K32" s="16">
        <f t="array" ref="K32">INDEX('[2]3 Year Rolling'!AD$2:AD$34,MATCH($A32,'[2]3 Year Rolling'!$A$2:$A$34,0))</f>
        <v>88.47529071058635</v>
      </c>
      <c r="L32" s="16">
        <f t="array" ref="L32">INDEX('[2]3 Year Rolling'!AE$2:AE$34,MATCH($A32,'[2]3 Year Rolling'!$A$2:$A$34,0))</f>
        <v>80.35164395100594</v>
      </c>
      <c r="M32" s="16">
        <f t="array" ref="M32">INDEX('[2]3 Year Rolling'!AF$2:AF$34,MATCH($A32,'[2]3 Year Rolling'!$A$2:$A$34,0))</f>
        <v>76.96217100701665</v>
      </c>
    </row>
    <row r="33" spans="1:13" x14ac:dyDescent="0.25">
      <c r="A33" s="9" t="s">
        <v>43</v>
      </c>
      <c r="B33" s="16">
        <f t="array" ref="B33">INDEX('[2]3 Year Rolling'!U$2:U$34,MATCH($A33,'[2]3 Year Rolling'!$A$2:$A$34,0))</f>
        <v>85.603329267291301</v>
      </c>
      <c r="C33" s="16">
        <f t="array" ref="C33">INDEX('[2]3 Year Rolling'!V$2:V$34,MATCH($A33,'[2]3 Year Rolling'!$A$2:$A$34,0))</f>
        <v>85.934319399006057</v>
      </c>
      <c r="D33" s="16">
        <f t="array" ref="D33">INDEX('[2]3 Year Rolling'!W$2:W$34,MATCH($A33,'[2]3 Year Rolling'!$A$2:$A$34,0))</f>
        <v>85.376111011143834</v>
      </c>
      <c r="E33" s="16">
        <f t="array" ref="E33">INDEX('[2]3 Year Rolling'!X$2:X$34,MATCH($A33,'[2]3 Year Rolling'!$A$2:$A$34,0))</f>
        <v>85.575373936551983</v>
      </c>
      <c r="F33" s="16">
        <f t="array" ref="F33">INDEX('[2]3 Year Rolling'!Y$2:Y$34,MATCH($A33,'[2]3 Year Rolling'!$A$2:$A$34,0))</f>
        <v>84.990243018087696</v>
      </c>
      <c r="G33" s="16">
        <f t="array" ref="G33">INDEX('[2]3 Year Rolling'!Z$2:Z$34,MATCH($A33,'[2]3 Year Rolling'!$A$2:$A$34,0))</f>
        <v>84.924511843396829</v>
      </c>
      <c r="H33" s="16">
        <f t="array" ref="H33">INDEX('[2]3 Year Rolling'!AA$2:AA$34,MATCH($A33,'[2]3 Year Rolling'!$A$2:$A$34,0))</f>
        <v>84.093730970450224</v>
      </c>
      <c r="I33" s="16">
        <f t="array" ref="I33">INDEX('[2]3 Year Rolling'!AB$2:AB$34,MATCH($A33,'[2]3 Year Rolling'!$A$2:$A$34,0))</f>
        <v>83.746288289674226</v>
      </c>
      <c r="J33" s="16">
        <f t="array" ref="J33">INDEX('[2]3 Year Rolling'!AC$2:AC$34,MATCH($A33,'[2]3 Year Rolling'!$A$2:$A$34,0))</f>
        <v>83.575325810273696</v>
      </c>
      <c r="K33" s="16">
        <f t="array" ref="K33">INDEX('[2]3 Year Rolling'!AD$2:AD$34,MATCH($A33,'[2]3 Year Rolling'!$A$2:$A$34,0))</f>
        <v>84.186896907581627</v>
      </c>
      <c r="L33" s="16">
        <f t="array" ref="L33">INDEX('[2]3 Year Rolling'!AE$2:AE$34,MATCH($A33,'[2]3 Year Rolling'!$A$2:$A$34,0))</f>
        <v>82.677779227210124</v>
      </c>
      <c r="M33" s="16">
        <f t="array" ref="M33">INDEX('[2]3 Year Rolling'!AF$2:AF$34,MATCH($A33,'[2]3 Year Rolling'!$A$2:$A$34,0))</f>
        <v>82.861101995894032</v>
      </c>
    </row>
    <row r="34" spans="1:13" x14ac:dyDescent="0.25">
      <c r="A34" s="9" t="s">
        <v>44</v>
      </c>
      <c r="B34" s="16">
        <f t="array" ref="B34">INDEX('[2]3 Year Rolling'!U$2:U$34,MATCH($A34,'[2]3 Year Rolling'!$A$2:$A$34,0))</f>
        <v>84.816892007345274</v>
      </c>
      <c r="C34" s="16">
        <f t="array" ref="C34">INDEX('[2]3 Year Rolling'!V$2:V$34,MATCH($A34,'[2]3 Year Rolling'!$A$2:$A$34,0))</f>
        <v>84.629921951316007</v>
      </c>
      <c r="D34" s="16">
        <f t="array" ref="D34">INDEX('[2]3 Year Rolling'!W$2:W$34,MATCH($A34,'[2]3 Year Rolling'!$A$2:$A$34,0))</f>
        <v>84.753830699177541</v>
      </c>
      <c r="E34" s="16">
        <f t="array" ref="E34">INDEX('[2]3 Year Rolling'!X$2:X$34,MATCH($A34,'[2]3 Year Rolling'!$A$2:$A$34,0))</f>
        <v>84.544601583227902</v>
      </c>
      <c r="F34" s="16">
        <f t="array" ref="F34">INDEX('[2]3 Year Rolling'!Y$2:Y$34,MATCH($A34,'[2]3 Year Rolling'!$A$2:$A$34,0))</f>
        <v>84.578999525315055</v>
      </c>
      <c r="G34" s="16">
        <f t="array" ref="G34">INDEX('[2]3 Year Rolling'!Z$2:Z$34,MATCH($A34,'[2]3 Year Rolling'!$A$2:$A$34,0))</f>
        <v>84.451730847507363</v>
      </c>
      <c r="H34" s="16">
        <f t="array" ref="H34">INDEX('[2]3 Year Rolling'!AA$2:AA$34,MATCH($A34,'[2]3 Year Rolling'!$A$2:$A$34,0))</f>
        <v>84.37287497535992</v>
      </c>
      <c r="I34" s="16">
        <f t="array" ref="I34">INDEX('[2]3 Year Rolling'!AB$2:AB$34,MATCH($A34,'[2]3 Year Rolling'!$A$2:$A$34,0))</f>
        <v>84.230659508505639</v>
      </c>
      <c r="J34" s="16">
        <f t="array" ref="J34">INDEX('[2]3 Year Rolling'!AC$2:AC$34,MATCH($A34,'[2]3 Year Rolling'!$A$2:$A$34,0))</f>
        <v>84.060804364922106</v>
      </c>
      <c r="K34" s="16">
        <f t="array" ref="K34">INDEX('[2]3 Year Rolling'!AD$2:AD$34,MATCH($A34,'[2]3 Year Rolling'!$A$2:$A$34,0))</f>
        <v>84.088348317642883</v>
      </c>
      <c r="L34" s="16">
        <f t="array" ref="L34">INDEX('[2]3 Year Rolling'!AE$2:AE$34,MATCH($A34,'[2]3 Year Rolling'!$A$2:$A$34,0))</f>
        <v>81.933596932744194</v>
      </c>
      <c r="M34" s="16">
        <f t="array" ref="M34">INDEX('[2]3 Year Rolling'!AF$2:AF$34,MATCH($A34,'[2]3 Year Rolling'!$A$2:$A$34,0))</f>
        <v>81.367693557924838</v>
      </c>
    </row>
  </sheetData>
  <phoneticPr fontId="10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7"/>
  </sheetPr>
  <dimension ref="A1:M34"/>
  <sheetViews>
    <sheetView workbookViewId="0">
      <selection activeCell="B2" sqref="B2"/>
    </sheetView>
  </sheetViews>
  <sheetFormatPr defaultRowHeight="15" x14ac:dyDescent="0.25"/>
  <cols>
    <col min="1" max="1" width="22" customWidth="1"/>
    <col min="2" max="9" width="9.42578125" customWidth="1"/>
    <col min="10" max="10" width="10" style="5" customWidth="1"/>
  </cols>
  <sheetData>
    <row r="1" spans="1:13" ht="90" x14ac:dyDescent="0.25">
      <c r="A1" s="3"/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264</v>
      </c>
    </row>
    <row r="2" spans="1:13" x14ac:dyDescent="0.25">
      <c r="A2" t="s">
        <v>12</v>
      </c>
      <c r="B2" s="28">
        <f t="array" ref="B2">INDEX('[3]Final 3-year average'!F$2:F$34,MATCH($A2,'[3]Final 3-year average'!$A$2:$A$34,0))</f>
        <v>78.13333333333334</v>
      </c>
      <c r="C2" s="28">
        <f t="array" ref="C2">INDEX('[3]Final 3-year average'!G$2:G$34,MATCH($A2,'[3]Final 3-year average'!$A$2:$A$34,0))</f>
        <v>76.966666666666654</v>
      </c>
      <c r="D2" s="28">
        <f t="array" ref="D2">INDEX('[3]Final 3-year average'!H$2:H$34,MATCH($A2,'[3]Final 3-year average'!$A$2:$A$34,0))</f>
        <v>76.066666666666663</v>
      </c>
      <c r="E2" s="28">
        <f t="array" ref="E2">INDEX('[3]Final 3-year average'!I$2:I$34,MATCH($A2,'[3]Final 3-year average'!$A$2:$A$34,0))</f>
        <v>75.233333333333334</v>
      </c>
      <c r="F2" s="28">
        <f t="array" ref="F2">INDEX('[3]Final 3-year average'!J$2:J$34,MATCH($A2,'[3]Final 3-year average'!$A$2:$A$34,0))</f>
        <v>75.899999999999991</v>
      </c>
      <c r="G2" s="28">
        <f t="array" ref="G2">INDEX('[3]Final 3-year average'!K$2:K$34,MATCH($A2,'[3]Final 3-year average'!$A$2:$A$34,0))</f>
        <v>76.100000000000009</v>
      </c>
      <c r="H2" s="28">
        <f t="array" ref="H2">INDEX('[3]Final 3-year average'!L$2:L$34,MATCH($A2,'[3]Final 3-year average'!$A$2:$A$34,0))</f>
        <v>75.466666666666669</v>
      </c>
      <c r="I2" s="28">
        <f t="array" ref="I2">INDEX('[3]Final 3-year average'!M$2:M$34,MATCH($A2,'[3]Final 3-year average'!$A$2:$A$34,0))</f>
        <v>74.86666666666666</v>
      </c>
      <c r="J2" s="28">
        <f t="array" ref="J2">INDEX('[3]Final 3-year average'!N$2:N$34,MATCH($A2,'[3]Final 3-year average'!$A$2:$A$34,0))</f>
        <v>74.5</v>
      </c>
      <c r="K2" s="28">
        <f t="array" ref="K2">INDEX('[3]Final 3-year average'!O$2:O$34,MATCH($A2,'[3]Final 3-year average'!$A$2:$A$34,0))</f>
        <v>76.466666666666683</v>
      </c>
      <c r="L2" s="28">
        <f t="array" ref="L2">INDEX('[3]Final 3-year average'!P$2:P$34,MATCH($A2,'[3]Final 3-year average'!$A$2:$A$34,0))</f>
        <v>75.966666666666669</v>
      </c>
      <c r="M2" s="28">
        <f t="array" ref="M2">INDEX('[3]Final 3-year average'!Q$2:Q$34,MATCH($A2,'[3]Final 3-year average'!$A$2:$A$34,0))</f>
        <v>75.133333333333326</v>
      </c>
    </row>
    <row r="3" spans="1:13" x14ac:dyDescent="0.25">
      <c r="A3" t="s">
        <v>13</v>
      </c>
      <c r="B3" s="28">
        <f t="array" ref="B3">INDEX('[3]Final 3-year average'!F$2:F$34,MATCH($A3,'[3]Final 3-year average'!$A$2:$A$34,0))</f>
        <v>80.466666666666654</v>
      </c>
      <c r="C3" s="28">
        <f t="array" ref="C3">INDEX('[3]Final 3-year average'!G$2:G$34,MATCH($A3,'[3]Final 3-year average'!$A$2:$A$34,0))</f>
        <v>79.866666666666674</v>
      </c>
      <c r="D3" s="28">
        <f t="array" ref="D3">INDEX('[3]Final 3-year average'!H$2:H$34,MATCH($A3,'[3]Final 3-year average'!$A$2:$A$34,0))</f>
        <v>80.3</v>
      </c>
      <c r="E3" s="28">
        <f t="array" ref="E3">INDEX('[3]Final 3-year average'!I$2:I$34,MATCH($A3,'[3]Final 3-year average'!$A$2:$A$34,0))</f>
        <v>79.533333333333317</v>
      </c>
      <c r="F3" s="28">
        <f t="array" ref="F3">INDEX('[3]Final 3-year average'!J$2:J$34,MATCH($A3,'[3]Final 3-year average'!$A$2:$A$34,0))</f>
        <v>80.333333333333329</v>
      </c>
      <c r="G3" s="28">
        <f t="array" ref="G3">INDEX('[3]Final 3-year average'!K$2:K$34,MATCH($A3,'[3]Final 3-year average'!$A$2:$A$34,0))</f>
        <v>80</v>
      </c>
      <c r="H3" s="28">
        <f t="array" ref="H3">INDEX('[3]Final 3-year average'!L$2:L$34,MATCH($A3,'[3]Final 3-year average'!$A$2:$A$34,0))</f>
        <v>79.766666666666666</v>
      </c>
      <c r="I3" s="28">
        <f t="array" ref="I3">INDEX('[3]Final 3-year average'!M$2:M$34,MATCH($A3,'[3]Final 3-year average'!$A$2:$A$34,0))</f>
        <v>79.833333333333329</v>
      </c>
      <c r="J3" s="28">
        <f t="array" ref="J3">INDEX('[3]Final 3-year average'!N$2:N$34,MATCH($A3,'[3]Final 3-year average'!$A$2:$A$34,0))</f>
        <v>80.100000000000009</v>
      </c>
      <c r="K3" s="28">
        <f t="array" ref="K3">INDEX('[3]Final 3-year average'!O$2:O$34,MATCH($A3,'[3]Final 3-year average'!$A$2:$A$34,0))</f>
        <v>81.066666666666677</v>
      </c>
      <c r="L3" s="28">
        <f t="array" ref="L3">INDEX('[3]Final 3-year average'!P$2:P$34,MATCH($A3,'[3]Final 3-year average'!$A$2:$A$34,0))</f>
        <v>79.433333333333337</v>
      </c>
      <c r="M3" s="28">
        <f t="array" ref="M3">INDEX('[3]Final 3-year average'!Q$2:Q$34,MATCH($A3,'[3]Final 3-year average'!$A$2:$A$34,0))</f>
        <v>77.63333333333334</v>
      </c>
    </row>
    <row r="4" spans="1:13" x14ac:dyDescent="0.25">
      <c r="A4" t="s">
        <v>14</v>
      </c>
      <c r="B4" s="28">
        <f t="array" ref="B4">INDEX('[3]Final 3-year average'!F$2:F$34,MATCH($A4,'[3]Final 3-year average'!$A$2:$A$34,0))</f>
        <v>74.866666666666674</v>
      </c>
      <c r="C4" s="28">
        <f t="array" ref="C4">INDEX('[3]Final 3-year average'!G$2:G$34,MATCH($A4,'[3]Final 3-year average'!$A$2:$A$34,0))</f>
        <v>73</v>
      </c>
      <c r="D4" s="28">
        <f t="array" ref="D4">INDEX('[3]Final 3-year average'!H$2:H$34,MATCH($A4,'[3]Final 3-year average'!$A$2:$A$34,0))</f>
        <v>72.533333333333346</v>
      </c>
      <c r="E4" s="28">
        <f t="array" ref="E4">INDEX('[3]Final 3-year average'!I$2:I$34,MATCH($A4,'[3]Final 3-year average'!$A$2:$A$34,0))</f>
        <v>72.333333333333329</v>
      </c>
      <c r="F4" s="28">
        <f t="array" ref="F4">INDEX('[3]Final 3-year average'!J$2:J$34,MATCH($A4,'[3]Final 3-year average'!$A$2:$A$34,0))</f>
        <v>72.566666666666663</v>
      </c>
      <c r="G4" s="28">
        <f t="array" ref="G4">INDEX('[3]Final 3-year average'!K$2:K$34,MATCH($A4,'[3]Final 3-year average'!$A$2:$A$34,0))</f>
        <v>73.566666666666663</v>
      </c>
      <c r="H4" s="28">
        <f t="array" ref="H4">INDEX('[3]Final 3-year average'!L$2:L$34,MATCH($A4,'[3]Final 3-year average'!$A$2:$A$34,0))</f>
        <v>75</v>
      </c>
      <c r="I4" s="28">
        <f t="array" ref="I4">INDEX('[3]Final 3-year average'!M$2:M$34,MATCH($A4,'[3]Final 3-year average'!$A$2:$A$34,0))</f>
        <v>75.966666666666654</v>
      </c>
      <c r="J4" s="28">
        <f t="array" ref="J4">INDEX('[3]Final 3-year average'!N$2:N$34,MATCH($A4,'[3]Final 3-year average'!$A$2:$A$34,0))</f>
        <v>76.300000000000011</v>
      </c>
      <c r="K4" s="28">
        <f t="array" ref="K4">INDEX('[3]Final 3-year average'!O$2:O$34,MATCH($A4,'[3]Final 3-year average'!$A$2:$A$34,0))</f>
        <v>76.333333333333329</v>
      </c>
      <c r="L4" s="28">
        <f t="array" ref="L4">INDEX('[3]Final 3-year average'!P$2:P$34,MATCH($A4,'[3]Final 3-year average'!$A$2:$A$34,0))</f>
        <v>75.166666666666671</v>
      </c>
      <c r="M4" s="28">
        <f t="array" ref="M4">INDEX('[3]Final 3-year average'!Q$2:Q$34,MATCH($A4,'[3]Final 3-year average'!$A$2:$A$34,0))</f>
        <v>73.966666666666654</v>
      </c>
    </row>
    <row r="5" spans="1:13" x14ac:dyDescent="0.25">
      <c r="A5" t="s">
        <v>15</v>
      </c>
      <c r="B5" s="28">
        <f t="array" ref="B5">INDEX('[3]Final 3-year average'!F$2:F$34,MATCH($A5,'[3]Final 3-year average'!$A$2:$A$34,0))</f>
        <v>73.266666666666666</v>
      </c>
      <c r="C5" s="28">
        <f t="array" ref="C5">INDEX('[3]Final 3-year average'!G$2:G$34,MATCH($A5,'[3]Final 3-year average'!$A$2:$A$34,0))</f>
        <v>72.333333333333329</v>
      </c>
      <c r="D5" s="28">
        <f t="array" ref="D5">INDEX('[3]Final 3-year average'!H$2:H$34,MATCH($A5,'[3]Final 3-year average'!$A$2:$A$34,0))</f>
        <v>71.433333333333323</v>
      </c>
      <c r="E5" s="28">
        <f t="array" ref="E5">INDEX('[3]Final 3-year average'!I$2:I$34,MATCH($A5,'[3]Final 3-year average'!$A$2:$A$34,0))</f>
        <v>72.099999999999994</v>
      </c>
      <c r="F5" s="28">
        <f t="array" ref="F5">INDEX('[3]Final 3-year average'!J$2:J$34,MATCH($A5,'[3]Final 3-year average'!$A$2:$A$34,0))</f>
        <v>73.86666666666666</v>
      </c>
      <c r="G5" s="28">
        <f t="array" ref="G5">INDEX('[3]Final 3-year average'!K$2:K$34,MATCH($A5,'[3]Final 3-year average'!$A$2:$A$34,0))</f>
        <v>75.63333333333334</v>
      </c>
      <c r="H5" s="28">
        <f t="array" ref="H5">INDEX('[3]Final 3-year average'!L$2:L$34,MATCH($A5,'[3]Final 3-year average'!$A$2:$A$34,0))</f>
        <v>76.899999999999991</v>
      </c>
      <c r="I5" s="28">
        <f t="array" ref="I5">INDEX('[3]Final 3-year average'!M$2:M$34,MATCH($A5,'[3]Final 3-year average'!$A$2:$A$34,0))</f>
        <v>77.033333333333346</v>
      </c>
      <c r="J5" s="28">
        <f t="array" ref="J5">INDEX('[3]Final 3-year average'!N$2:N$34,MATCH($A5,'[3]Final 3-year average'!$A$2:$A$34,0))</f>
        <v>76.5</v>
      </c>
      <c r="K5" s="28">
        <f t="array" ref="K5">INDEX('[3]Final 3-year average'!O$2:O$34,MATCH($A5,'[3]Final 3-year average'!$A$2:$A$34,0))</f>
        <v>75.600000000000009</v>
      </c>
      <c r="L5" s="28">
        <f t="array" ref="L5">INDEX('[3]Final 3-year average'!P$2:P$34,MATCH($A5,'[3]Final 3-year average'!$A$2:$A$34,0))</f>
        <v>75.066666666666677</v>
      </c>
      <c r="M5" s="28">
        <f t="array" ref="M5">INDEX('[3]Final 3-year average'!Q$2:Q$34,MATCH($A5,'[3]Final 3-year average'!$A$2:$A$34,0))</f>
        <v>75.5</v>
      </c>
    </row>
    <row r="6" spans="1:13" x14ac:dyDescent="0.25">
      <c r="A6" t="s">
        <v>16</v>
      </c>
      <c r="B6" s="28">
        <f t="array" ref="B6">INDEX('[3]Final 3-year average'!F$2:F$34,MATCH($A6,'[3]Final 3-year average'!$A$2:$A$34,0))</f>
        <v>71.566666666666663</v>
      </c>
      <c r="C6" s="28">
        <f t="array" ref="C6">INDEX('[3]Final 3-year average'!G$2:G$34,MATCH($A6,'[3]Final 3-year average'!$A$2:$A$34,0))</f>
        <v>70.899999999999991</v>
      </c>
      <c r="D6" s="28">
        <f t="array" ref="D6">INDEX('[3]Final 3-year average'!H$2:H$34,MATCH($A6,'[3]Final 3-year average'!$A$2:$A$34,0))</f>
        <v>68.86666666666666</v>
      </c>
      <c r="E6" s="28">
        <f t="array" ref="E6">INDEX('[3]Final 3-year average'!I$2:I$34,MATCH($A6,'[3]Final 3-year average'!$A$2:$A$34,0))</f>
        <v>66.366666666666674</v>
      </c>
      <c r="F6" s="28">
        <f t="array" ref="F6">INDEX('[3]Final 3-year average'!J$2:J$34,MATCH($A6,'[3]Final 3-year average'!$A$2:$A$34,0))</f>
        <v>67.066666666666677</v>
      </c>
      <c r="G6" s="28">
        <f t="array" ref="G6">INDEX('[3]Final 3-year average'!K$2:K$34,MATCH($A6,'[3]Final 3-year average'!$A$2:$A$34,0))</f>
        <v>68.400000000000006</v>
      </c>
      <c r="H6" s="28">
        <f t="array" ref="H6">INDEX('[3]Final 3-year average'!L$2:L$34,MATCH($A6,'[3]Final 3-year average'!$A$2:$A$34,0))</f>
        <v>69.066666666666663</v>
      </c>
      <c r="I6" s="28">
        <f t="array" ref="I6">INDEX('[3]Final 3-year average'!M$2:M$34,MATCH($A6,'[3]Final 3-year average'!$A$2:$A$34,0))</f>
        <v>70.733333333333334</v>
      </c>
      <c r="J6" s="28">
        <f t="array" ref="J6">INDEX('[3]Final 3-year average'!N$2:N$34,MATCH($A6,'[3]Final 3-year average'!$A$2:$A$34,0))</f>
        <v>71.933333333333337</v>
      </c>
      <c r="K6" s="28">
        <f t="array" ref="K6">INDEX('[3]Final 3-year average'!O$2:O$34,MATCH($A6,'[3]Final 3-year average'!$A$2:$A$34,0))</f>
        <v>73.166666666666671</v>
      </c>
      <c r="L6" s="28">
        <f t="array" ref="L6">INDEX('[3]Final 3-year average'!P$2:P$34,MATCH($A6,'[3]Final 3-year average'!$A$2:$A$34,0))</f>
        <v>73.066666666666663</v>
      </c>
      <c r="M6" s="28">
        <f t="array" ref="M6">INDEX('[3]Final 3-year average'!Q$2:Q$34,MATCH($A6,'[3]Final 3-year average'!$A$2:$A$34,0))</f>
        <v>71.86666666666666</v>
      </c>
    </row>
    <row r="7" spans="1:13" x14ac:dyDescent="0.25">
      <c r="A7" t="s">
        <v>17</v>
      </c>
      <c r="B7" s="28">
        <f t="array" ref="B7">INDEX('[3]Final 3-year average'!F$2:F$34,MATCH($A7,'[3]Final 3-year average'!$A$2:$A$34,0))</f>
        <v>72.566666666666677</v>
      </c>
      <c r="C7" s="28">
        <f t="array" ref="C7">INDEX('[3]Final 3-year average'!G$2:G$34,MATCH($A7,'[3]Final 3-year average'!$A$2:$A$34,0))</f>
        <v>71</v>
      </c>
      <c r="D7" s="28">
        <f t="array" ref="D7">INDEX('[3]Final 3-year average'!H$2:H$34,MATCH($A7,'[3]Final 3-year average'!$A$2:$A$34,0))</f>
        <v>69.13333333333334</v>
      </c>
      <c r="E7" s="28">
        <f t="array" ref="E7">INDEX('[3]Final 3-year average'!I$2:I$34,MATCH($A7,'[3]Final 3-year average'!$A$2:$A$34,0))</f>
        <v>69.36666666666666</v>
      </c>
      <c r="F7" s="28">
        <f t="array" ref="F7">INDEX('[3]Final 3-year average'!J$2:J$34,MATCH($A7,'[3]Final 3-year average'!$A$2:$A$34,0))</f>
        <v>70.766666666666666</v>
      </c>
      <c r="G7" s="28">
        <f t="array" ref="G7">INDEX('[3]Final 3-year average'!K$2:K$34,MATCH($A7,'[3]Final 3-year average'!$A$2:$A$34,0))</f>
        <v>73.3</v>
      </c>
      <c r="H7" s="28">
        <f t="array" ref="H7">INDEX('[3]Final 3-year average'!L$2:L$34,MATCH($A7,'[3]Final 3-year average'!$A$2:$A$34,0))</f>
        <v>74.233333333333334</v>
      </c>
      <c r="I7" s="28">
        <f t="array" ref="I7">INDEX('[3]Final 3-year average'!M$2:M$34,MATCH($A7,'[3]Final 3-year average'!$A$2:$A$34,0))</f>
        <v>75.5</v>
      </c>
      <c r="J7" s="28">
        <f t="array" ref="J7">INDEX('[3]Final 3-year average'!N$2:N$34,MATCH($A7,'[3]Final 3-year average'!$A$2:$A$34,0))</f>
        <v>74.333333333333329</v>
      </c>
      <c r="K7" s="28">
        <f t="array" ref="K7">INDEX('[3]Final 3-year average'!O$2:O$34,MATCH($A7,'[3]Final 3-year average'!$A$2:$A$34,0))</f>
        <v>74.36666666666666</v>
      </c>
      <c r="L7" s="28">
        <f t="array" ref="L7">INDEX('[3]Final 3-year average'!P$2:P$34,MATCH($A7,'[3]Final 3-year average'!$A$2:$A$34,0))</f>
        <v>71.2</v>
      </c>
      <c r="M7" s="28">
        <f t="array" ref="M7">INDEX('[3]Final 3-year average'!Q$2:Q$34,MATCH($A7,'[3]Final 3-year average'!$A$2:$A$34,0))</f>
        <v>70.566666666666663</v>
      </c>
    </row>
    <row r="8" spans="1:13" x14ac:dyDescent="0.25">
      <c r="A8" t="s">
        <v>18</v>
      </c>
      <c r="B8" s="28">
        <f t="array" ref="B8">INDEX('[3]Final 3-year average'!F$2:F$34,MATCH($A8,'[3]Final 3-year average'!$A$2:$A$34,0))</f>
        <v>68.433333333333337</v>
      </c>
      <c r="C8" s="28">
        <f t="array" ref="C8">INDEX('[3]Final 3-year average'!G$2:G$34,MATCH($A8,'[3]Final 3-year average'!$A$2:$A$34,0))</f>
        <v>67.933333333333337</v>
      </c>
      <c r="D8" s="28">
        <f t="array" ref="D8">INDEX('[3]Final 3-year average'!H$2:H$34,MATCH($A8,'[3]Final 3-year average'!$A$2:$A$34,0))</f>
        <v>67.166666666666671</v>
      </c>
      <c r="E8" s="28">
        <f t="array" ref="E8">INDEX('[3]Final 3-year average'!I$2:I$34,MATCH($A8,'[3]Final 3-year average'!$A$2:$A$34,0))</f>
        <v>63.6</v>
      </c>
      <c r="F8" s="28">
        <f t="array" ref="F8">INDEX('[3]Final 3-year average'!J$2:J$34,MATCH($A8,'[3]Final 3-year average'!$A$2:$A$34,0))</f>
        <v>63.5</v>
      </c>
      <c r="G8" s="28">
        <f t="array" ref="G8">INDEX('[3]Final 3-year average'!K$2:K$34,MATCH($A8,'[3]Final 3-year average'!$A$2:$A$34,0))</f>
        <v>62.666666666666664</v>
      </c>
      <c r="H8" s="28">
        <f t="array" ref="H8">INDEX('[3]Final 3-year average'!L$2:L$34,MATCH($A8,'[3]Final 3-year average'!$A$2:$A$34,0))</f>
        <v>64.766666666666666</v>
      </c>
      <c r="I8" s="28">
        <f t="array" ref="I8">INDEX('[3]Final 3-year average'!M$2:M$34,MATCH($A8,'[3]Final 3-year average'!$A$2:$A$34,0))</f>
        <v>64.3</v>
      </c>
      <c r="J8" s="28">
        <f t="array" ref="J8">INDEX('[3]Final 3-year average'!N$2:N$34,MATCH($A8,'[3]Final 3-year average'!$A$2:$A$34,0))</f>
        <v>65.3</v>
      </c>
      <c r="K8" s="28">
        <f t="array" ref="K8">INDEX('[3]Final 3-year average'!O$2:O$34,MATCH($A8,'[3]Final 3-year average'!$A$2:$A$34,0))</f>
        <v>67.199999999999989</v>
      </c>
      <c r="L8" s="28">
        <f t="array" ref="L8">INDEX('[3]Final 3-year average'!P$2:P$34,MATCH($A8,'[3]Final 3-year average'!$A$2:$A$34,0))</f>
        <v>69.63333333333334</v>
      </c>
      <c r="M8" s="28">
        <f t="array" ref="M8">INDEX('[3]Final 3-year average'!Q$2:Q$34,MATCH($A8,'[3]Final 3-year average'!$A$2:$A$34,0))</f>
        <v>70.833333333333329</v>
      </c>
    </row>
    <row r="9" spans="1:13" x14ac:dyDescent="0.25">
      <c r="A9" t="s">
        <v>19</v>
      </c>
      <c r="B9" s="28">
        <f t="array" ref="B9">INDEX('[3]Final 3-year average'!F$2:F$34,MATCH($A9,'[3]Final 3-year average'!$A$2:$A$34,0))</f>
        <v>69.633333333333326</v>
      </c>
      <c r="C9" s="28">
        <f t="array" ref="C9">INDEX('[3]Final 3-year average'!G$2:G$34,MATCH($A9,'[3]Final 3-year average'!$A$2:$A$34,0))</f>
        <v>68.600000000000009</v>
      </c>
      <c r="D9" s="28">
        <f t="array" ref="D9">INDEX('[3]Final 3-year average'!H$2:H$34,MATCH($A9,'[3]Final 3-year average'!$A$2:$A$34,0))</f>
        <v>68.266666666666666</v>
      </c>
      <c r="E9" s="28">
        <f t="array" ref="E9">INDEX('[3]Final 3-year average'!I$2:I$34,MATCH($A9,'[3]Final 3-year average'!$A$2:$A$34,0))</f>
        <v>67.8</v>
      </c>
      <c r="F9" s="28">
        <f t="array" ref="F9">INDEX('[3]Final 3-year average'!J$2:J$34,MATCH($A9,'[3]Final 3-year average'!$A$2:$A$34,0))</f>
        <v>68.399999999999991</v>
      </c>
      <c r="G9" s="28">
        <f t="array" ref="G9">INDEX('[3]Final 3-year average'!K$2:K$34,MATCH($A9,'[3]Final 3-year average'!$A$2:$A$34,0))</f>
        <v>68.766666666666666</v>
      </c>
      <c r="H9" s="28">
        <f t="array" ref="H9">INDEX('[3]Final 3-year average'!L$2:L$34,MATCH($A9,'[3]Final 3-year average'!$A$2:$A$34,0))</f>
        <v>68.066666666666663</v>
      </c>
      <c r="I9" s="28">
        <f t="array" ref="I9">INDEX('[3]Final 3-year average'!M$2:M$34,MATCH($A9,'[3]Final 3-year average'!$A$2:$A$34,0))</f>
        <v>68.933333333333337</v>
      </c>
      <c r="J9" s="28">
        <f t="array" ref="J9">INDEX('[3]Final 3-year average'!N$2:N$34,MATCH($A9,'[3]Final 3-year average'!$A$2:$A$34,0))</f>
        <v>69.733333333333334</v>
      </c>
      <c r="K9" s="28">
        <f t="array" ref="K9">INDEX('[3]Final 3-year average'!O$2:O$34,MATCH($A9,'[3]Final 3-year average'!$A$2:$A$34,0))</f>
        <v>71.5</v>
      </c>
      <c r="L9" s="28">
        <f t="array" ref="L9">INDEX('[3]Final 3-year average'!P$2:P$34,MATCH($A9,'[3]Final 3-year average'!$A$2:$A$34,0))</f>
        <v>72.133333333333326</v>
      </c>
      <c r="M9" s="28">
        <f t="array" ref="M9">INDEX('[3]Final 3-year average'!Q$2:Q$34,MATCH($A9,'[3]Final 3-year average'!$A$2:$A$34,0))</f>
        <v>73</v>
      </c>
    </row>
    <row r="10" spans="1:13" x14ac:dyDescent="0.25">
      <c r="A10" t="s">
        <v>20</v>
      </c>
      <c r="B10" s="28">
        <f t="array" ref="B10">INDEX('[3]Final 3-year average'!F$2:F$34,MATCH($A10,'[3]Final 3-year average'!$A$2:$A$34,0))</f>
        <v>73.966666666666654</v>
      </c>
      <c r="C10" s="28">
        <f t="array" ref="C10">INDEX('[3]Final 3-year average'!G$2:G$34,MATCH($A10,'[3]Final 3-year average'!$A$2:$A$34,0))</f>
        <v>73.400000000000006</v>
      </c>
      <c r="D10" s="28">
        <f t="array" ref="D10">INDEX('[3]Final 3-year average'!H$2:H$34,MATCH($A10,'[3]Final 3-year average'!$A$2:$A$34,0))</f>
        <v>73.7</v>
      </c>
      <c r="E10" s="28">
        <f t="array" ref="E10">INDEX('[3]Final 3-year average'!I$2:I$34,MATCH($A10,'[3]Final 3-year average'!$A$2:$A$34,0))</f>
        <v>74.63333333333334</v>
      </c>
      <c r="F10" s="28">
        <f t="array" ref="F10">INDEX('[3]Final 3-year average'!J$2:J$34,MATCH($A10,'[3]Final 3-year average'!$A$2:$A$34,0))</f>
        <v>74.600000000000009</v>
      </c>
      <c r="G10" s="28">
        <f t="array" ref="G10">INDEX('[3]Final 3-year average'!K$2:K$34,MATCH($A10,'[3]Final 3-year average'!$A$2:$A$34,0))</f>
        <v>74.466666666666669</v>
      </c>
      <c r="H10" s="28">
        <f t="array" ref="H10">INDEX('[3]Final 3-year average'!L$2:L$34,MATCH($A10,'[3]Final 3-year average'!$A$2:$A$34,0))</f>
        <v>74.533333333333317</v>
      </c>
      <c r="I10" s="28">
        <f t="array" ref="I10">INDEX('[3]Final 3-year average'!M$2:M$34,MATCH($A10,'[3]Final 3-year average'!$A$2:$A$34,0))</f>
        <v>75.933333333333337</v>
      </c>
      <c r="J10" s="28">
        <f t="array" ref="J10">INDEX('[3]Final 3-year average'!N$2:N$34,MATCH($A10,'[3]Final 3-year average'!$A$2:$A$34,0))</f>
        <v>76.8</v>
      </c>
      <c r="K10" s="28">
        <f t="array" ref="K10">INDEX('[3]Final 3-year average'!O$2:O$34,MATCH($A10,'[3]Final 3-year average'!$A$2:$A$34,0))</f>
        <v>76.899999999999991</v>
      </c>
      <c r="L10" s="28">
        <f t="array" ref="L10">INDEX('[3]Final 3-year average'!P$2:P$34,MATCH($A10,'[3]Final 3-year average'!$A$2:$A$34,0))</f>
        <v>76.399999999999991</v>
      </c>
      <c r="M10" s="28">
        <f t="array" ref="M10">INDEX('[3]Final 3-year average'!Q$2:Q$34,MATCH($A10,'[3]Final 3-year average'!$A$2:$A$34,0))</f>
        <v>75.066666666666663</v>
      </c>
    </row>
    <row r="11" spans="1:13" x14ac:dyDescent="0.25">
      <c r="A11" t="s">
        <v>21</v>
      </c>
      <c r="B11" s="28">
        <f t="array" ref="B11">INDEX('[3]Final 3-year average'!F$2:F$34,MATCH($A11,'[3]Final 3-year average'!$A$2:$A$34,0))</f>
        <v>74.266666666666666</v>
      </c>
      <c r="C11" s="28">
        <f t="array" ref="C11">INDEX('[3]Final 3-year average'!G$2:G$34,MATCH($A11,'[3]Final 3-year average'!$A$2:$A$34,0))</f>
        <v>73.166666666666671</v>
      </c>
      <c r="D11" s="28">
        <f t="array" ref="D11">INDEX('[3]Final 3-year average'!H$2:H$34,MATCH($A11,'[3]Final 3-year average'!$A$2:$A$34,0))</f>
        <v>73.266666666666666</v>
      </c>
      <c r="E11" s="28">
        <f t="array" ref="E11">INDEX('[3]Final 3-year average'!I$2:I$34,MATCH($A11,'[3]Final 3-year average'!$A$2:$A$34,0))</f>
        <v>74.13333333333334</v>
      </c>
      <c r="F11" s="28">
        <f t="array" ref="F11">INDEX('[3]Final 3-year average'!J$2:J$34,MATCH($A11,'[3]Final 3-year average'!$A$2:$A$34,0))</f>
        <v>74.86666666666666</v>
      </c>
      <c r="G11" s="28">
        <f t="array" ref="G11">INDEX('[3]Final 3-year average'!K$2:K$34,MATCH($A11,'[3]Final 3-year average'!$A$2:$A$34,0))</f>
        <v>74.833333333333329</v>
      </c>
      <c r="H11" s="28">
        <f t="array" ref="H11">INDEX('[3]Final 3-year average'!L$2:L$34,MATCH($A11,'[3]Final 3-year average'!$A$2:$A$34,0))</f>
        <v>74.766666666666666</v>
      </c>
      <c r="I11" s="28">
        <f t="array" ref="I11">INDEX('[3]Final 3-year average'!M$2:M$34,MATCH($A11,'[3]Final 3-year average'!$A$2:$A$34,0))</f>
        <v>75.900000000000006</v>
      </c>
      <c r="J11" s="28">
        <f t="array" ref="J11">INDEX('[3]Final 3-year average'!N$2:N$34,MATCH($A11,'[3]Final 3-year average'!$A$2:$A$34,0))</f>
        <v>77.3</v>
      </c>
      <c r="K11" s="28">
        <f t="array" ref="K11">INDEX('[3]Final 3-year average'!O$2:O$34,MATCH($A11,'[3]Final 3-year average'!$A$2:$A$34,0))</f>
        <v>79.033333333333331</v>
      </c>
      <c r="L11" s="28">
        <f t="array" ref="L11">INDEX('[3]Final 3-year average'!P$2:P$34,MATCH($A11,'[3]Final 3-year average'!$A$2:$A$34,0))</f>
        <v>77.933333333333337</v>
      </c>
      <c r="M11" s="28">
        <f t="array" ref="M11">INDEX('[3]Final 3-year average'!Q$2:Q$34,MATCH($A11,'[3]Final 3-year average'!$A$2:$A$34,0))</f>
        <v>78.266666666666666</v>
      </c>
    </row>
    <row r="12" spans="1:13" x14ac:dyDescent="0.25">
      <c r="A12" t="s">
        <v>22</v>
      </c>
      <c r="B12" s="28">
        <f t="array" ref="B12">INDEX('[3]Final 3-year average'!F$2:F$34,MATCH($A12,'[3]Final 3-year average'!$A$2:$A$34,0))</f>
        <v>73.266666666666666</v>
      </c>
      <c r="C12" s="28">
        <f t="array" ref="C12">INDEX('[3]Final 3-year average'!G$2:G$34,MATCH($A12,'[3]Final 3-year average'!$A$2:$A$34,0))</f>
        <v>72.400000000000006</v>
      </c>
      <c r="D12" s="28">
        <f t="array" ref="D12">INDEX('[3]Final 3-year average'!H$2:H$34,MATCH($A12,'[3]Final 3-year average'!$A$2:$A$34,0))</f>
        <v>72.8</v>
      </c>
      <c r="E12" s="28">
        <f t="array" ref="E12">INDEX('[3]Final 3-year average'!I$2:I$34,MATCH($A12,'[3]Final 3-year average'!$A$2:$A$34,0))</f>
        <v>73.399999999999991</v>
      </c>
      <c r="F12" s="28">
        <f t="array" ref="F12">INDEX('[3]Final 3-year average'!J$2:J$34,MATCH($A12,'[3]Final 3-year average'!$A$2:$A$34,0))</f>
        <v>74.066666666666677</v>
      </c>
      <c r="G12" s="28">
        <f t="array" ref="G12">INDEX('[3]Final 3-year average'!K$2:K$34,MATCH($A12,'[3]Final 3-year average'!$A$2:$A$34,0))</f>
        <v>74.7</v>
      </c>
      <c r="H12" s="28">
        <f t="array" ref="H12">INDEX('[3]Final 3-year average'!L$2:L$34,MATCH($A12,'[3]Final 3-year average'!$A$2:$A$34,0))</f>
        <v>75.366666666666674</v>
      </c>
      <c r="I12" s="28">
        <f t="array" ref="I12">INDEX('[3]Final 3-year average'!M$2:M$34,MATCH($A12,'[3]Final 3-year average'!$A$2:$A$34,0))</f>
        <v>75.8</v>
      </c>
      <c r="J12" s="28">
        <f t="array" ref="J12">INDEX('[3]Final 3-year average'!N$2:N$34,MATCH($A12,'[3]Final 3-year average'!$A$2:$A$34,0))</f>
        <v>75.13333333333334</v>
      </c>
      <c r="K12" s="28">
        <f t="array" ref="K12">INDEX('[3]Final 3-year average'!O$2:O$34,MATCH($A12,'[3]Final 3-year average'!$A$2:$A$34,0))</f>
        <v>74.63333333333334</v>
      </c>
      <c r="L12" s="28">
        <f t="array" ref="L12">INDEX('[3]Final 3-year average'!P$2:P$34,MATCH($A12,'[3]Final 3-year average'!$A$2:$A$34,0))</f>
        <v>73.533333333333331</v>
      </c>
      <c r="M12" s="28">
        <f t="array" ref="M12">INDEX('[3]Final 3-year average'!Q$2:Q$34,MATCH($A12,'[3]Final 3-year average'!$A$2:$A$34,0))</f>
        <v>72.833333333333329</v>
      </c>
    </row>
    <row r="13" spans="1:13" x14ac:dyDescent="0.25">
      <c r="A13" t="s">
        <v>23</v>
      </c>
      <c r="B13" s="28">
        <f t="array" ref="B13">INDEX('[3]Final 3-year average'!F$2:F$34,MATCH($A13,'[3]Final 3-year average'!$A$2:$A$34,0))</f>
        <v>72.100000000000009</v>
      </c>
      <c r="C13" s="28">
        <f t="array" ref="C13">INDEX('[3]Final 3-year average'!G$2:G$34,MATCH($A13,'[3]Final 3-year average'!$A$2:$A$34,0))</f>
        <v>70.599999999999994</v>
      </c>
      <c r="D13" s="28">
        <f t="array" ref="D13">INDEX('[3]Final 3-year average'!H$2:H$34,MATCH($A13,'[3]Final 3-year average'!$A$2:$A$34,0))</f>
        <v>71.599999999999994</v>
      </c>
      <c r="E13" s="28">
        <f t="array" ref="E13">INDEX('[3]Final 3-year average'!I$2:I$34,MATCH($A13,'[3]Final 3-year average'!$A$2:$A$34,0))</f>
        <v>71.966666666666669</v>
      </c>
      <c r="F13" s="28">
        <f t="array" ref="F13">INDEX('[3]Final 3-year average'!J$2:J$34,MATCH($A13,'[3]Final 3-year average'!$A$2:$A$34,0))</f>
        <v>72.8</v>
      </c>
      <c r="G13" s="28">
        <f t="array" ref="G13">INDEX('[3]Final 3-year average'!K$2:K$34,MATCH($A13,'[3]Final 3-year average'!$A$2:$A$34,0))</f>
        <v>72.533333333333346</v>
      </c>
      <c r="H13" s="28">
        <f t="array" ref="H13">INDEX('[3]Final 3-year average'!L$2:L$34,MATCH($A13,'[3]Final 3-year average'!$A$2:$A$34,0))</f>
        <v>72.833333333333329</v>
      </c>
      <c r="I13" s="28">
        <f t="array" ref="I13">INDEX('[3]Final 3-year average'!M$2:M$34,MATCH($A13,'[3]Final 3-year average'!$A$2:$A$34,0))</f>
        <v>73.533333333333331</v>
      </c>
      <c r="J13" s="28">
        <f t="array" ref="J13">INDEX('[3]Final 3-year average'!N$2:N$34,MATCH($A13,'[3]Final 3-year average'!$A$2:$A$34,0))</f>
        <v>75.333333333333329</v>
      </c>
      <c r="K13" s="28">
        <f t="array" ref="K13">INDEX('[3]Final 3-year average'!O$2:O$34,MATCH($A13,'[3]Final 3-year average'!$A$2:$A$34,0))</f>
        <v>76.099999999999994</v>
      </c>
      <c r="L13" s="28">
        <f t="array" ref="L13">INDEX('[3]Final 3-year average'!P$2:P$34,MATCH($A13,'[3]Final 3-year average'!$A$2:$A$34,0))</f>
        <v>76.166666666666671</v>
      </c>
      <c r="M13" s="28">
        <f t="array" ref="M13">INDEX('[3]Final 3-year average'!Q$2:Q$34,MATCH($A13,'[3]Final 3-year average'!$A$2:$A$34,0))</f>
        <v>76.266666666666666</v>
      </c>
    </row>
    <row r="14" spans="1:13" x14ac:dyDescent="0.25">
      <c r="A14" t="s">
        <v>24</v>
      </c>
      <c r="B14" s="28">
        <f t="array" ref="B14">INDEX('[3]Final 3-year average'!F$2:F$34,MATCH($A14,'[3]Final 3-year average'!$A$2:$A$34,0))</f>
        <v>71.233333333333334</v>
      </c>
      <c r="C14" s="28">
        <f t="array" ref="C14">INDEX('[3]Final 3-year average'!G$2:G$34,MATCH($A14,'[3]Final 3-year average'!$A$2:$A$34,0))</f>
        <v>69.066666666666677</v>
      </c>
      <c r="D14" s="28">
        <f t="array" ref="D14">INDEX('[3]Final 3-year average'!H$2:H$34,MATCH($A14,'[3]Final 3-year average'!$A$2:$A$34,0))</f>
        <v>68.2</v>
      </c>
      <c r="E14" s="28">
        <f t="array" ref="E14">INDEX('[3]Final 3-year average'!I$2:I$34,MATCH($A14,'[3]Final 3-year average'!$A$2:$A$34,0))</f>
        <v>71.400000000000006</v>
      </c>
      <c r="F14" s="28">
        <f t="array" ref="F14">INDEX('[3]Final 3-year average'!J$2:J$34,MATCH($A14,'[3]Final 3-year average'!$A$2:$A$34,0))</f>
        <v>73.3</v>
      </c>
      <c r="G14" s="28">
        <f t="array" ref="G14">INDEX('[3]Final 3-year average'!K$2:K$34,MATCH($A14,'[3]Final 3-year average'!$A$2:$A$34,0))</f>
        <v>75.7</v>
      </c>
      <c r="H14" s="28">
        <f t="array" ref="H14">INDEX('[3]Final 3-year average'!L$2:L$34,MATCH($A14,'[3]Final 3-year average'!$A$2:$A$34,0))</f>
        <v>76.399999999999991</v>
      </c>
      <c r="I14" s="28">
        <f t="array" ref="I14">INDEX('[3]Final 3-year average'!M$2:M$34,MATCH($A14,'[3]Final 3-year average'!$A$2:$A$34,0))</f>
        <v>78.833333333333329</v>
      </c>
      <c r="J14" s="28">
        <f t="array" ref="J14">INDEX('[3]Final 3-year average'!N$2:N$34,MATCH($A14,'[3]Final 3-year average'!$A$2:$A$34,0))</f>
        <v>80.100000000000009</v>
      </c>
      <c r="K14" s="28">
        <f t="array" ref="K14">INDEX('[3]Final 3-year average'!O$2:O$34,MATCH($A14,'[3]Final 3-year average'!$A$2:$A$34,0))</f>
        <v>81.600000000000009</v>
      </c>
      <c r="L14" s="28">
        <f t="array" ref="L14">INDEX('[3]Final 3-year average'!P$2:P$34,MATCH($A14,'[3]Final 3-year average'!$A$2:$A$34,0))</f>
        <v>81.366666666666674</v>
      </c>
      <c r="M14" s="28">
        <f t="array" ref="M14">INDEX('[3]Final 3-year average'!Q$2:Q$34,MATCH($A14,'[3]Final 3-year average'!$A$2:$A$34,0))</f>
        <v>80.8</v>
      </c>
    </row>
    <row r="15" spans="1:13" x14ac:dyDescent="0.25">
      <c r="A15" t="s">
        <v>25</v>
      </c>
      <c r="B15" s="28">
        <f t="array" ref="B15">INDEX('[3]Final 3-year average'!F$2:F$34,MATCH($A15,'[3]Final 3-year average'!$A$2:$A$34,0))</f>
        <v>73.166666666666671</v>
      </c>
      <c r="C15" s="28">
        <f t="array" ref="C15">INDEX('[3]Final 3-year average'!G$2:G$34,MATCH($A15,'[3]Final 3-year average'!$A$2:$A$34,0))</f>
        <v>72.2</v>
      </c>
      <c r="D15" s="28">
        <f t="array" ref="D15">INDEX('[3]Final 3-year average'!H$2:H$34,MATCH($A15,'[3]Final 3-year average'!$A$2:$A$34,0))</f>
        <v>72.366666666666674</v>
      </c>
      <c r="E15" s="28">
        <f t="array" ref="E15">INDEX('[3]Final 3-year average'!I$2:I$34,MATCH($A15,'[3]Final 3-year average'!$A$2:$A$34,0))</f>
        <v>72.733333333333334</v>
      </c>
      <c r="F15" s="28">
        <f t="array" ref="F15">INDEX('[3]Final 3-year average'!J$2:J$34,MATCH($A15,'[3]Final 3-year average'!$A$2:$A$34,0))</f>
        <v>72.966666666666669</v>
      </c>
      <c r="G15" s="28">
        <f t="array" ref="G15">INDEX('[3]Final 3-year average'!K$2:K$34,MATCH($A15,'[3]Final 3-year average'!$A$2:$A$34,0))</f>
        <v>73.833333333333329</v>
      </c>
      <c r="H15" s="28">
        <f t="array" ref="H15">INDEX('[3]Final 3-year average'!L$2:L$34,MATCH($A15,'[3]Final 3-year average'!$A$2:$A$34,0))</f>
        <v>74.833333333333329</v>
      </c>
      <c r="I15" s="28">
        <f t="array" ref="I15">INDEX('[3]Final 3-year average'!M$2:M$34,MATCH($A15,'[3]Final 3-year average'!$A$2:$A$34,0))</f>
        <v>76.033333333333331</v>
      </c>
      <c r="J15" s="28">
        <f t="array" ref="J15">INDEX('[3]Final 3-year average'!N$2:N$34,MATCH($A15,'[3]Final 3-year average'!$A$2:$A$34,0))</f>
        <v>76.066666666666677</v>
      </c>
      <c r="K15" s="28">
        <f t="array" ref="K15">INDEX('[3]Final 3-year average'!O$2:O$34,MATCH($A15,'[3]Final 3-year average'!$A$2:$A$34,0))</f>
        <v>75.033333333333346</v>
      </c>
      <c r="L15" s="28">
        <f t="array" ref="L15">INDEX('[3]Final 3-year average'!P$2:P$34,MATCH($A15,'[3]Final 3-year average'!$A$2:$A$34,0))</f>
        <v>74.933333333333337</v>
      </c>
      <c r="M15" s="28">
        <f t="array" ref="M15">INDEX('[3]Final 3-year average'!Q$2:Q$34,MATCH($A15,'[3]Final 3-year average'!$A$2:$A$34,0))</f>
        <v>75.399999999999991</v>
      </c>
    </row>
    <row r="16" spans="1:13" x14ac:dyDescent="0.25">
      <c r="A16" t="s">
        <v>26</v>
      </c>
      <c r="B16" s="28">
        <f t="array" ref="B16">INDEX('[3]Final 3-year average'!F$2:F$34,MATCH($A16,'[3]Final 3-year average'!$A$2:$A$34,0))</f>
        <v>72.13333333333334</v>
      </c>
      <c r="C16" s="28">
        <f t="array" ref="C16">INDEX('[3]Final 3-year average'!G$2:G$34,MATCH($A16,'[3]Final 3-year average'!$A$2:$A$34,0))</f>
        <v>70.833333333333329</v>
      </c>
      <c r="D16" s="28">
        <f t="array" ref="D16">INDEX('[3]Final 3-year average'!H$2:H$34,MATCH($A16,'[3]Final 3-year average'!$A$2:$A$34,0))</f>
        <v>70.433333333333337</v>
      </c>
      <c r="E16" s="28">
        <f t="array" ref="E16">INDEX('[3]Final 3-year average'!I$2:I$34,MATCH($A16,'[3]Final 3-year average'!$A$2:$A$34,0))</f>
        <v>70.433333333333323</v>
      </c>
      <c r="F16" s="28">
        <f t="array" ref="F16">INDEX('[3]Final 3-year average'!J$2:J$34,MATCH($A16,'[3]Final 3-year average'!$A$2:$A$34,0))</f>
        <v>71.166666666666671</v>
      </c>
      <c r="G16" s="28">
        <f t="array" ref="G16">INDEX('[3]Final 3-year average'!K$2:K$34,MATCH($A16,'[3]Final 3-year average'!$A$2:$A$34,0))</f>
        <v>72.233333333333334</v>
      </c>
      <c r="H16" s="28">
        <f t="array" ref="H16">INDEX('[3]Final 3-year average'!L$2:L$34,MATCH($A16,'[3]Final 3-year average'!$A$2:$A$34,0))</f>
        <v>73.166666666666671</v>
      </c>
      <c r="I16" s="28">
        <f t="array" ref="I16">INDEX('[3]Final 3-year average'!M$2:M$34,MATCH($A16,'[3]Final 3-year average'!$A$2:$A$34,0))</f>
        <v>73.666666666666671</v>
      </c>
      <c r="J16" s="28">
        <f t="array" ref="J16">INDEX('[3]Final 3-year average'!N$2:N$34,MATCH($A16,'[3]Final 3-year average'!$A$2:$A$34,0))</f>
        <v>74</v>
      </c>
      <c r="K16" s="28">
        <f t="array" ref="K16">INDEX('[3]Final 3-year average'!O$2:O$34,MATCH($A16,'[3]Final 3-year average'!$A$2:$A$34,0))</f>
        <v>73.3</v>
      </c>
      <c r="L16" s="28">
        <f t="array" ref="L16">INDEX('[3]Final 3-year average'!P$2:P$34,MATCH($A16,'[3]Final 3-year average'!$A$2:$A$34,0))</f>
        <v>72.36666666666666</v>
      </c>
      <c r="M16" s="28">
        <f t="array" ref="M16">INDEX('[3]Final 3-year average'!Q$2:Q$34,MATCH($A16,'[3]Final 3-year average'!$A$2:$A$34,0))</f>
        <v>70.8</v>
      </c>
    </row>
    <row r="17" spans="1:13" x14ac:dyDescent="0.25">
      <c r="A17" t="s">
        <v>27</v>
      </c>
      <c r="B17" s="28">
        <f t="array" ref="B17">INDEX('[3]Final 3-year average'!F$2:F$34,MATCH($A17,'[3]Final 3-year average'!$A$2:$A$34,0))</f>
        <v>62.366666666666667</v>
      </c>
      <c r="C17" s="28">
        <f t="array" ref="C17">INDEX('[3]Final 3-year average'!G$2:G$34,MATCH($A17,'[3]Final 3-year average'!$A$2:$A$34,0))</f>
        <v>61.966666666666669</v>
      </c>
      <c r="D17" s="28">
        <f t="array" ref="D17">INDEX('[3]Final 3-year average'!H$2:H$34,MATCH($A17,'[3]Final 3-year average'!$A$2:$A$34,0))</f>
        <v>60.866666666666674</v>
      </c>
      <c r="E17" s="28">
        <f t="array" ref="E17">INDEX('[3]Final 3-year average'!I$2:I$34,MATCH($A17,'[3]Final 3-year average'!$A$2:$A$34,0))</f>
        <v>61.666666666666664</v>
      </c>
      <c r="F17" s="28">
        <f t="array" ref="F17">INDEX('[3]Final 3-year average'!J$2:J$34,MATCH($A17,'[3]Final 3-year average'!$A$2:$A$34,0))</f>
        <v>62.666666666666664</v>
      </c>
      <c r="G17" s="28">
        <f t="array" ref="G17">INDEX('[3]Final 3-year average'!K$2:K$34,MATCH($A17,'[3]Final 3-year average'!$A$2:$A$34,0))</f>
        <v>65</v>
      </c>
      <c r="H17" s="28">
        <f t="array" ref="H17">INDEX('[3]Final 3-year average'!L$2:L$34,MATCH($A17,'[3]Final 3-year average'!$A$2:$A$34,0))</f>
        <v>66.100000000000009</v>
      </c>
      <c r="I17" s="28">
        <f t="array" ref="I17">INDEX('[3]Final 3-year average'!M$2:M$34,MATCH($A17,'[3]Final 3-year average'!$A$2:$A$34,0))</f>
        <v>66.36666666666666</v>
      </c>
      <c r="J17" s="28">
        <f t="array" ref="J17">INDEX('[3]Final 3-year average'!N$2:N$34,MATCH($A17,'[3]Final 3-year average'!$A$2:$A$34,0))</f>
        <v>66.533333333333346</v>
      </c>
      <c r="K17" s="28">
        <f t="array" ref="K17">INDEX('[3]Final 3-year average'!O$2:O$34,MATCH($A17,'[3]Final 3-year average'!$A$2:$A$34,0))</f>
        <v>66.066666666666677</v>
      </c>
      <c r="L17" s="28">
        <f t="array" ref="L17">INDEX('[3]Final 3-year average'!P$2:P$34,MATCH($A17,'[3]Final 3-year average'!$A$2:$A$34,0))</f>
        <v>67.266666666666666</v>
      </c>
      <c r="M17" s="28">
        <f t="array" ref="M17">INDEX('[3]Final 3-year average'!Q$2:Q$34,MATCH($A17,'[3]Final 3-year average'!$A$2:$A$34,0))</f>
        <v>69.266666666666666</v>
      </c>
    </row>
    <row r="18" spans="1:13" x14ac:dyDescent="0.25">
      <c r="A18" t="s">
        <v>28</v>
      </c>
      <c r="B18" s="28">
        <f t="array" ref="B18">INDEX('[3]Final 3-year average'!F$2:F$34,MATCH($A18,'[3]Final 3-year average'!$A$2:$A$34,0))</f>
        <v>79.400000000000006</v>
      </c>
      <c r="C18" s="28">
        <f t="array" ref="C18">INDEX('[3]Final 3-year average'!G$2:G$34,MATCH($A18,'[3]Final 3-year average'!$A$2:$A$34,0))</f>
        <v>79.533333333333331</v>
      </c>
      <c r="D18" s="28">
        <f t="array" ref="D18">INDEX('[3]Final 3-year average'!H$2:H$34,MATCH($A18,'[3]Final 3-year average'!$A$2:$A$34,0))</f>
        <v>77.7</v>
      </c>
      <c r="E18" s="28">
        <f t="array" ref="E18">INDEX('[3]Final 3-year average'!I$2:I$34,MATCH($A18,'[3]Final 3-year average'!$A$2:$A$34,0))</f>
        <v>76.333333333333329</v>
      </c>
      <c r="F18" s="28">
        <f t="array" ref="F18">INDEX('[3]Final 3-year average'!J$2:J$34,MATCH($A18,'[3]Final 3-year average'!$A$2:$A$34,0))</f>
        <v>75.966666666666669</v>
      </c>
      <c r="G18" s="28">
        <f t="array" ref="G18">INDEX('[3]Final 3-year average'!K$2:K$34,MATCH($A18,'[3]Final 3-year average'!$A$2:$A$34,0))</f>
        <v>77.2</v>
      </c>
      <c r="H18" s="28">
        <f t="array" ref="H18">INDEX('[3]Final 3-year average'!L$2:L$34,MATCH($A18,'[3]Final 3-year average'!$A$2:$A$34,0))</f>
        <v>79.133333333333326</v>
      </c>
      <c r="I18" s="28">
        <f t="array" ref="I18">INDEX('[3]Final 3-year average'!M$2:M$34,MATCH($A18,'[3]Final 3-year average'!$A$2:$A$34,0))</f>
        <v>80.066666666666663</v>
      </c>
      <c r="J18" s="28">
        <f t="array" ref="J18">INDEX('[3]Final 3-year average'!N$2:N$34,MATCH($A18,'[3]Final 3-year average'!$A$2:$A$34,0))</f>
        <v>80.266666666666666</v>
      </c>
      <c r="K18" s="28">
        <f t="array" ref="K18">INDEX('[3]Final 3-year average'!O$2:O$34,MATCH($A18,'[3]Final 3-year average'!$A$2:$A$34,0))</f>
        <v>80.266666666666666</v>
      </c>
      <c r="L18" s="28">
        <f t="array" ref="L18">INDEX('[3]Final 3-year average'!P$2:P$34,MATCH($A18,'[3]Final 3-year average'!$A$2:$A$34,0))</f>
        <v>78.766666666666666</v>
      </c>
      <c r="M18" s="28">
        <f t="array" ref="M18">INDEX('[3]Final 3-year average'!Q$2:Q$34,MATCH($A18,'[3]Final 3-year average'!$A$2:$A$34,0))</f>
        <v>75.533333333333331</v>
      </c>
    </row>
    <row r="19" spans="1:13" x14ac:dyDescent="0.25">
      <c r="A19" t="s">
        <v>29</v>
      </c>
      <c r="B19" s="28">
        <f t="array" ref="B19">INDEX('[3]Final 3-year average'!F$2:F$34,MATCH($A19,'[3]Final 3-year average'!$A$2:$A$34,0))</f>
        <v>69.3</v>
      </c>
      <c r="C19" s="28">
        <f t="array" ref="C19">INDEX('[3]Final 3-year average'!G$2:G$34,MATCH($A19,'[3]Final 3-year average'!$A$2:$A$34,0))</f>
        <v>68.3</v>
      </c>
      <c r="D19" s="28">
        <f t="array" ref="D19">INDEX('[3]Final 3-year average'!H$2:H$34,MATCH($A19,'[3]Final 3-year average'!$A$2:$A$34,0))</f>
        <v>67.566666666666677</v>
      </c>
      <c r="E19" s="28">
        <f t="array" ref="E19">INDEX('[3]Final 3-year average'!I$2:I$34,MATCH($A19,'[3]Final 3-year average'!$A$2:$A$34,0))</f>
        <v>67.3</v>
      </c>
      <c r="F19" s="28">
        <f t="array" ref="F19">INDEX('[3]Final 3-year average'!J$2:J$34,MATCH($A19,'[3]Final 3-year average'!$A$2:$A$34,0))</f>
        <v>68.36666666666666</v>
      </c>
      <c r="G19" s="28">
        <f t="array" ref="G19">INDEX('[3]Final 3-year average'!K$2:K$34,MATCH($A19,'[3]Final 3-year average'!$A$2:$A$34,0))</f>
        <v>69.066666666666663</v>
      </c>
      <c r="H19" s="28">
        <f t="array" ref="H19">INDEX('[3]Final 3-year average'!L$2:L$34,MATCH($A19,'[3]Final 3-year average'!$A$2:$A$34,0))</f>
        <v>69.7</v>
      </c>
      <c r="I19" s="28">
        <f t="array" ref="I19">INDEX('[3]Final 3-year average'!M$2:M$34,MATCH($A19,'[3]Final 3-year average'!$A$2:$A$34,0))</f>
        <v>70.066666666666663</v>
      </c>
      <c r="J19" s="28">
        <f t="array" ref="J19">INDEX('[3]Final 3-year average'!N$2:N$34,MATCH($A19,'[3]Final 3-year average'!$A$2:$A$34,0))</f>
        <v>71.933333333333337</v>
      </c>
      <c r="K19" s="28">
        <f t="array" ref="K19">INDEX('[3]Final 3-year average'!O$2:O$34,MATCH($A19,'[3]Final 3-year average'!$A$2:$A$34,0))</f>
        <v>71.100000000000009</v>
      </c>
      <c r="L19" s="28">
        <f t="array" ref="L19">INDEX('[3]Final 3-year average'!P$2:P$34,MATCH($A19,'[3]Final 3-year average'!$A$2:$A$34,0))</f>
        <v>71.033333333333346</v>
      </c>
      <c r="M19" s="28">
        <f t="array" ref="M19">INDEX('[3]Final 3-year average'!Q$2:Q$34,MATCH($A19,'[3]Final 3-year average'!$A$2:$A$34,0))</f>
        <v>71.233333333333334</v>
      </c>
    </row>
    <row r="20" spans="1:13" x14ac:dyDescent="0.25">
      <c r="A20" t="s">
        <v>30</v>
      </c>
      <c r="B20" s="28">
        <f t="array" ref="B20">INDEX('[3]Final 3-year average'!F$2:F$34,MATCH($A20,'[3]Final 3-year average'!$A$2:$A$34,0))</f>
        <v>74.766666666666666</v>
      </c>
      <c r="C20" s="28">
        <f t="array" ref="C20">INDEX('[3]Final 3-year average'!G$2:G$34,MATCH($A20,'[3]Final 3-year average'!$A$2:$A$34,0))</f>
        <v>74.266666666666666</v>
      </c>
      <c r="D20" s="28">
        <f t="array" ref="D20">INDEX('[3]Final 3-year average'!H$2:H$34,MATCH($A20,'[3]Final 3-year average'!$A$2:$A$34,0))</f>
        <v>74.13333333333334</v>
      </c>
      <c r="E20" s="28">
        <f t="array" ref="E20">INDEX('[3]Final 3-year average'!I$2:I$34,MATCH($A20,'[3]Final 3-year average'!$A$2:$A$34,0))</f>
        <v>74.566666666666663</v>
      </c>
      <c r="F20" s="28">
        <f t="array" ref="F20">INDEX('[3]Final 3-year average'!J$2:J$34,MATCH($A20,'[3]Final 3-year average'!$A$2:$A$34,0))</f>
        <v>74.400000000000006</v>
      </c>
      <c r="G20" s="28">
        <f t="array" ref="G20">INDEX('[3]Final 3-year average'!K$2:K$34,MATCH($A20,'[3]Final 3-year average'!$A$2:$A$34,0))</f>
        <v>74.100000000000009</v>
      </c>
      <c r="H20" s="28">
        <f t="array" ref="H20">INDEX('[3]Final 3-year average'!L$2:L$34,MATCH($A20,'[3]Final 3-year average'!$A$2:$A$34,0))</f>
        <v>75.466666666666669</v>
      </c>
      <c r="I20" s="28">
        <f t="array" ref="I20">INDEX('[3]Final 3-year average'!M$2:M$34,MATCH($A20,'[3]Final 3-year average'!$A$2:$A$34,0))</f>
        <v>77.233333333333334</v>
      </c>
      <c r="J20" s="28">
        <f t="array" ref="J20">INDEX('[3]Final 3-year average'!N$2:N$34,MATCH($A20,'[3]Final 3-year average'!$A$2:$A$34,0))</f>
        <v>79.233333333333334</v>
      </c>
      <c r="K20" s="28">
        <f t="array" ref="K20">INDEX('[3]Final 3-year average'!O$2:O$34,MATCH($A20,'[3]Final 3-year average'!$A$2:$A$34,0))</f>
        <v>80.300000000000011</v>
      </c>
      <c r="L20" s="28">
        <f t="array" ref="L20">INDEX('[3]Final 3-year average'!P$2:P$34,MATCH($A20,'[3]Final 3-year average'!$A$2:$A$34,0))</f>
        <v>78.599999999999994</v>
      </c>
      <c r="M20" s="28">
        <f t="array" ref="M20">INDEX('[3]Final 3-year average'!Q$2:Q$34,MATCH($A20,'[3]Final 3-year average'!$A$2:$A$34,0))</f>
        <v>80.433333333333323</v>
      </c>
    </row>
    <row r="21" spans="1:13" x14ac:dyDescent="0.25">
      <c r="A21" t="s">
        <v>31</v>
      </c>
      <c r="B21" s="28">
        <f t="array" ref="B21">INDEX('[3]Final 3-year average'!F$2:F$34,MATCH($A21,'[3]Final 3-year average'!$A$2:$A$34,0))</f>
        <v>79.033333333333346</v>
      </c>
      <c r="C21" s="28">
        <f t="array" ref="C21">INDEX('[3]Final 3-year average'!G$2:G$34,MATCH($A21,'[3]Final 3-year average'!$A$2:$A$34,0))</f>
        <v>78.2</v>
      </c>
      <c r="D21" s="28">
        <f t="array" ref="D21">INDEX('[3]Final 3-year average'!H$2:H$34,MATCH($A21,'[3]Final 3-year average'!$A$2:$A$34,0))</f>
        <v>78.599999999999994</v>
      </c>
      <c r="E21" s="28">
        <f t="array" ref="E21">INDEX('[3]Final 3-year average'!I$2:I$34,MATCH($A21,'[3]Final 3-year average'!$A$2:$A$34,0))</f>
        <v>78.3</v>
      </c>
      <c r="F21" s="28">
        <f t="array" ref="F21">INDEX('[3]Final 3-year average'!J$2:J$34,MATCH($A21,'[3]Final 3-year average'!$A$2:$A$34,0))</f>
        <v>77.5</v>
      </c>
      <c r="G21" s="28">
        <f t="array" ref="G21">INDEX('[3]Final 3-year average'!K$2:K$34,MATCH($A21,'[3]Final 3-year average'!$A$2:$A$34,0))</f>
        <v>75.86666666666666</v>
      </c>
      <c r="H21" s="28">
        <f t="array" ref="H21">INDEX('[3]Final 3-year average'!L$2:L$34,MATCH($A21,'[3]Final 3-year average'!$A$2:$A$34,0))</f>
        <v>74.566666666666663</v>
      </c>
      <c r="I21" s="28">
        <f t="array" ref="I21">INDEX('[3]Final 3-year average'!M$2:M$34,MATCH($A21,'[3]Final 3-year average'!$A$2:$A$34,0))</f>
        <v>73.933333333333337</v>
      </c>
      <c r="J21" s="28">
        <f t="array" ref="J21">INDEX('[3]Final 3-year average'!N$2:N$34,MATCH($A21,'[3]Final 3-year average'!$A$2:$A$34,0))</f>
        <v>74.000000000000014</v>
      </c>
      <c r="K21" s="28">
        <f t="array" ref="K21">INDEX('[3]Final 3-year average'!O$2:O$34,MATCH($A21,'[3]Final 3-year average'!$A$2:$A$34,0))</f>
        <v>74.933333333333337</v>
      </c>
      <c r="L21" s="28">
        <f t="array" ref="L21">INDEX('[3]Final 3-year average'!P$2:P$34,MATCH($A21,'[3]Final 3-year average'!$A$2:$A$34,0))</f>
        <v>74.5</v>
      </c>
      <c r="M21" s="28">
        <f t="array" ref="M21">INDEX('[3]Final 3-year average'!Q$2:Q$34,MATCH($A21,'[3]Final 3-year average'!$A$2:$A$34,0))</f>
        <v>74.233333333333334</v>
      </c>
    </row>
    <row r="22" spans="1:13" x14ac:dyDescent="0.25">
      <c r="A22" t="s">
        <v>32</v>
      </c>
      <c r="B22" s="28">
        <f t="array" ref="B22">INDEX('[3]Final 3-year average'!F$2:F$34,MATCH($A22,'[3]Final 3-year average'!$A$2:$A$34,0))</f>
        <v>65.033333333333331</v>
      </c>
      <c r="C22" s="28">
        <f t="array" ref="C22">INDEX('[3]Final 3-year average'!G$2:G$34,MATCH($A22,'[3]Final 3-year average'!$A$2:$A$34,0))</f>
        <v>62.866666666666667</v>
      </c>
      <c r="D22" s="28">
        <f t="array" ref="D22">INDEX('[3]Final 3-year average'!H$2:H$34,MATCH($A22,'[3]Final 3-year average'!$A$2:$A$34,0))</f>
        <v>61.766666666666673</v>
      </c>
      <c r="E22" s="28">
        <f t="array" ref="E22">INDEX('[3]Final 3-year average'!I$2:I$34,MATCH($A22,'[3]Final 3-year average'!$A$2:$A$34,0))</f>
        <v>62.1</v>
      </c>
      <c r="F22" s="28">
        <f t="array" ref="F22">INDEX('[3]Final 3-year average'!J$2:J$34,MATCH($A22,'[3]Final 3-year average'!$A$2:$A$34,0))</f>
        <v>64.333333333333329</v>
      </c>
      <c r="G22" s="28">
        <f t="array" ref="G22">INDEX('[3]Final 3-year average'!K$2:K$34,MATCH($A22,'[3]Final 3-year average'!$A$2:$A$34,0))</f>
        <v>65.033333333333331</v>
      </c>
      <c r="H22" s="28">
        <f t="array" ref="H22">INDEX('[3]Final 3-year average'!L$2:L$34,MATCH($A22,'[3]Final 3-year average'!$A$2:$A$34,0))</f>
        <v>65.766666666666666</v>
      </c>
      <c r="I22" s="28">
        <f t="array" ref="I22">INDEX('[3]Final 3-year average'!M$2:M$34,MATCH($A22,'[3]Final 3-year average'!$A$2:$A$34,0))</f>
        <v>66.500000000000014</v>
      </c>
      <c r="J22" s="28">
        <f t="array" ref="J22">INDEX('[3]Final 3-year average'!N$2:N$34,MATCH($A22,'[3]Final 3-year average'!$A$2:$A$34,0))</f>
        <v>68.500000000000014</v>
      </c>
      <c r="K22" s="28">
        <f t="array" ref="K22">INDEX('[3]Final 3-year average'!O$2:O$34,MATCH($A22,'[3]Final 3-year average'!$A$2:$A$34,0))</f>
        <v>70.266666666666666</v>
      </c>
      <c r="L22" s="28">
        <f t="array" ref="L22">INDEX('[3]Final 3-year average'!P$2:P$34,MATCH($A22,'[3]Final 3-year average'!$A$2:$A$34,0))</f>
        <v>68.933333333333337</v>
      </c>
      <c r="M22" s="28">
        <f t="array" ref="M22">INDEX('[3]Final 3-year average'!Q$2:Q$34,MATCH($A22,'[3]Final 3-year average'!$A$2:$A$34,0))</f>
        <v>67.899999999999991</v>
      </c>
    </row>
    <row r="23" spans="1:13" x14ac:dyDescent="0.25">
      <c r="A23" t="s">
        <v>33</v>
      </c>
      <c r="B23" s="28">
        <f t="array" ref="B23">INDEX('[3]Final 3-year average'!F$2:F$34,MATCH($A23,'[3]Final 3-year average'!$A$2:$A$34,0))</f>
        <v>70.166666666666671</v>
      </c>
      <c r="C23" s="28">
        <f t="array" ref="C23">INDEX('[3]Final 3-year average'!G$2:G$34,MATCH($A23,'[3]Final 3-year average'!$A$2:$A$34,0))</f>
        <v>69.600000000000009</v>
      </c>
      <c r="D23" s="28">
        <f t="array" ref="D23">INDEX('[3]Final 3-year average'!H$2:H$34,MATCH($A23,'[3]Final 3-year average'!$A$2:$A$34,0))</f>
        <v>69.533333333333331</v>
      </c>
      <c r="E23" s="28">
        <f t="array" ref="E23">INDEX('[3]Final 3-year average'!I$2:I$34,MATCH($A23,'[3]Final 3-year average'!$A$2:$A$34,0))</f>
        <v>69.566666666666677</v>
      </c>
      <c r="F23" s="28">
        <f t="array" ref="F23">INDEX('[3]Final 3-year average'!J$2:J$34,MATCH($A23,'[3]Final 3-year average'!$A$2:$A$34,0))</f>
        <v>70.266666666666666</v>
      </c>
      <c r="G23" s="28">
        <f t="array" ref="G23">INDEX('[3]Final 3-year average'!K$2:K$34,MATCH($A23,'[3]Final 3-year average'!$A$2:$A$34,0))</f>
        <v>71.066666666666663</v>
      </c>
      <c r="H23" s="28">
        <f t="array" ref="H23">INDEX('[3]Final 3-year average'!L$2:L$34,MATCH($A23,'[3]Final 3-year average'!$A$2:$A$34,0))</f>
        <v>72.399999999999991</v>
      </c>
      <c r="I23" s="28">
        <f t="array" ref="I23">INDEX('[3]Final 3-year average'!M$2:M$34,MATCH($A23,'[3]Final 3-year average'!$A$2:$A$34,0))</f>
        <v>73.599999999999994</v>
      </c>
      <c r="J23" s="28">
        <f t="array" ref="J23">INDEX('[3]Final 3-year average'!N$2:N$34,MATCH($A23,'[3]Final 3-year average'!$A$2:$A$34,0))</f>
        <v>74.7</v>
      </c>
      <c r="K23" s="28">
        <f t="array" ref="K23">INDEX('[3]Final 3-year average'!O$2:O$34,MATCH($A23,'[3]Final 3-year average'!$A$2:$A$34,0))</f>
        <v>74.399999999999991</v>
      </c>
      <c r="L23" s="28">
        <f t="array" ref="L23">INDEX('[3]Final 3-year average'!P$2:P$34,MATCH($A23,'[3]Final 3-year average'!$A$2:$A$34,0))</f>
        <v>71.866666666666674</v>
      </c>
      <c r="M23" s="28">
        <f t="array" ref="M23">INDEX('[3]Final 3-year average'!Q$2:Q$34,MATCH($A23,'[3]Final 3-year average'!$A$2:$A$34,0))</f>
        <v>70.066666666666663</v>
      </c>
    </row>
    <row r="24" spans="1:13" x14ac:dyDescent="0.25">
      <c r="A24" t="s">
        <v>34</v>
      </c>
      <c r="B24" s="28">
        <f t="array" ref="B24">INDEX('[3]Final 3-year average'!F$2:F$34,MATCH($A24,'[3]Final 3-year average'!$A$2:$A$34,0))</f>
        <v>82.133333333333326</v>
      </c>
      <c r="C24" s="28">
        <f t="array" ref="C24">INDEX('[3]Final 3-year average'!G$2:G$34,MATCH($A24,'[3]Final 3-year average'!$A$2:$A$34,0))</f>
        <v>81.066666666666663</v>
      </c>
      <c r="D24" s="28">
        <f t="array" ref="D24">INDEX('[3]Final 3-year average'!H$2:H$34,MATCH($A24,'[3]Final 3-year average'!$A$2:$A$34,0))</f>
        <v>80.433333333333337</v>
      </c>
      <c r="E24" s="28">
        <f t="array" ref="E24">INDEX('[3]Final 3-year average'!I$2:I$34,MATCH($A24,'[3]Final 3-year average'!$A$2:$A$34,0))</f>
        <v>81.600000000000009</v>
      </c>
      <c r="F24" s="28">
        <f t="array" ref="F24">INDEX('[3]Final 3-year average'!J$2:J$34,MATCH($A24,'[3]Final 3-year average'!$A$2:$A$34,0))</f>
        <v>84.566666666666663</v>
      </c>
      <c r="G24" s="28">
        <f t="array" ref="G24">INDEX('[3]Final 3-year average'!K$2:K$34,MATCH($A24,'[3]Final 3-year average'!$A$2:$A$34,0))</f>
        <v>85.333333333333329</v>
      </c>
      <c r="H24" s="28">
        <f t="array" ref="H24">INDEX('[3]Final 3-year average'!L$2:L$34,MATCH($A24,'[3]Final 3-year average'!$A$2:$A$34,0))</f>
        <v>87.233333333333334</v>
      </c>
      <c r="I24" s="28">
        <f t="array" ref="I24">INDEX('[3]Final 3-year average'!M$2:M$34,MATCH($A24,'[3]Final 3-year average'!$A$2:$A$34,0))</f>
        <v>87.600000000000009</v>
      </c>
      <c r="J24" s="28">
        <f t="array" ref="J24">INDEX('[3]Final 3-year average'!N$2:N$34,MATCH($A24,'[3]Final 3-year average'!$A$2:$A$34,0))</f>
        <v>88.666666666666671</v>
      </c>
      <c r="K24" s="28">
        <f t="array" ref="K24">INDEX('[3]Final 3-year average'!O$2:O$34,MATCH($A24,'[3]Final 3-year average'!$A$2:$A$34,0))</f>
        <v>88.600000000000009</v>
      </c>
      <c r="L24" s="28">
        <f t="array" ref="L24">INDEX('[3]Final 3-year average'!P$2:P$34,MATCH($A24,'[3]Final 3-year average'!$A$2:$A$34,0))</f>
        <v>86.5</v>
      </c>
      <c r="M24" s="28">
        <f t="array" ref="M24">INDEX('[3]Final 3-year average'!Q$2:Q$34,MATCH($A24,'[3]Final 3-year average'!$A$2:$A$34,0))</f>
        <v>80.666666666666671</v>
      </c>
    </row>
    <row r="25" spans="1:13" x14ac:dyDescent="0.25">
      <c r="A25" t="s">
        <v>35</v>
      </c>
      <c r="B25" s="28">
        <f t="array" ref="B25">INDEX('[3]Final 3-year average'!F$2:F$34,MATCH($A25,'[3]Final 3-year average'!$A$2:$A$34,0))</f>
        <v>74.8</v>
      </c>
      <c r="C25" s="28">
        <f t="array" ref="C25">INDEX('[3]Final 3-year average'!G$2:G$34,MATCH($A25,'[3]Final 3-year average'!$A$2:$A$34,0))</f>
        <v>74.633333333333326</v>
      </c>
      <c r="D25" s="28">
        <f t="array" ref="D25">INDEX('[3]Final 3-year average'!H$2:H$34,MATCH($A25,'[3]Final 3-year average'!$A$2:$A$34,0))</f>
        <v>74.899999999999991</v>
      </c>
      <c r="E25" s="28">
        <f t="array" ref="E25">INDEX('[3]Final 3-year average'!I$2:I$34,MATCH($A25,'[3]Final 3-year average'!$A$2:$A$34,0))</f>
        <v>75.166666666666671</v>
      </c>
      <c r="F25" s="28">
        <f t="array" ref="F25">INDEX('[3]Final 3-year average'!J$2:J$34,MATCH($A25,'[3]Final 3-year average'!$A$2:$A$34,0))</f>
        <v>75.833333333333329</v>
      </c>
      <c r="G25" s="28">
        <f t="array" ref="G25">INDEX('[3]Final 3-year average'!K$2:K$34,MATCH($A25,'[3]Final 3-year average'!$A$2:$A$34,0))</f>
        <v>77.2</v>
      </c>
      <c r="H25" s="28">
        <f t="array" ref="H25">INDEX('[3]Final 3-year average'!L$2:L$34,MATCH($A25,'[3]Final 3-year average'!$A$2:$A$34,0))</f>
        <v>77.633333333333326</v>
      </c>
      <c r="I25" s="28">
        <f t="array" ref="I25">INDEX('[3]Final 3-year average'!M$2:M$34,MATCH($A25,'[3]Final 3-year average'!$A$2:$A$34,0))</f>
        <v>77.166666666666671</v>
      </c>
      <c r="J25" s="28">
        <f t="array" ref="J25">INDEX('[3]Final 3-year average'!N$2:N$34,MATCH($A25,'[3]Final 3-year average'!$A$2:$A$34,0))</f>
        <v>78.066666666666677</v>
      </c>
      <c r="K25" s="28">
        <f t="array" ref="K25">INDEX('[3]Final 3-year average'!O$2:O$34,MATCH($A25,'[3]Final 3-year average'!$A$2:$A$34,0))</f>
        <v>79.233333333333334</v>
      </c>
      <c r="L25" s="28">
        <f t="array" ref="L25">INDEX('[3]Final 3-year average'!P$2:P$34,MATCH($A25,'[3]Final 3-year average'!$A$2:$A$34,0))</f>
        <v>78.166666666666671</v>
      </c>
      <c r="M25" s="28">
        <f t="array" ref="M25">INDEX('[3]Final 3-year average'!Q$2:Q$34,MATCH($A25,'[3]Final 3-year average'!$A$2:$A$34,0))</f>
        <v>77.766666666666666</v>
      </c>
    </row>
    <row r="26" spans="1:13" x14ac:dyDescent="0.25">
      <c r="A26" t="s">
        <v>36</v>
      </c>
      <c r="B26" s="28">
        <f t="array" ref="B26">INDEX('[3]Final 3-year average'!F$2:F$34,MATCH($A26,'[3]Final 3-year average'!$A$2:$A$34,0))</f>
        <v>70.100000000000009</v>
      </c>
      <c r="C26" s="28">
        <f t="array" ref="C26">INDEX('[3]Final 3-year average'!G$2:G$34,MATCH($A26,'[3]Final 3-year average'!$A$2:$A$34,0))</f>
        <v>68.333333333333329</v>
      </c>
      <c r="D26" s="28">
        <f t="array" ref="D26">INDEX('[3]Final 3-year average'!H$2:H$34,MATCH($A26,'[3]Final 3-year average'!$A$2:$A$34,0))</f>
        <v>68.633333333333326</v>
      </c>
      <c r="E26" s="28">
        <f t="array" ref="E26">INDEX('[3]Final 3-year average'!I$2:I$34,MATCH($A26,'[3]Final 3-year average'!$A$2:$A$34,0))</f>
        <v>70.399999999999991</v>
      </c>
      <c r="F26" s="28">
        <f t="array" ref="F26">INDEX('[3]Final 3-year average'!J$2:J$34,MATCH($A26,'[3]Final 3-year average'!$A$2:$A$34,0))</f>
        <v>72.3</v>
      </c>
      <c r="G26" s="28">
        <f t="array" ref="G26">INDEX('[3]Final 3-year average'!K$2:K$34,MATCH($A26,'[3]Final 3-year average'!$A$2:$A$34,0))</f>
        <v>73.36666666666666</v>
      </c>
      <c r="H26" s="28">
        <f t="array" ref="H26">INDEX('[3]Final 3-year average'!L$2:L$34,MATCH($A26,'[3]Final 3-year average'!$A$2:$A$34,0))</f>
        <v>74.100000000000009</v>
      </c>
      <c r="I26" s="28">
        <f t="array" ref="I26">INDEX('[3]Final 3-year average'!M$2:M$34,MATCH($A26,'[3]Final 3-year average'!$A$2:$A$34,0))</f>
        <v>75.733333333333334</v>
      </c>
      <c r="J26" s="28">
        <f t="array" ref="J26">INDEX('[3]Final 3-year average'!N$2:N$34,MATCH($A26,'[3]Final 3-year average'!$A$2:$A$34,0))</f>
        <v>76.233333333333334</v>
      </c>
      <c r="K26" s="28">
        <f t="array" ref="K26">INDEX('[3]Final 3-year average'!O$2:O$34,MATCH($A26,'[3]Final 3-year average'!$A$2:$A$34,0))</f>
        <v>76.666666666666671</v>
      </c>
      <c r="L26" s="28">
        <f t="array" ref="L26">INDEX('[3]Final 3-year average'!P$2:P$34,MATCH($A26,'[3]Final 3-year average'!$A$2:$A$34,0))</f>
        <v>75.899999999999991</v>
      </c>
      <c r="M26" s="28">
        <f t="array" ref="M26">INDEX('[3]Final 3-year average'!Q$2:Q$34,MATCH($A26,'[3]Final 3-year average'!$A$2:$A$34,0))</f>
        <v>76.166666666666671</v>
      </c>
    </row>
    <row r="27" spans="1:13" x14ac:dyDescent="0.25">
      <c r="A27" t="s">
        <v>37</v>
      </c>
      <c r="B27" s="28">
        <f t="array" ref="B27">INDEX('[3]Final 3-year average'!F$2:F$34,MATCH($A27,'[3]Final 3-year average'!$A$2:$A$34,0))</f>
        <v>74.166666666666671</v>
      </c>
      <c r="C27" s="28">
        <f t="array" ref="C27">INDEX('[3]Final 3-year average'!G$2:G$34,MATCH($A27,'[3]Final 3-year average'!$A$2:$A$34,0))</f>
        <v>72.466666666666654</v>
      </c>
      <c r="D27" s="28">
        <f t="array" ref="D27">INDEX('[3]Final 3-year average'!H$2:H$34,MATCH($A27,'[3]Final 3-year average'!$A$2:$A$34,0))</f>
        <v>72.63333333333334</v>
      </c>
      <c r="E27" s="28">
        <f t="array" ref="E27">INDEX('[3]Final 3-year average'!I$2:I$34,MATCH($A27,'[3]Final 3-year average'!$A$2:$A$34,0))</f>
        <v>73.8</v>
      </c>
      <c r="F27" s="28">
        <f t="array" ref="F27">INDEX('[3]Final 3-year average'!J$2:J$34,MATCH($A27,'[3]Final 3-year average'!$A$2:$A$34,0))</f>
        <v>75.399999999999991</v>
      </c>
      <c r="G27" s="28">
        <f t="array" ref="G27">INDEX('[3]Final 3-year average'!K$2:K$34,MATCH($A27,'[3]Final 3-year average'!$A$2:$A$34,0))</f>
        <v>76.466666666666654</v>
      </c>
      <c r="H27" s="28">
        <f t="array" ref="H27">INDEX('[3]Final 3-year average'!L$2:L$34,MATCH($A27,'[3]Final 3-year average'!$A$2:$A$34,0))</f>
        <v>75.86666666666666</v>
      </c>
      <c r="I27" s="28">
        <f t="array" ref="I27">INDEX('[3]Final 3-year average'!M$2:M$34,MATCH($A27,'[3]Final 3-year average'!$A$2:$A$34,0))</f>
        <v>74.933333333333337</v>
      </c>
      <c r="J27" s="28">
        <f t="array" ref="J27">INDEX('[3]Final 3-year average'!N$2:N$34,MATCH($A27,'[3]Final 3-year average'!$A$2:$A$34,0))</f>
        <v>74.566666666666663</v>
      </c>
      <c r="K27" s="28">
        <f t="array" ref="K27">INDEX('[3]Final 3-year average'!O$2:O$34,MATCH($A27,'[3]Final 3-year average'!$A$2:$A$34,0))</f>
        <v>74.833333333333329</v>
      </c>
      <c r="L27" s="28">
        <f t="array" ref="L27">INDEX('[3]Final 3-year average'!P$2:P$34,MATCH($A27,'[3]Final 3-year average'!$A$2:$A$34,0))</f>
        <v>74.86666666666666</v>
      </c>
      <c r="M27" s="28">
        <f t="array" ref="M27">INDEX('[3]Final 3-year average'!Q$2:Q$34,MATCH($A27,'[3]Final 3-year average'!$A$2:$A$34,0))</f>
        <v>74.033333333333317</v>
      </c>
    </row>
    <row r="28" spans="1:13" x14ac:dyDescent="0.25">
      <c r="A28" t="s">
        <v>38</v>
      </c>
      <c r="B28" s="28">
        <f t="array" ref="B28">INDEX('[3]Final 3-year average'!F$2:F$34,MATCH($A28,'[3]Final 3-year average'!$A$2:$A$34,0))</f>
        <v>84.733333333333334</v>
      </c>
      <c r="C28" s="28">
        <f t="array" ref="C28">INDEX('[3]Final 3-year average'!G$2:G$34,MATCH($A28,'[3]Final 3-year average'!$A$2:$A$34,0))</f>
        <v>83.833333333333329</v>
      </c>
      <c r="D28" s="28">
        <f t="array" ref="D28">INDEX('[3]Final 3-year average'!H$2:H$34,MATCH($A28,'[3]Final 3-year average'!$A$2:$A$34,0))</f>
        <v>80.466666666666654</v>
      </c>
      <c r="E28" s="28">
        <f t="array" ref="E28">INDEX('[3]Final 3-year average'!I$2:I$34,MATCH($A28,'[3]Final 3-year average'!$A$2:$A$34,0))</f>
        <v>81.033333333333331</v>
      </c>
      <c r="F28" s="28">
        <f t="array" ref="F28">INDEX('[3]Final 3-year average'!J$2:J$34,MATCH($A28,'[3]Final 3-year average'!$A$2:$A$34,0))</f>
        <v>80.333333333333329</v>
      </c>
      <c r="G28" s="28">
        <f t="array" ref="G28">INDEX('[3]Final 3-year average'!K$2:K$34,MATCH($A28,'[3]Final 3-year average'!$A$2:$A$34,0))</f>
        <v>84.7</v>
      </c>
      <c r="H28" s="28">
        <f t="array" ref="H28">INDEX('[3]Final 3-year average'!L$2:L$34,MATCH($A28,'[3]Final 3-year average'!$A$2:$A$34,0))</f>
        <v>84.766666666666666</v>
      </c>
      <c r="I28" s="28">
        <f t="array" ref="I28">INDEX('[3]Final 3-year average'!M$2:M$34,MATCH($A28,'[3]Final 3-year average'!$A$2:$A$34,0))</f>
        <v>85.5</v>
      </c>
      <c r="J28" s="28">
        <f t="array" ref="J28">INDEX('[3]Final 3-year average'!N$2:N$34,MATCH($A28,'[3]Final 3-year average'!$A$2:$A$34,0))</f>
        <v>83.766666666666666</v>
      </c>
      <c r="K28" s="28">
        <f t="array" ref="K28">INDEX('[3]Final 3-year average'!O$2:O$34,MATCH($A28,'[3]Final 3-year average'!$A$2:$A$34,0))</f>
        <v>80.400000000000006</v>
      </c>
      <c r="L28" s="28">
        <f t="array" ref="L28">INDEX('[3]Final 3-year average'!P$2:P$34,MATCH($A28,'[3]Final 3-year average'!$A$2:$A$34,0))</f>
        <v>76.466666666666669</v>
      </c>
      <c r="M28" s="28">
        <f t="array" ref="M28">INDEX('[3]Final 3-year average'!Q$2:Q$34,MATCH($A28,'[3]Final 3-year average'!$A$2:$A$34,0))</f>
        <v>74.899999999999991</v>
      </c>
    </row>
    <row r="29" spans="1:13" x14ac:dyDescent="0.25">
      <c r="A29" t="s">
        <v>39</v>
      </c>
      <c r="B29" s="28">
        <f t="array" ref="B29">INDEX('[3]Final 3-year average'!F$2:F$34,MATCH($A29,'[3]Final 3-year average'!$A$2:$A$34,0))</f>
        <v>69.766666666666666</v>
      </c>
      <c r="C29" s="28">
        <f t="array" ref="C29">INDEX('[3]Final 3-year average'!G$2:G$34,MATCH($A29,'[3]Final 3-year average'!$A$2:$A$34,0))</f>
        <v>67.833333333333329</v>
      </c>
      <c r="D29" s="28">
        <f t="array" ref="D29">INDEX('[3]Final 3-year average'!H$2:H$34,MATCH($A29,'[3]Final 3-year average'!$A$2:$A$34,0))</f>
        <v>67.899999999999991</v>
      </c>
      <c r="E29" s="28">
        <f t="array" ref="E29">INDEX('[3]Final 3-year average'!I$2:I$34,MATCH($A29,'[3]Final 3-year average'!$A$2:$A$34,0))</f>
        <v>69.666666666666671</v>
      </c>
      <c r="F29" s="28">
        <f t="array" ref="F29">INDEX('[3]Final 3-year average'!J$2:J$34,MATCH($A29,'[3]Final 3-year average'!$A$2:$A$34,0))</f>
        <v>71.633333333333326</v>
      </c>
      <c r="G29" s="28">
        <f t="array" ref="G29">INDEX('[3]Final 3-year average'!K$2:K$34,MATCH($A29,'[3]Final 3-year average'!$A$2:$A$34,0))</f>
        <v>72.533333333333331</v>
      </c>
      <c r="H29" s="28">
        <f t="array" ref="H29">INDEX('[3]Final 3-year average'!L$2:L$34,MATCH($A29,'[3]Final 3-year average'!$A$2:$A$34,0))</f>
        <v>72.100000000000009</v>
      </c>
      <c r="I29" s="28">
        <f t="array" ref="I29">INDEX('[3]Final 3-year average'!M$2:M$34,MATCH($A29,'[3]Final 3-year average'!$A$2:$A$34,0))</f>
        <v>72.066666666666663</v>
      </c>
      <c r="J29" s="28">
        <f t="array" ref="J29">INDEX('[3]Final 3-year average'!N$2:N$34,MATCH($A29,'[3]Final 3-year average'!$A$2:$A$34,0))</f>
        <v>71.5</v>
      </c>
      <c r="K29" s="28">
        <f t="array" ref="K29">INDEX('[3]Final 3-year average'!O$2:O$34,MATCH($A29,'[3]Final 3-year average'!$A$2:$A$34,0))</f>
        <v>72.533333333333331</v>
      </c>
      <c r="L29" s="28">
        <f t="array" ref="L29">INDEX('[3]Final 3-year average'!P$2:P$34,MATCH($A29,'[3]Final 3-year average'!$A$2:$A$34,0))</f>
        <v>71.699999999999989</v>
      </c>
      <c r="M29" s="28">
        <f t="array" ref="M29">INDEX('[3]Final 3-year average'!Q$2:Q$34,MATCH($A29,'[3]Final 3-year average'!$A$2:$A$34,0))</f>
        <v>71.533333333333346</v>
      </c>
    </row>
    <row r="30" spans="1:13" x14ac:dyDescent="0.25">
      <c r="A30" t="s">
        <v>40</v>
      </c>
      <c r="B30" s="28">
        <f t="array" ref="B30">INDEX('[3]Final 3-year average'!F$2:F$34,MATCH($A30,'[3]Final 3-year average'!$A$2:$A$34,0))</f>
        <v>72.233333333333334</v>
      </c>
      <c r="C30" s="28">
        <f t="array" ref="C30">INDEX('[3]Final 3-year average'!G$2:G$34,MATCH($A30,'[3]Final 3-year average'!$A$2:$A$34,0))</f>
        <v>71.599999999999994</v>
      </c>
      <c r="D30" s="28">
        <f t="array" ref="D30">INDEX('[3]Final 3-year average'!H$2:H$34,MATCH($A30,'[3]Final 3-year average'!$A$2:$A$34,0))</f>
        <v>72.699999999999989</v>
      </c>
      <c r="E30" s="28">
        <f t="array" ref="E30">INDEX('[3]Final 3-year average'!I$2:I$34,MATCH($A30,'[3]Final 3-year average'!$A$2:$A$34,0))</f>
        <v>73</v>
      </c>
      <c r="F30" s="28">
        <f t="array" ref="F30">INDEX('[3]Final 3-year average'!J$2:J$34,MATCH($A30,'[3]Final 3-year average'!$A$2:$A$34,0))</f>
        <v>74</v>
      </c>
      <c r="G30" s="28">
        <f t="array" ref="G30">INDEX('[3]Final 3-year average'!K$2:K$34,MATCH($A30,'[3]Final 3-year average'!$A$2:$A$34,0))</f>
        <v>74.400000000000006</v>
      </c>
      <c r="H30" s="28">
        <f t="array" ref="H30">INDEX('[3]Final 3-year average'!L$2:L$34,MATCH($A30,'[3]Final 3-year average'!$A$2:$A$34,0))</f>
        <v>75.333333333333329</v>
      </c>
      <c r="I30" s="28">
        <f t="array" ref="I30">INDEX('[3]Final 3-year average'!M$2:M$34,MATCH($A30,'[3]Final 3-year average'!$A$2:$A$34,0))</f>
        <v>75</v>
      </c>
      <c r="J30" s="28">
        <f t="array" ref="J30">INDEX('[3]Final 3-year average'!N$2:N$34,MATCH($A30,'[3]Final 3-year average'!$A$2:$A$34,0))</f>
        <v>75.133333333333326</v>
      </c>
      <c r="K30" s="28">
        <f t="array" ref="K30">INDEX('[3]Final 3-year average'!O$2:O$34,MATCH($A30,'[3]Final 3-year average'!$A$2:$A$34,0))</f>
        <v>75.86666666666666</v>
      </c>
      <c r="L30" s="28">
        <f t="array" ref="L30">INDEX('[3]Final 3-year average'!P$2:P$34,MATCH($A30,'[3]Final 3-year average'!$A$2:$A$34,0))</f>
        <v>76.5</v>
      </c>
      <c r="M30" s="28">
        <f t="array" ref="M30">INDEX('[3]Final 3-year average'!Q$2:Q$34,MATCH($A30,'[3]Final 3-year average'!$A$2:$A$34,0))</f>
        <v>77.266666666666666</v>
      </c>
    </row>
    <row r="31" spans="1:13" x14ac:dyDescent="0.25">
      <c r="A31" t="s">
        <v>41</v>
      </c>
      <c r="B31" s="28">
        <f t="array" ref="B31">INDEX('[3]Final 3-year average'!F$2:F$34,MATCH($A31,'[3]Final 3-year average'!$A$2:$A$34,0))</f>
        <v>71.899999999999991</v>
      </c>
      <c r="C31" s="28">
        <f t="array" ref="C31">INDEX('[3]Final 3-year average'!G$2:G$34,MATCH($A31,'[3]Final 3-year average'!$A$2:$A$34,0))</f>
        <v>70.5</v>
      </c>
      <c r="D31" s="28">
        <f t="array" ref="D31">INDEX('[3]Final 3-year average'!H$2:H$34,MATCH($A31,'[3]Final 3-year average'!$A$2:$A$34,0))</f>
        <v>69.600000000000009</v>
      </c>
      <c r="E31" s="28">
        <f t="array" ref="E31">INDEX('[3]Final 3-year average'!I$2:I$34,MATCH($A31,'[3]Final 3-year average'!$A$2:$A$34,0))</f>
        <v>70.3</v>
      </c>
      <c r="F31" s="28">
        <f t="array" ref="F31">INDEX('[3]Final 3-year average'!J$2:J$34,MATCH($A31,'[3]Final 3-year average'!$A$2:$A$34,0))</f>
        <v>71.899999999999991</v>
      </c>
      <c r="G31" s="28">
        <f t="array" ref="G31">INDEX('[3]Final 3-year average'!K$2:K$34,MATCH($A31,'[3]Final 3-year average'!$A$2:$A$34,0))</f>
        <v>72.466666666666669</v>
      </c>
      <c r="H31" s="28">
        <f t="array" ref="H31">INDEX('[3]Final 3-year average'!L$2:L$34,MATCH($A31,'[3]Final 3-year average'!$A$2:$A$34,0))</f>
        <v>73.333333333333329</v>
      </c>
      <c r="I31" s="28">
        <f t="array" ref="I31">INDEX('[3]Final 3-year average'!M$2:M$34,MATCH($A31,'[3]Final 3-year average'!$A$2:$A$34,0))</f>
        <v>72.63333333333334</v>
      </c>
      <c r="J31" s="28">
        <f t="array" ref="J31">INDEX('[3]Final 3-year average'!N$2:N$34,MATCH($A31,'[3]Final 3-year average'!$A$2:$A$34,0))</f>
        <v>73.36666666666666</v>
      </c>
      <c r="K31" s="28">
        <f t="array" ref="K31">INDEX('[3]Final 3-year average'!O$2:O$34,MATCH($A31,'[3]Final 3-year average'!$A$2:$A$34,0))</f>
        <v>72.566666666666677</v>
      </c>
      <c r="L31" s="28">
        <f t="array" ref="L31">INDEX('[3]Final 3-year average'!P$2:P$34,MATCH($A31,'[3]Final 3-year average'!$A$2:$A$34,0))</f>
        <v>73.266666666666666</v>
      </c>
      <c r="M31" s="28">
        <f t="array" ref="M31">INDEX('[3]Final 3-year average'!Q$2:Q$34,MATCH($A31,'[3]Final 3-year average'!$A$2:$A$34,0))</f>
        <v>73.7</v>
      </c>
    </row>
    <row r="32" spans="1:13" x14ac:dyDescent="0.25">
      <c r="A32" t="s">
        <v>42</v>
      </c>
      <c r="B32" s="28">
        <f t="array" ref="B32">INDEX('[3]Final 3-year average'!F$2:F$34,MATCH($A32,'[3]Final 3-year average'!$A$2:$A$34,0))</f>
        <v>68.36666666666666</v>
      </c>
      <c r="C32" s="28">
        <f t="array" ref="C32">INDEX('[3]Final 3-year average'!G$2:G$34,MATCH($A32,'[3]Final 3-year average'!$A$2:$A$34,0))</f>
        <v>67.999999999999986</v>
      </c>
      <c r="D32" s="28">
        <f t="array" ref="D32">INDEX('[3]Final 3-year average'!H$2:H$34,MATCH($A32,'[3]Final 3-year average'!$A$2:$A$34,0))</f>
        <v>67.666666666666671</v>
      </c>
      <c r="E32" s="28">
        <f t="array" ref="E32">INDEX('[3]Final 3-year average'!I$2:I$34,MATCH($A32,'[3]Final 3-year average'!$A$2:$A$34,0))</f>
        <v>66.533333333333317</v>
      </c>
      <c r="F32" s="28">
        <f t="array" ref="F32">INDEX('[3]Final 3-year average'!J$2:J$34,MATCH($A32,'[3]Final 3-year average'!$A$2:$A$34,0))</f>
        <v>65.8</v>
      </c>
      <c r="G32" s="28">
        <f t="array" ref="G32">INDEX('[3]Final 3-year average'!K$2:K$34,MATCH($A32,'[3]Final 3-year average'!$A$2:$A$34,0))</f>
        <v>67.63333333333334</v>
      </c>
      <c r="H32" s="28">
        <f t="array" ref="H32">INDEX('[3]Final 3-year average'!L$2:L$34,MATCH($A32,'[3]Final 3-year average'!$A$2:$A$34,0))</f>
        <v>70.033333333333331</v>
      </c>
      <c r="I32" s="28">
        <f t="array" ref="I32">INDEX('[3]Final 3-year average'!M$2:M$34,MATCH($A32,'[3]Final 3-year average'!$A$2:$A$34,0))</f>
        <v>71.933333333333323</v>
      </c>
      <c r="J32" s="28">
        <f t="array" ref="J32">INDEX('[3]Final 3-year average'!N$2:N$34,MATCH($A32,'[3]Final 3-year average'!$A$2:$A$34,0))</f>
        <v>72.233333333333334</v>
      </c>
      <c r="K32" s="28">
        <f t="array" ref="K32">INDEX('[3]Final 3-year average'!O$2:O$34,MATCH($A32,'[3]Final 3-year average'!$A$2:$A$34,0))</f>
        <v>72.433333333333337</v>
      </c>
      <c r="L32" s="28">
        <f t="array" ref="L32">INDEX('[3]Final 3-year average'!P$2:P$34,MATCH($A32,'[3]Final 3-year average'!$A$2:$A$34,0))</f>
        <v>71.86666666666666</v>
      </c>
      <c r="M32" s="28">
        <f t="array" ref="M32">INDEX('[3]Final 3-year average'!Q$2:Q$34,MATCH($A32,'[3]Final 3-year average'!$A$2:$A$34,0))</f>
        <v>72.100000000000009</v>
      </c>
    </row>
    <row r="33" spans="1:13" x14ac:dyDescent="0.25">
      <c r="A33" t="s">
        <v>43</v>
      </c>
      <c r="B33" s="28">
        <f t="array" ref="B33">INDEX('[3]Final 3-year average'!F$2:F$34,MATCH($A33,'[3]Final 3-year average'!$A$2:$A$34,0))</f>
        <v>73.63333333333334</v>
      </c>
      <c r="C33" s="28">
        <f t="array" ref="C33">INDEX('[3]Final 3-year average'!G$2:G$34,MATCH($A33,'[3]Final 3-year average'!$A$2:$A$34,0))</f>
        <v>72.3</v>
      </c>
      <c r="D33" s="28">
        <f t="array" ref="D33">INDEX('[3]Final 3-year average'!H$2:H$34,MATCH($A33,'[3]Final 3-year average'!$A$2:$A$34,0))</f>
        <v>73.099999999999994</v>
      </c>
      <c r="E33" s="28">
        <f t="array" ref="E33">INDEX('[3]Final 3-year average'!I$2:I$34,MATCH($A33,'[3]Final 3-year average'!$A$2:$A$34,0))</f>
        <v>73.5</v>
      </c>
      <c r="F33" s="28">
        <f t="array" ref="F33">INDEX('[3]Final 3-year average'!J$2:J$34,MATCH($A33,'[3]Final 3-year average'!$A$2:$A$34,0))</f>
        <v>75.066666666666663</v>
      </c>
      <c r="G33" s="28">
        <f t="array" ref="G33">INDEX('[3]Final 3-year average'!K$2:K$34,MATCH($A33,'[3]Final 3-year average'!$A$2:$A$34,0))</f>
        <v>74.7</v>
      </c>
      <c r="H33" s="28">
        <f t="array" ref="H33">INDEX('[3]Final 3-year average'!L$2:L$34,MATCH($A33,'[3]Final 3-year average'!$A$2:$A$34,0))</f>
        <v>75.2</v>
      </c>
      <c r="I33" s="28">
        <f t="array" ref="I33">INDEX('[3]Final 3-year average'!M$2:M$34,MATCH($A33,'[3]Final 3-year average'!$A$2:$A$34,0))</f>
        <v>75.3</v>
      </c>
      <c r="J33" s="28">
        <f t="array" ref="J33">INDEX('[3]Final 3-year average'!N$2:N$34,MATCH($A33,'[3]Final 3-year average'!$A$2:$A$34,0))</f>
        <v>76.433333333333337</v>
      </c>
      <c r="K33" s="28">
        <f t="array" ref="K33">INDEX('[3]Final 3-year average'!O$2:O$34,MATCH($A33,'[3]Final 3-year average'!$A$2:$A$34,0))</f>
        <v>77.36666666666666</v>
      </c>
      <c r="L33" s="28">
        <f t="array" ref="L33">INDEX('[3]Final 3-year average'!P$2:P$34,MATCH($A33,'[3]Final 3-year average'!$A$2:$A$34,0))</f>
        <v>75.733333333333334</v>
      </c>
      <c r="M33" s="28">
        <f t="array" ref="M33">INDEX('[3]Final 3-year average'!Q$2:Q$34,MATCH($A33,'[3]Final 3-year average'!$A$2:$A$34,0))</f>
        <v>75.266666666666666</v>
      </c>
    </row>
    <row r="34" spans="1:13" x14ac:dyDescent="0.25">
      <c r="A34" t="s">
        <v>44</v>
      </c>
      <c r="B34" s="28">
        <f t="array" ref="B34">INDEX('[3]Final 3-year average'!F$2:F$34,MATCH($A34,'[3]Final 3-year average'!$A$2:$A$34,0))</f>
        <v>71.86666666666666</v>
      </c>
      <c r="C34" s="28">
        <f t="array" ref="C34">INDEX('[3]Final 3-year average'!G$2:G$34,MATCH($A34,'[3]Final 3-year average'!$A$2:$A$34,0))</f>
        <v>70.900000000000006</v>
      </c>
      <c r="D34" s="28">
        <f t="array" ref="D34">INDEX('[3]Final 3-year average'!H$2:H$34,MATCH($A34,'[3]Final 3-year average'!$A$2:$A$34,0))</f>
        <v>70.666666666666671</v>
      </c>
      <c r="E34" s="28">
        <f t="array" ref="E34">INDEX('[3]Final 3-year average'!I$2:I$34,MATCH($A34,'[3]Final 3-year average'!$A$2:$A$34,0))</f>
        <v>70.766666666666666</v>
      </c>
      <c r="F34" s="28">
        <f t="array" ref="F34">INDEX('[3]Final 3-year average'!J$2:J$34,MATCH($A34,'[3]Final 3-year average'!$A$2:$A$34,0))</f>
        <v>71.599999999999994</v>
      </c>
      <c r="G34" s="28">
        <f t="array" ref="G34">INDEX('[3]Final 3-year average'!K$2:K$34,MATCH($A34,'[3]Final 3-year average'!$A$2:$A$34,0))</f>
        <v>72.36666666666666</v>
      </c>
      <c r="H34" s="28">
        <f t="array" ref="H34">INDEX('[3]Final 3-year average'!L$2:L$34,MATCH($A34,'[3]Final 3-year average'!$A$2:$A$34,0))</f>
        <v>73.066666666666677</v>
      </c>
      <c r="I34" s="28">
        <f t="array" ref="I34">INDEX('[3]Final 3-year average'!M$2:M$34,MATCH($A34,'[3]Final 3-year average'!$A$2:$A$34,0))</f>
        <v>73.533333333333346</v>
      </c>
      <c r="J34" s="28">
        <f t="array" ref="J34">INDEX('[3]Final 3-year average'!N$2:N$34,MATCH($A34,'[3]Final 3-year average'!$A$2:$A$34,0))</f>
        <v>74.066666666666663</v>
      </c>
      <c r="K34" s="28">
        <f t="array" ref="K34">INDEX('[3]Final 3-year average'!O$2:O$34,MATCH($A34,'[3]Final 3-year average'!$A$2:$A$34,0))</f>
        <v>74.433333333333337</v>
      </c>
      <c r="L34" s="28">
        <f t="array" ref="L34">INDEX('[3]Final 3-year average'!P$2:P$34,MATCH($A34,'[3]Final 3-year average'!$A$2:$A$34,0))</f>
        <v>73.933333333333337</v>
      </c>
      <c r="M34" s="28">
        <f t="array" ref="M34">INDEX('[3]Final 3-year average'!Q$2:Q$34,MATCH($A34,'[3]Final 3-year average'!$A$2:$A$34,0))</f>
        <v>73.7</v>
      </c>
    </row>
  </sheetData>
  <phoneticPr fontId="10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7"/>
  </sheetPr>
  <dimension ref="A1:M34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10" width="9.42578125" customWidth="1"/>
  </cols>
  <sheetData>
    <row r="1" spans="1:13" ht="75" x14ac:dyDescent="0.25">
      <c r="A1" s="26"/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265</v>
      </c>
    </row>
    <row r="2" spans="1:13" x14ac:dyDescent="0.25">
      <c r="A2" t="s">
        <v>12</v>
      </c>
      <c r="B2" s="1">
        <f t="array" ref="B2">INDEX('[4]3 year averages'!F$2:F$34,MATCH($A2,'[4]3 year averages'!$A$2:$A$34,0))</f>
        <v>409.9666666666667</v>
      </c>
      <c r="C2" s="1">
        <f t="array" ref="C2">INDEX('[4]3 year averages'!G$2:G$34,MATCH($A2,'[4]3 year averages'!$A$2:$A$34,0))</f>
        <v>420.09999999999997</v>
      </c>
      <c r="D2" s="1">
        <f t="array" ref="D2">INDEX('[4]3 year averages'!H$2:H$34,MATCH($A2,'[4]3 year averages'!$A$2:$A$34,0))</f>
        <v>427.36666666666662</v>
      </c>
      <c r="E2" s="1">
        <f t="array" ref="E2">INDEX('[4]3 year averages'!I$2:I$34,MATCH($A2,'[4]3 year averages'!$A$2:$A$34,0))</f>
        <v>443.5333333333333</v>
      </c>
      <c r="F2" s="1">
        <f t="array" ref="F2">INDEX('[4]3 year averages'!J$2:J$34,MATCH($A2,'[4]3 year averages'!$A$2:$A$34,0))</f>
        <v>459.9666666666667</v>
      </c>
      <c r="G2" s="1">
        <f t="array" ref="G2">INDEX('[4]3 year averages'!K$2:K$34,MATCH($A2,'[4]3 year averages'!$A$2:$A$34,0))</f>
        <v>466.3</v>
      </c>
      <c r="H2" s="1">
        <f t="array" ref="H2">INDEX('[4]3 year averages'!L$2:L$34,MATCH($A2,'[4]3 year averages'!$A$2:$A$34,0))</f>
        <v>458.06666666666666</v>
      </c>
      <c r="I2" s="1">
        <f t="array" ref="I2">INDEX('[4]3 year averages'!M$2:M$34,MATCH($A2,'[4]3 year averages'!$A$2:$A$34,0))</f>
        <v>453.9666666666667</v>
      </c>
      <c r="J2" s="1">
        <f t="array" ref="J2">INDEX('[4]3 year averages'!N$2:N$34,MATCH($A2,'[4]3 year averages'!$A$2:$A$34,0))</f>
        <v>469.33333333333331</v>
      </c>
      <c r="K2" s="1">
        <f t="array" ref="K2">INDEX('[4]3 year averages'!O$2:O$34,MATCH($A2,'[4]3 year averages'!$A$2:$A$34,0))</f>
        <v>481.86666666666662</v>
      </c>
      <c r="L2" s="1">
        <f t="array" ref="L2">INDEX('[4]3 year averages'!P$2:P$34,MATCH($A2,'[4]3 year averages'!$A$2:$A$34,0))</f>
        <v>488.43333333333339</v>
      </c>
      <c r="M2" s="1">
        <f t="array" ref="M2">INDEX('[4]3 year averages'!Q$2:Q$34,MATCH($A2,'[4]3 year averages'!$A$2:$A$34,0))</f>
        <v>497.90000000000003</v>
      </c>
    </row>
    <row r="3" spans="1:13" x14ac:dyDescent="0.25">
      <c r="A3" t="s">
        <v>13</v>
      </c>
      <c r="B3" s="1">
        <f t="array" ref="B3">INDEX('[4]3 year averages'!F$2:F$34,MATCH($A3,'[4]3 year averages'!$A$2:$A$34,0))</f>
        <v>414.86666666666662</v>
      </c>
      <c r="C3" s="1">
        <f t="array" ref="C3">INDEX('[4]3 year averages'!G$2:G$34,MATCH($A3,'[4]3 year averages'!$A$2:$A$34,0))</f>
        <v>414.13333333333338</v>
      </c>
      <c r="D3" s="1">
        <f t="array" ref="D3">INDEX('[4]3 year averages'!H$2:H$34,MATCH($A3,'[4]3 year averages'!$A$2:$A$34,0))</f>
        <v>419.09999999999997</v>
      </c>
      <c r="E3" s="1">
        <f t="array" ref="E3">INDEX('[4]3 year averages'!I$2:I$34,MATCH($A3,'[4]3 year averages'!$A$2:$A$34,0))</f>
        <v>424</v>
      </c>
      <c r="F3" s="1">
        <f t="array" ref="F3">INDEX('[4]3 year averages'!J$2:J$34,MATCH($A3,'[4]3 year averages'!$A$2:$A$34,0))</f>
        <v>430.7</v>
      </c>
      <c r="G3" s="1">
        <f t="array" ref="G3">INDEX('[4]3 year averages'!K$2:K$34,MATCH($A3,'[4]3 year averages'!$A$2:$A$34,0))</f>
        <v>426.23333333333335</v>
      </c>
      <c r="H3" s="1">
        <f t="array" ref="H3">INDEX('[4]3 year averages'!L$2:L$34,MATCH($A3,'[4]3 year averages'!$A$2:$A$34,0))</f>
        <v>433.06666666666666</v>
      </c>
      <c r="I3" s="1">
        <f t="array" ref="I3">INDEX('[4]3 year averages'!M$2:M$34,MATCH($A3,'[4]3 year averages'!$A$2:$A$34,0))</f>
        <v>442.26666666666665</v>
      </c>
      <c r="J3" s="1">
        <f t="array" ref="J3">INDEX('[4]3 year averages'!N$2:N$34,MATCH($A3,'[4]3 year averages'!$A$2:$A$34,0))</f>
        <v>468.36666666666662</v>
      </c>
      <c r="K3" s="1">
        <f t="array" ref="K3">INDEX('[4]3 year averages'!O$2:O$34,MATCH($A3,'[4]3 year averages'!$A$2:$A$34,0))</f>
        <v>481.40000000000003</v>
      </c>
      <c r="L3" s="1">
        <f t="array" ref="L3">INDEX('[4]3 year averages'!P$2:P$34,MATCH($A3,'[4]3 year averages'!$A$2:$A$34,0))</f>
        <v>491.8</v>
      </c>
      <c r="M3" s="1">
        <f t="array" ref="M3">INDEX('[4]3 year averages'!Q$2:Q$34,MATCH($A3,'[4]3 year averages'!$A$2:$A$34,0))</f>
        <v>501.73333333333329</v>
      </c>
    </row>
    <row r="4" spans="1:13" x14ac:dyDescent="0.25">
      <c r="A4" t="s">
        <v>14</v>
      </c>
      <c r="B4" s="1">
        <f t="array" ref="B4">INDEX('[4]3 year averages'!F$2:F$34,MATCH($A4,'[4]3 year averages'!$A$2:$A$34,0))</f>
        <v>380</v>
      </c>
      <c r="C4" s="1">
        <f t="array" ref="C4">INDEX('[4]3 year averages'!G$2:G$34,MATCH($A4,'[4]3 year averages'!$A$2:$A$34,0))</f>
        <v>381.2</v>
      </c>
      <c r="D4" s="1">
        <f t="array" ref="D4">INDEX('[4]3 year averages'!H$2:H$34,MATCH($A4,'[4]3 year averages'!$A$2:$A$34,0))</f>
        <v>382.8</v>
      </c>
      <c r="E4" s="1">
        <f t="array" ref="E4">INDEX('[4]3 year averages'!I$2:I$34,MATCH($A4,'[4]3 year averages'!$A$2:$A$34,0))</f>
        <v>385.93333333333334</v>
      </c>
      <c r="F4" s="1">
        <f t="array" ref="F4">INDEX('[4]3 year averages'!J$2:J$34,MATCH($A4,'[4]3 year averages'!$A$2:$A$34,0))</f>
        <v>388.59999999999997</v>
      </c>
      <c r="G4" s="1">
        <f t="array" ref="G4">INDEX('[4]3 year averages'!K$2:K$34,MATCH($A4,'[4]3 year averages'!$A$2:$A$34,0))</f>
        <v>395.4666666666667</v>
      </c>
      <c r="H4" s="1">
        <f t="array" ref="H4">INDEX('[4]3 year averages'!L$2:L$34,MATCH($A4,'[4]3 year averages'!$A$2:$A$34,0))</f>
        <v>400.4666666666667</v>
      </c>
      <c r="I4" s="1">
        <f t="array" ref="I4">INDEX('[4]3 year averages'!M$2:M$34,MATCH($A4,'[4]3 year averages'!$A$2:$A$34,0))</f>
        <v>419.76666666666665</v>
      </c>
      <c r="J4" s="1">
        <f t="array" ref="J4">INDEX('[4]3 year averages'!N$2:N$34,MATCH($A4,'[4]3 year averages'!$A$2:$A$34,0))</f>
        <v>437.83333333333331</v>
      </c>
      <c r="K4" s="1">
        <f t="array" ref="K4">INDEX('[4]3 year averages'!O$2:O$34,MATCH($A4,'[4]3 year averages'!$A$2:$A$34,0))</f>
        <v>449</v>
      </c>
      <c r="L4" s="1">
        <f t="array" ref="L4">INDEX('[4]3 year averages'!P$2:P$34,MATCH($A4,'[4]3 year averages'!$A$2:$A$34,0))</f>
        <v>451.26666666666665</v>
      </c>
      <c r="M4" s="1">
        <f t="array" ref="M4">INDEX('[4]3 year averages'!Q$2:Q$34,MATCH($A4,'[4]3 year averages'!$A$2:$A$34,0))</f>
        <v>467.63333333333338</v>
      </c>
    </row>
    <row r="5" spans="1:13" x14ac:dyDescent="0.25">
      <c r="A5" t="s">
        <v>15</v>
      </c>
      <c r="B5" s="1">
        <f t="array" ref="B5">INDEX('[4]3 year averages'!F$2:F$34,MATCH($A5,'[4]3 year averages'!$A$2:$A$34,0))</f>
        <v>369.36666666666662</v>
      </c>
      <c r="C5" s="1">
        <f t="array" ref="C5">INDEX('[4]3 year averages'!G$2:G$34,MATCH($A5,'[4]3 year averages'!$A$2:$A$34,0))</f>
        <v>371.36666666666662</v>
      </c>
      <c r="D5" s="1">
        <f t="array" ref="D5">INDEX('[4]3 year averages'!H$2:H$34,MATCH($A5,'[4]3 year averages'!$A$2:$A$34,0))</f>
        <v>360.23333333333335</v>
      </c>
      <c r="E5" s="1">
        <f t="array" ref="E5">INDEX('[4]3 year averages'!I$2:I$34,MATCH($A5,'[4]3 year averages'!$A$2:$A$34,0))</f>
        <v>356.86666666666662</v>
      </c>
      <c r="F5" s="1">
        <f t="array" ref="F5">INDEX('[4]3 year averages'!J$2:J$34,MATCH($A5,'[4]3 year averages'!$A$2:$A$34,0))</f>
        <v>388</v>
      </c>
      <c r="G5" s="1">
        <f t="array" ref="G5">INDEX('[4]3 year averages'!K$2:K$34,MATCH($A5,'[4]3 year averages'!$A$2:$A$34,0))</f>
        <v>400.83333333333331</v>
      </c>
      <c r="H5" s="1">
        <f t="array" ref="H5">INDEX('[4]3 year averages'!L$2:L$34,MATCH($A5,'[4]3 year averages'!$A$2:$A$34,0))</f>
        <v>412.3</v>
      </c>
      <c r="I5" s="1">
        <f t="array" ref="I5">INDEX('[4]3 year averages'!M$2:M$34,MATCH($A5,'[4]3 year averages'!$A$2:$A$34,0))</f>
        <v>395.8</v>
      </c>
      <c r="J5" s="1">
        <f t="array" ref="J5">INDEX('[4]3 year averages'!N$2:N$34,MATCH($A5,'[4]3 year averages'!$A$2:$A$34,0))</f>
        <v>396.33333333333331</v>
      </c>
      <c r="K5" s="1">
        <f t="array" ref="K5">INDEX('[4]3 year averages'!O$2:O$34,MATCH($A5,'[4]3 year averages'!$A$2:$A$34,0))</f>
        <v>410.43333333333334</v>
      </c>
      <c r="L5" s="1">
        <f t="array" ref="L5">INDEX('[4]3 year averages'!P$2:P$34,MATCH($A5,'[4]3 year averages'!$A$2:$A$34,0))</f>
        <v>432.76666666666665</v>
      </c>
      <c r="M5" s="1">
        <f t="array" ref="M5">INDEX('[4]3 year averages'!Q$2:Q$34,MATCH($A5,'[4]3 year averages'!$A$2:$A$34,0))</f>
        <v>458.46666666666664</v>
      </c>
    </row>
    <row r="6" spans="1:13" x14ac:dyDescent="0.25">
      <c r="A6" t="s">
        <v>16</v>
      </c>
      <c r="B6" s="1">
        <f t="array" ref="B6">INDEX('[4]3 year averages'!F$2:F$34,MATCH($A6,'[4]3 year averages'!$A$2:$A$34,0))</f>
        <v>372.06666666666666</v>
      </c>
      <c r="C6" s="1">
        <f t="array" ref="C6">INDEX('[4]3 year averages'!G$2:G$34,MATCH($A6,'[4]3 year averages'!$A$2:$A$34,0))</f>
        <v>381.9666666666667</v>
      </c>
      <c r="D6" s="1">
        <f t="array" ref="D6">INDEX('[4]3 year averages'!H$2:H$34,MATCH($A6,'[4]3 year averages'!$A$2:$A$34,0))</f>
        <v>387.63333333333338</v>
      </c>
      <c r="E6" s="1">
        <f t="array" ref="E6">INDEX('[4]3 year averages'!I$2:I$34,MATCH($A6,'[4]3 year averages'!$A$2:$A$34,0))</f>
        <v>382.66666666666669</v>
      </c>
      <c r="F6" s="1">
        <f t="array" ref="F6">INDEX('[4]3 year averages'!J$2:J$34,MATCH($A6,'[4]3 year averages'!$A$2:$A$34,0))</f>
        <v>398.20000000000005</v>
      </c>
      <c r="G6" s="1">
        <f t="array" ref="G6">INDEX('[4]3 year averages'!K$2:K$34,MATCH($A6,'[4]3 year averages'!$A$2:$A$34,0))</f>
        <v>409.86666666666662</v>
      </c>
      <c r="H6" s="1">
        <f t="array" ref="H6">INDEX('[4]3 year averages'!L$2:L$34,MATCH($A6,'[4]3 year averages'!$A$2:$A$34,0))</f>
        <v>427.9666666666667</v>
      </c>
      <c r="I6" s="1">
        <f t="array" ref="I6">INDEX('[4]3 year averages'!M$2:M$34,MATCH($A6,'[4]3 year averages'!$A$2:$A$34,0))</f>
        <v>423.90000000000003</v>
      </c>
      <c r="J6" s="1">
        <f t="array" ref="J6">INDEX('[4]3 year averages'!N$2:N$34,MATCH($A6,'[4]3 year averages'!$A$2:$A$34,0))</f>
        <v>428.83333333333331</v>
      </c>
      <c r="K6" s="1">
        <f t="array" ref="K6">INDEX('[4]3 year averages'!O$2:O$34,MATCH($A6,'[4]3 year averages'!$A$2:$A$34,0))</f>
        <v>448.76666666666665</v>
      </c>
      <c r="L6" s="1">
        <f t="array" ref="L6">INDEX('[4]3 year averages'!P$2:P$34,MATCH($A6,'[4]3 year averages'!$A$2:$A$34,0))</f>
        <v>491.8</v>
      </c>
      <c r="M6" s="1">
        <f t="array" ref="M6">INDEX('[4]3 year averages'!Q$2:Q$34,MATCH($A6,'[4]3 year averages'!$A$2:$A$34,0))</f>
        <v>524.26666666666665</v>
      </c>
    </row>
    <row r="7" spans="1:13" x14ac:dyDescent="0.25">
      <c r="A7" t="s">
        <v>17</v>
      </c>
      <c r="B7" s="1">
        <f t="array" ref="B7">INDEX('[4]3 year averages'!F$2:F$34,MATCH($A7,'[4]3 year averages'!$A$2:$A$34,0))</f>
        <v>338.8</v>
      </c>
      <c r="C7" s="1">
        <f t="array" ref="C7">INDEX('[4]3 year averages'!G$2:G$34,MATCH($A7,'[4]3 year averages'!$A$2:$A$34,0))</f>
        <v>332.33333333333331</v>
      </c>
      <c r="D7" s="1">
        <f t="array" ref="D7">INDEX('[4]3 year averages'!H$2:H$34,MATCH($A7,'[4]3 year averages'!$A$2:$A$34,0))</f>
        <v>341.13333333333333</v>
      </c>
      <c r="E7" s="1">
        <f t="array" ref="E7">INDEX('[4]3 year averages'!I$2:I$34,MATCH($A7,'[4]3 year averages'!$A$2:$A$34,0))</f>
        <v>350.5333333333333</v>
      </c>
      <c r="F7" s="1">
        <f t="array" ref="F7">INDEX('[4]3 year averages'!J$2:J$34,MATCH($A7,'[4]3 year averages'!$A$2:$A$34,0))</f>
        <v>360.93333333333334</v>
      </c>
      <c r="G7" s="1">
        <f t="array" ref="G7">INDEX('[4]3 year averages'!K$2:K$34,MATCH($A7,'[4]3 year averages'!$A$2:$A$34,0))</f>
        <v>365.4666666666667</v>
      </c>
      <c r="H7" s="1">
        <f t="array" ref="H7">INDEX('[4]3 year averages'!L$2:L$34,MATCH($A7,'[4]3 year averages'!$A$2:$A$34,0))</f>
        <v>366.56666666666666</v>
      </c>
      <c r="I7" s="1">
        <f t="array" ref="I7">INDEX('[4]3 year averages'!M$2:M$34,MATCH($A7,'[4]3 year averages'!$A$2:$A$34,0))</f>
        <v>381.23333333333335</v>
      </c>
      <c r="J7" s="1">
        <f t="array" ref="J7">INDEX('[4]3 year averages'!N$2:N$34,MATCH($A7,'[4]3 year averages'!$A$2:$A$34,0))</f>
        <v>387.63333333333338</v>
      </c>
      <c r="K7" s="1">
        <f t="array" ref="K7">INDEX('[4]3 year averages'!O$2:O$34,MATCH($A7,'[4]3 year averages'!$A$2:$A$34,0))</f>
        <v>399.23333333333335</v>
      </c>
      <c r="L7" s="1">
        <f t="array" ref="L7">INDEX('[4]3 year averages'!P$2:P$34,MATCH($A7,'[4]3 year averages'!$A$2:$A$34,0))</f>
        <v>418.23333333333335</v>
      </c>
      <c r="M7" s="1">
        <f t="array" ref="M7">INDEX('[4]3 year averages'!Q$2:Q$34,MATCH($A7,'[4]3 year averages'!$A$2:$A$34,0))</f>
        <v>444.09999999999997</v>
      </c>
    </row>
    <row r="8" spans="1:13" x14ac:dyDescent="0.25">
      <c r="A8" t="s">
        <v>18</v>
      </c>
      <c r="B8" s="1">
        <f t="array" ref="B8">INDEX('[4]3 year averages'!F$2:F$34,MATCH($A8,'[4]3 year averages'!$A$2:$A$34,0))</f>
        <v>367.60000000000008</v>
      </c>
      <c r="C8" s="1">
        <f t="array" ref="C8">INDEX('[4]3 year averages'!G$2:G$34,MATCH($A8,'[4]3 year averages'!$A$2:$A$34,0))</f>
        <v>366.4666666666667</v>
      </c>
      <c r="D8" s="1">
        <f t="array" ref="D8">INDEX('[4]3 year averages'!H$2:H$34,MATCH($A8,'[4]3 year averages'!$A$2:$A$34,0))</f>
        <v>363.26666666666665</v>
      </c>
      <c r="E8" s="1">
        <f t="array" ref="E8">INDEX('[4]3 year averages'!I$2:I$34,MATCH($A8,'[4]3 year averages'!$A$2:$A$34,0))</f>
        <v>374.8</v>
      </c>
      <c r="F8" s="1">
        <f t="array" ref="F8">INDEX('[4]3 year averages'!J$2:J$34,MATCH($A8,'[4]3 year averages'!$A$2:$A$34,0))</f>
        <v>380.56666666666666</v>
      </c>
      <c r="G8" s="1">
        <f t="array" ref="G8">INDEX('[4]3 year averages'!K$2:K$34,MATCH($A8,'[4]3 year averages'!$A$2:$A$34,0))</f>
        <v>389.63333333333338</v>
      </c>
      <c r="H8" s="1">
        <f t="array" ref="H8">INDEX('[4]3 year averages'!L$2:L$34,MATCH($A8,'[4]3 year averages'!$A$2:$A$34,0))</f>
        <v>396.2</v>
      </c>
      <c r="I8" s="1">
        <f t="array" ref="I8">INDEX('[4]3 year averages'!M$2:M$34,MATCH($A8,'[4]3 year averages'!$A$2:$A$34,0))</f>
        <v>413.7</v>
      </c>
      <c r="J8" s="1">
        <f t="array" ref="J8">INDEX('[4]3 year averages'!N$2:N$34,MATCH($A8,'[4]3 year averages'!$A$2:$A$34,0))</f>
        <v>425.43333333333334</v>
      </c>
      <c r="K8" s="1">
        <f t="array" ref="K8">INDEX('[4]3 year averages'!O$2:O$34,MATCH($A8,'[4]3 year averages'!$A$2:$A$34,0))</f>
        <v>448.26666666666665</v>
      </c>
      <c r="L8" s="1">
        <f t="array" ref="L8">INDEX('[4]3 year averages'!P$2:P$34,MATCH($A8,'[4]3 year averages'!$A$2:$A$34,0))</f>
        <v>466.06666666666661</v>
      </c>
      <c r="M8" s="1">
        <f t="array" ref="M8">INDEX('[4]3 year averages'!Q$2:Q$34,MATCH($A8,'[4]3 year averages'!$A$2:$A$34,0))</f>
        <v>489.5333333333333</v>
      </c>
    </row>
    <row r="9" spans="1:13" x14ac:dyDescent="0.25">
      <c r="A9" t="s">
        <v>19</v>
      </c>
      <c r="B9" s="1">
        <f t="array" ref="B9">INDEX('[4]3 year averages'!F$2:F$34,MATCH($A9,'[4]3 year averages'!$A$2:$A$34,0))</f>
        <v>370.43333333333339</v>
      </c>
      <c r="C9" s="1">
        <f t="array" ref="C9">INDEX('[4]3 year averages'!G$2:G$34,MATCH($A9,'[4]3 year averages'!$A$2:$A$34,0))</f>
        <v>377.83333333333331</v>
      </c>
      <c r="D9" s="1">
        <f t="array" ref="D9">INDEX('[4]3 year averages'!H$2:H$34,MATCH($A9,'[4]3 year averages'!$A$2:$A$34,0))</f>
        <v>382.86666666666662</v>
      </c>
      <c r="E9" s="1">
        <f t="array" ref="E9">INDEX('[4]3 year averages'!I$2:I$34,MATCH($A9,'[4]3 year averages'!$A$2:$A$34,0))</f>
        <v>384.83333333333331</v>
      </c>
      <c r="F9" s="1">
        <f t="array" ref="F9">INDEX('[4]3 year averages'!J$2:J$34,MATCH($A9,'[4]3 year averages'!$A$2:$A$34,0))</f>
        <v>393.33333333333331</v>
      </c>
      <c r="G9" s="1">
        <f t="array" ref="G9">INDEX('[4]3 year averages'!K$2:K$34,MATCH($A9,'[4]3 year averages'!$A$2:$A$34,0))</f>
        <v>404.90000000000003</v>
      </c>
      <c r="H9" s="1">
        <f t="array" ref="H9">INDEX('[4]3 year averages'!L$2:L$34,MATCH($A9,'[4]3 year averages'!$A$2:$A$34,0))</f>
        <v>423.90000000000003</v>
      </c>
      <c r="I9" s="1">
        <f t="array" ref="I9">INDEX('[4]3 year averages'!M$2:M$34,MATCH($A9,'[4]3 year averages'!$A$2:$A$34,0))</f>
        <v>436.06666666666661</v>
      </c>
      <c r="J9" s="1">
        <f t="array" ref="J9">INDEX('[4]3 year averages'!N$2:N$34,MATCH($A9,'[4]3 year averages'!$A$2:$A$34,0))</f>
        <v>455.7</v>
      </c>
      <c r="K9" s="1">
        <f t="array" ref="K9">INDEX('[4]3 year averages'!O$2:O$34,MATCH($A9,'[4]3 year averages'!$A$2:$A$34,0))</f>
        <v>468.33333333333331</v>
      </c>
      <c r="L9" s="1">
        <f t="array" ref="L9">INDEX('[4]3 year averages'!P$2:P$34,MATCH($A9,'[4]3 year averages'!$A$2:$A$34,0))</f>
        <v>487.36666666666662</v>
      </c>
      <c r="M9" s="1">
        <f t="array" ref="M9">INDEX('[4]3 year averages'!Q$2:Q$34,MATCH($A9,'[4]3 year averages'!$A$2:$A$34,0))</f>
        <v>500.13333333333338</v>
      </c>
    </row>
    <row r="10" spans="1:13" x14ac:dyDescent="0.25">
      <c r="A10" t="s">
        <v>20</v>
      </c>
      <c r="B10" s="1">
        <f t="array" ref="B10">INDEX('[4]3 year averages'!F$2:F$34,MATCH($A10,'[4]3 year averages'!$A$2:$A$34,0))</f>
        <v>464.4666666666667</v>
      </c>
      <c r="C10" s="1">
        <f t="array" ref="C10">INDEX('[4]3 year averages'!G$2:G$34,MATCH($A10,'[4]3 year averages'!$A$2:$A$34,0))</f>
        <v>467.2</v>
      </c>
      <c r="D10" s="1">
        <f t="array" ref="D10">INDEX('[4]3 year averages'!H$2:H$34,MATCH($A10,'[4]3 year averages'!$A$2:$A$34,0))</f>
        <v>471.7</v>
      </c>
      <c r="E10" s="1">
        <f t="array" ref="E10">INDEX('[4]3 year averages'!I$2:I$34,MATCH($A10,'[4]3 year averages'!$A$2:$A$34,0))</f>
        <v>477.36666666666662</v>
      </c>
      <c r="F10" s="1">
        <f t="array" ref="F10">INDEX('[4]3 year averages'!J$2:J$34,MATCH($A10,'[4]3 year averages'!$A$2:$A$34,0))</f>
        <v>477.66666666666669</v>
      </c>
      <c r="G10" s="1">
        <f t="array" ref="G10">INDEX('[4]3 year averages'!K$2:K$34,MATCH($A10,'[4]3 year averages'!$A$2:$A$34,0))</f>
        <v>488.09999999999997</v>
      </c>
      <c r="H10" s="1">
        <f t="array" ref="H10">INDEX('[4]3 year averages'!L$2:L$34,MATCH($A10,'[4]3 year averages'!$A$2:$A$34,0))</f>
        <v>503.4666666666667</v>
      </c>
      <c r="I10" s="1">
        <f t="array" ref="I10">INDEX('[4]3 year averages'!M$2:M$34,MATCH($A10,'[4]3 year averages'!$A$2:$A$34,0))</f>
        <v>536.16666666666663</v>
      </c>
      <c r="J10" s="1">
        <f t="array" ref="J10">INDEX('[4]3 year averages'!N$2:N$34,MATCH($A10,'[4]3 year averages'!$A$2:$A$34,0))</f>
        <v>552.1</v>
      </c>
      <c r="K10" s="1">
        <f t="array" ref="K10">INDEX('[4]3 year averages'!O$2:O$34,MATCH($A10,'[4]3 year averages'!$A$2:$A$34,0))</f>
        <v>569.86666666666667</v>
      </c>
      <c r="L10" s="1">
        <f t="array" ref="L10">INDEX('[4]3 year averages'!P$2:P$34,MATCH($A10,'[4]3 year averages'!$A$2:$A$34,0))</f>
        <v>585.69999999999993</v>
      </c>
      <c r="M10" s="1">
        <f t="array" ref="M10">INDEX('[4]3 year averages'!Q$2:Q$34,MATCH($A10,'[4]3 year averages'!$A$2:$A$34,0))</f>
        <v>612.9</v>
      </c>
    </row>
    <row r="11" spans="1:13" x14ac:dyDescent="0.25">
      <c r="A11" t="s">
        <v>21</v>
      </c>
      <c r="B11" s="1">
        <f t="array" ref="B11">INDEX('[4]3 year averages'!F$2:F$34,MATCH($A11,'[4]3 year averages'!$A$2:$A$34,0))</f>
        <v>404.53333333333336</v>
      </c>
      <c r="C11" s="1">
        <f t="array" ref="C11">INDEX('[4]3 year averages'!G$2:G$34,MATCH($A11,'[4]3 year averages'!$A$2:$A$34,0))</f>
        <v>409.16666666666669</v>
      </c>
      <c r="D11" s="1">
        <f t="array" ref="D11">INDEX('[4]3 year averages'!H$2:H$34,MATCH($A11,'[4]3 year averages'!$A$2:$A$34,0))</f>
        <v>416.5333333333333</v>
      </c>
      <c r="E11" s="1">
        <f t="array" ref="E11">INDEX('[4]3 year averages'!I$2:I$34,MATCH($A11,'[4]3 year averages'!$A$2:$A$34,0))</f>
        <v>419.90000000000003</v>
      </c>
      <c r="F11" s="1">
        <f t="array" ref="F11">INDEX('[4]3 year averages'!J$2:J$34,MATCH($A11,'[4]3 year averages'!$A$2:$A$34,0))</f>
        <v>425.76666666666671</v>
      </c>
      <c r="G11" s="1">
        <f t="array" ref="G11">INDEX('[4]3 year averages'!K$2:K$34,MATCH($A11,'[4]3 year averages'!$A$2:$A$34,0))</f>
        <v>425.73333333333335</v>
      </c>
      <c r="H11" s="1">
        <f t="array" ref="H11">INDEX('[4]3 year averages'!L$2:L$34,MATCH($A11,'[4]3 year averages'!$A$2:$A$34,0))</f>
        <v>435.73333333333335</v>
      </c>
      <c r="I11" s="1">
        <f t="array" ref="I11">INDEX('[4]3 year averages'!M$2:M$34,MATCH($A11,'[4]3 year averages'!$A$2:$A$34,0))</f>
        <v>444.86666666666662</v>
      </c>
      <c r="J11" s="1">
        <f t="array" ref="J11">INDEX('[4]3 year averages'!N$2:N$34,MATCH($A11,'[4]3 year averages'!$A$2:$A$34,0))</f>
        <v>472.2</v>
      </c>
      <c r="K11" s="1">
        <f t="array" ref="K11">INDEX('[4]3 year averages'!O$2:O$34,MATCH($A11,'[4]3 year averages'!$A$2:$A$34,0))</f>
        <v>487.86666666666662</v>
      </c>
      <c r="L11" s="1">
        <f t="array" ref="L11">INDEX('[4]3 year averages'!P$2:P$34,MATCH($A11,'[4]3 year averages'!$A$2:$A$34,0))</f>
        <v>498.7</v>
      </c>
      <c r="M11" s="1">
        <f t="array" ref="M11">INDEX('[4]3 year averages'!Q$2:Q$34,MATCH($A11,'[4]3 year averages'!$A$2:$A$34,0))</f>
        <v>500.89999999999992</v>
      </c>
    </row>
    <row r="12" spans="1:13" x14ac:dyDescent="0.25">
      <c r="A12" t="s">
        <v>22</v>
      </c>
      <c r="B12" s="1">
        <f t="array" ref="B12">INDEX('[4]3 year averages'!F$2:F$34,MATCH($A12,'[4]3 year averages'!$A$2:$A$34,0))</f>
        <v>472.89999999999992</v>
      </c>
      <c r="C12" s="1">
        <f t="array" ref="C12">INDEX('[4]3 year averages'!G$2:G$34,MATCH($A12,'[4]3 year averages'!$A$2:$A$34,0))</f>
        <v>486.56666666666661</v>
      </c>
      <c r="D12" s="1">
        <f t="array" ref="D12">INDEX('[4]3 year averages'!H$2:H$34,MATCH($A12,'[4]3 year averages'!$A$2:$A$34,0))</f>
        <v>491.93333333333334</v>
      </c>
      <c r="E12" s="1">
        <f t="array" ref="E12">INDEX('[4]3 year averages'!I$2:I$34,MATCH($A12,'[4]3 year averages'!$A$2:$A$34,0))</f>
        <v>510.73333333333329</v>
      </c>
      <c r="F12" s="1">
        <f t="array" ref="F12">INDEX('[4]3 year averages'!J$2:J$34,MATCH($A12,'[4]3 year averages'!$A$2:$A$34,0))</f>
        <v>533.5333333333333</v>
      </c>
      <c r="G12" s="1">
        <f t="array" ref="G12">INDEX('[4]3 year averages'!K$2:K$34,MATCH($A12,'[4]3 year averages'!$A$2:$A$34,0))</f>
        <v>541.26666666666665</v>
      </c>
      <c r="H12" s="1">
        <f t="array" ref="H12">INDEX('[4]3 year averages'!L$2:L$34,MATCH($A12,'[4]3 year averages'!$A$2:$A$34,0))</f>
        <v>542.80000000000007</v>
      </c>
      <c r="I12" s="1">
        <f t="array" ref="I12">INDEX('[4]3 year averages'!M$2:M$34,MATCH($A12,'[4]3 year averages'!$A$2:$A$34,0))</f>
        <v>557.4</v>
      </c>
      <c r="J12" s="1">
        <f t="array" ref="J12">INDEX('[4]3 year averages'!N$2:N$34,MATCH($A12,'[4]3 year averages'!$A$2:$A$34,0))</f>
        <v>602.33333333333337</v>
      </c>
      <c r="K12" s="1">
        <f t="array" ref="K12">INDEX('[4]3 year averages'!O$2:O$34,MATCH($A12,'[4]3 year averages'!$A$2:$A$34,0))</f>
        <v>635.73333333333323</v>
      </c>
      <c r="L12" s="1">
        <f t="array" ref="L12">INDEX('[4]3 year averages'!P$2:P$34,MATCH($A12,'[4]3 year averages'!$A$2:$A$34,0))</f>
        <v>652.83333333333337</v>
      </c>
      <c r="M12" s="1">
        <f t="array" ref="M12">INDEX('[4]3 year averages'!Q$2:Q$34,MATCH($A12,'[4]3 year averages'!$A$2:$A$34,0))</f>
        <v>649.43333333333328</v>
      </c>
    </row>
    <row r="13" spans="1:13" x14ac:dyDescent="0.25">
      <c r="A13" t="s">
        <v>23</v>
      </c>
      <c r="B13" s="1">
        <f t="array" ref="B13">INDEX('[4]3 year averages'!F$2:F$34,MATCH($A13,'[4]3 year averages'!$A$2:$A$34,0))</f>
        <v>429.43333333333334</v>
      </c>
      <c r="C13" s="1">
        <f t="array" ref="C13">INDEX('[4]3 year averages'!G$2:G$34,MATCH($A13,'[4]3 year averages'!$A$2:$A$34,0))</f>
        <v>437</v>
      </c>
      <c r="D13" s="1">
        <f t="array" ref="D13">INDEX('[4]3 year averages'!H$2:H$34,MATCH($A13,'[4]3 year averages'!$A$2:$A$34,0))</f>
        <v>441.9666666666667</v>
      </c>
      <c r="E13" s="1">
        <f t="array" ref="E13">INDEX('[4]3 year averages'!I$2:I$34,MATCH($A13,'[4]3 year averages'!$A$2:$A$34,0))</f>
        <v>445.10000000000008</v>
      </c>
      <c r="F13" s="1">
        <f t="array" ref="F13">INDEX('[4]3 year averages'!J$2:J$34,MATCH($A13,'[4]3 year averages'!$A$2:$A$34,0))</f>
        <v>450.26666666666665</v>
      </c>
      <c r="G13" s="1">
        <f t="array" ref="G13">INDEX('[4]3 year averages'!K$2:K$34,MATCH($A13,'[4]3 year averages'!$A$2:$A$34,0))</f>
        <v>457.66666666666669</v>
      </c>
      <c r="H13" s="1">
        <f t="array" ref="H13">INDEX('[4]3 year averages'!L$2:L$34,MATCH($A13,'[4]3 year averages'!$A$2:$A$34,0))</f>
        <v>469.40000000000003</v>
      </c>
      <c r="I13" s="1">
        <f t="array" ref="I13">INDEX('[4]3 year averages'!M$2:M$34,MATCH($A13,'[4]3 year averages'!$A$2:$A$34,0))</f>
        <v>474.90000000000003</v>
      </c>
      <c r="J13" s="1">
        <f t="array" ref="J13">INDEX('[4]3 year averages'!N$2:N$34,MATCH($A13,'[4]3 year averages'!$A$2:$A$34,0))</f>
        <v>484.4666666666667</v>
      </c>
      <c r="K13" s="1">
        <f t="array" ref="K13">INDEX('[4]3 year averages'!O$2:O$34,MATCH($A13,'[4]3 year averages'!$A$2:$A$34,0))</f>
        <v>504.7</v>
      </c>
      <c r="L13" s="1">
        <f t="array" ref="L13">INDEX('[4]3 year averages'!P$2:P$34,MATCH($A13,'[4]3 year averages'!$A$2:$A$34,0))</f>
        <v>523.6</v>
      </c>
      <c r="M13" s="1">
        <f t="array" ref="M13">INDEX('[4]3 year averages'!Q$2:Q$34,MATCH($A13,'[4]3 year averages'!$A$2:$A$34,0))</f>
        <v>544.43333333333328</v>
      </c>
    </row>
    <row r="14" spans="1:13" x14ac:dyDescent="0.25">
      <c r="A14" t="s">
        <v>24</v>
      </c>
      <c r="B14" s="1">
        <f t="array" ref="B14">INDEX('[4]3 year averages'!F$2:F$34,MATCH($A14,'[4]3 year averages'!$A$2:$A$34,0))</f>
        <v>384.4666666666667</v>
      </c>
      <c r="C14" s="1">
        <f t="array" ref="C14">INDEX('[4]3 year averages'!G$2:G$34,MATCH($A14,'[4]3 year averages'!$A$2:$A$34,0))</f>
        <v>372.9666666666667</v>
      </c>
      <c r="D14" s="1">
        <f t="array" ref="D14">INDEX('[4]3 year averages'!H$2:H$34,MATCH($A14,'[4]3 year averages'!$A$2:$A$34,0))</f>
        <v>355.63333333333338</v>
      </c>
      <c r="E14" s="1">
        <f t="array" ref="E14">INDEX('[4]3 year averages'!I$2:I$34,MATCH($A14,'[4]3 year averages'!$A$2:$A$34,0))</f>
        <v>372.06666666666666</v>
      </c>
      <c r="F14" s="1">
        <f t="array" ref="F14">INDEX('[4]3 year averages'!J$2:J$34,MATCH($A14,'[4]3 year averages'!$A$2:$A$34,0))</f>
        <v>392.60000000000008</v>
      </c>
      <c r="G14" s="1">
        <f t="array" ref="G14">INDEX('[4]3 year averages'!K$2:K$34,MATCH($A14,'[4]3 year averages'!$A$2:$A$34,0))</f>
        <v>403.90000000000003</v>
      </c>
      <c r="H14" s="1">
        <f t="array" ref="H14">INDEX('[4]3 year averages'!L$2:L$34,MATCH($A14,'[4]3 year averages'!$A$2:$A$34,0))</f>
        <v>418.83333333333331</v>
      </c>
      <c r="I14" s="1">
        <f t="array" ref="I14">INDEX('[4]3 year averages'!M$2:M$34,MATCH($A14,'[4]3 year averages'!$A$2:$A$34,0))</f>
        <v>415.40000000000003</v>
      </c>
      <c r="J14" s="1">
        <f t="array" ref="J14">INDEX('[4]3 year averages'!N$2:N$34,MATCH($A14,'[4]3 year averages'!$A$2:$A$34,0))</f>
        <v>440.5</v>
      </c>
      <c r="K14" s="1">
        <f t="array" ref="K14">INDEX('[4]3 year averages'!O$2:O$34,MATCH($A14,'[4]3 year averages'!$A$2:$A$34,0))</f>
        <v>442.13333333333338</v>
      </c>
      <c r="L14" s="1">
        <f t="array" ref="L14">INDEX('[4]3 year averages'!P$2:P$34,MATCH($A14,'[4]3 year averages'!$A$2:$A$34,0))</f>
        <v>486.73333333333335</v>
      </c>
      <c r="M14" s="1">
        <f t="array" ref="M14">INDEX('[4]3 year averages'!Q$2:Q$34,MATCH($A14,'[4]3 year averages'!$A$2:$A$34,0))</f>
        <v>500.63333333333338</v>
      </c>
    </row>
    <row r="15" spans="1:13" x14ac:dyDescent="0.25">
      <c r="A15" t="s">
        <v>25</v>
      </c>
      <c r="B15" s="1">
        <f t="array" ref="B15">INDEX('[4]3 year averages'!F$2:F$34,MATCH($A15,'[4]3 year averages'!$A$2:$A$34,0))</f>
        <v>403.9666666666667</v>
      </c>
      <c r="C15" s="1">
        <f t="array" ref="C15">INDEX('[4]3 year averages'!G$2:G$34,MATCH($A15,'[4]3 year averages'!$A$2:$A$34,0))</f>
        <v>404.26666666666665</v>
      </c>
      <c r="D15" s="1">
        <f t="array" ref="D15">INDEX('[4]3 year averages'!H$2:H$34,MATCH($A15,'[4]3 year averages'!$A$2:$A$34,0))</f>
        <v>414.5</v>
      </c>
      <c r="E15" s="1">
        <f t="array" ref="E15">INDEX('[4]3 year averages'!I$2:I$34,MATCH($A15,'[4]3 year averages'!$A$2:$A$34,0))</f>
        <v>422.90000000000003</v>
      </c>
      <c r="F15" s="1">
        <f t="array" ref="F15">INDEX('[4]3 year averages'!J$2:J$34,MATCH($A15,'[4]3 year averages'!$A$2:$A$34,0))</f>
        <v>432.66666666666669</v>
      </c>
      <c r="G15" s="1">
        <f t="array" ref="G15">INDEX('[4]3 year averages'!K$2:K$34,MATCH($A15,'[4]3 year averages'!$A$2:$A$34,0))</f>
        <v>443.23333333333335</v>
      </c>
      <c r="H15" s="1">
        <f t="array" ref="H15">INDEX('[4]3 year averages'!L$2:L$34,MATCH($A15,'[4]3 year averages'!$A$2:$A$34,0))</f>
        <v>450.20000000000005</v>
      </c>
      <c r="I15" s="1">
        <f t="array" ref="I15">INDEX('[4]3 year averages'!M$2:M$34,MATCH($A15,'[4]3 year averages'!$A$2:$A$34,0))</f>
        <v>457.73333333333329</v>
      </c>
      <c r="J15" s="1">
        <f t="array" ref="J15">INDEX('[4]3 year averages'!N$2:N$34,MATCH($A15,'[4]3 year averages'!$A$2:$A$34,0))</f>
        <v>462.66666666666669</v>
      </c>
      <c r="K15" s="1">
        <f t="array" ref="K15">INDEX('[4]3 year averages'!O$2:O$34,MATCH($A15,'[4]3 year averages'!$A$2:$A$34,0))</f>
        <v>475</v>
      </c>
      <c r="L15" s="1">
        <f t="array" ref="L15">INDEX('[4]3 year averages'!P$2:P$34,MATCH($A15,'[4]3 year averages'!$A$2:$A$34,0))</f>
        <v>491.66666666666669</v>
      </c>
      <c r="M15" s="1">
        <f t="array" ref="M15">INDEX('[4]3 year averages'!Q$2:Q$34,MATCH($A15,'[4]3 year averages'!$A$2:$A$34,0))</f>
        <v>517.0333333333333</v>
      </c>
    </row>
    <row r="16" spans="1:13" x14ac:dyDescent="0.25">
      <c r="A16" t="s">
        <v>26</v>
      </c>
      <c r="B16" s="1">
        <f t="array" ref="B16">INDEX('[4]3 year averages'!F$2:F$34,MATCH($A16,'[4]3 year averages'!$A$2:$A$34,0))</f>
        <v>378.5333333333333</v>
      </c>
      <c r="C16" s="1">
        <f t="array" ref="C16">INDEX('[4]3 year averages'!G$2:G$34,MATCH($A16,'[4]3 year averages'!$A$2:$A$34,0))</f>
        <v>381.23333333333335</v>
      </c>
      <c r="D16" s="1">
        <f t="array" ref="D16">INDEX('[4]3 year averages'!H$2:H$34,MATCH($A16,'[4]3 year averages'!$A$2:$A$34,0))</f>
        <v>388.3</v>
      </c>
      <c r="E16" s="1">
        <f t="array" ref="E16">INDEX('[4]3 year averages'!I$2:I$34,MATCH($A16,'[4]3 year averages'!$A$2:$A$34,0))</f>
        <v>398.86666666666662</v>
      </c>
      <c r="F16" s="1">
        <f t="array" ref="F16">INDEX('[4]3 year averages'!J$2:J$34,MATCH($A16,'[4]3 year averages'!$A$2:$A$34,0))</f>
        <v>410.23333333333335</v>
      </c>
      <c r="G16" s="1">
        <f t="array" ref="G16">INDEX('[4]3 year averages'!K$2:K$34,MATCH($A16,'[4]3 year averages'!$A$2:$A$34,0))</f>
        <v>417.10000000000008</v>
      </c>
      <c r="H16" s="1">
        <f t="array" ref="H16">INDEX('[4]3 year averages'!L$2:L$34,MATCH($A16,'[4]3 year averages'!$A$2:$A$34,0))</f>
        <v>425.43333333333334</v>
      </c>
      <c r="I16" s="1">
        <f t="array" ref="I16">INDEX('[4]3 year averages'!M$2:M$34,MATCH($A16,'[4]3 year averages'!$A$2:$A$34,0))</f>
        <v>438.40000000000003</v>
      </c>
      <c r="J16" s="1">
        <f t="array" ref="J16">INDEX('[4]3 year averages'!N$2:N$34,MATCH($A16,'[4]3 year averages'!$A$2:$A$34,0))</f>
        <v>447.06666666666666</v>
      </c>
      <c r="K16" s="1">
        <f t="array" ref="K16">INDEX('[4]3 year averages'!O$2:O$34,MATCH($A16,'[4]3 year averages'!$A$2:$A$34,0))</f>
        <v>464.56666666666666</v>
      </c>
      <c r="L16" s="1">
        <f t="array" ref="L16">INDEX('[4]3 year averages'!P$2:P$34,MATCH($A16,'[4]3 year averages'!$A$2:$A$34,0))</f>
        <v>479.43333333333334</v>
      </c>
      <c r="M16" s="1">
        <f t="array" ref="M16">INDEX('[4]3 year averages'!Q$2:Q$34,MATCH($A16,'[4]3 year averages'!$A$2:$A$34,0))</f>
        <v>492.0333333333333</v>
      </c>
    </row>
    <row r="17" spans="1:13" x14ac:dyDescent="0.25">
      <c r="A17" t="s">
        <v>27</v>
      </c>
      <c r="B17" s="1">
        <f t="array" ref="B17">INDEX('[4]3 year averages'!F$2:F$34,MATCH($A17,'[4]3 year averages'!$A$2:$A$34,0))</f>
        <v>384.43333333333334</v>
      </c>
      <c r="C17" s="1">
        <f t="array" ref="C17">INDEX('[4]3 year averages'!G$2:G$34,MATCH($A17,'[4]3 year averages'!$A$2:$A$34,0))</f>
        <v>383.7</v>
      </c>
      <c r="D17" s="1">
        <f t="array" ref="D17">INDEX('[4]3 year averages'!H$2:H$34,MATCH($A17,'[4]3 year averages'!$A$2:$A$34,0))</f>
        <v>388.60000000000008</v>
      </c>
      <c r="E17" s="1">
        <f t="array" ref="E17">INDEX('[4]3 year averages'!I$2:I$34,MATCH($A17,'[4]3 year averages'!$A$2:$A$34,0))</f>
        <v>392.76666666666665</v>
      </c>
      <c r="F17" s="1">
        <f t="array" ref="F17">INDEX('[4]3 year averages'!J$2:J$34,MATCH($A17,'[4]3 year averages'!$A$2:$A$34,0))</f>
        <v>401.4666666666667</v>
      </c>
      <c r="G17" s="1">
        <f t="array" ref="G17">INDEX('[4]3 year averages'!K$2:K$34,MATCH($A17,'[4]3 year averages'!$A$2:$A$34,0))</f>
        <v>410.4666666666667</v>
      </c>
      <c r="H17" s="1">
        <f t="array" ref="H17">INDEX('[4]3 year averages'!L$2:L$34,MATCH($A17,'[4]3 year averages'!$A$2:$A$34,0))</f>
        <v>419.56666666666661</v>
      </c>
      <c r="I17" s="1">
        <f t="array" ref="I17">INDEX('[4]3 year averages'!M$2:M$34,MATCH($A17,'[4]3 year averages'!$A$2:$A$34,0))</f>
        <v>428.4666666666667</v>
      </c>
      <c r="J17" s="1">
        <f t="array" ref="J17">INDEX('[4]3 year averages'!N$2:N$34,MATCH($A17,'[4]3 year averages'!$A$2:$A$34,0))</f>
        <v>437.33333333333331</v>
      </c>
      <c r="K17" s="1">
        <f t="array" ref="K17">INDEX('[4]3 year averages'!O$2:O$34,MATCH($A17,'[4]3 year averages'!$A$2:$A$34,0))</f>
        <v>455.2</v>
      </c>
      <c r="L17" s="1">
        <f t="array" ref="L17">INDEX('[4]3 year averages'!P$2:P$34,MATCH($A17,'[4]3 year averages'!$A$2:$A$34,0))</f>
        <v>476.60000000000008</v>
      </c>
      <c r="M17" s="1">
        <f t="array" ref="M17">INDEX('[4]3 year averages'!Q$2:Q$34,MATCH($A17,'[4]3 year averages'!$A$2:$A$34,0))</f>
        <v>500.4666666666667</v>
      </c>
    </row>
    <row r="18" spans="1:13" x14ac:dyDescent="0.25">
      <c r="A18" t="s">
        <v>28</v>
      </c>
      <c r="B18" s="1">
        <f t="array" ref="B18">INDEX('[4]3 year averages'!F$2:F$34,MATCH($A18,'[4]3 year averages'!$A$2:$A$34,0))</f>
        <v>368.93333333333334</v>
      </c>
      <c r="C18" s="1">
        <f t="array" ref="C18">INDEX('[4]3 year averages'!G$2:G$34,MATCH($A18,'[4]3 year averages'!$A$2:$A$34,0))</f>
        <v>374.93333333333334</v>
      </c>
      <c r="D18" s="1">
        <f t="array" ref="D18">INDEX('[4]3 year averages'!H$2:H$34,MATCH($A18,'[4]3 year averages'!$A$2:$A$34,0))</f>
        <v>378.5333333333333</v>
      </c>
      <c r="E18" s="1">
        <f t="array" ref="E18">INDEX('[4]3 year averages'!I$2:I$34,MATCH($A18,'[4]3 year averages'!$A$2:$A$34,0))</f>
        <v>384.43333333333339</v>
      </c>
      <c r="F18" s="1">
        <f t="array" ref="F18">INDEX('[4]3 year averages'!J$2:J$34,MATCH($A18,'[4]3 year averages'!$A$2:$A$34,0))</f>
        <v>386.43333333333339</v>
      </c>
      <c r="G18" s="1">
        <f t="array" ref="G18">INDEX('[4]3 year averages'!K$2:K$34,MATCH($A18,'[4]3 year averages'!$A$2:$A$34,0))</f>
        <v>398.5333333333333</v>
      </c>
      <c r="H18" s="1">
        <f t="array" ref="H18">INDEX('[4]3 year averages'!L$2:L$34,MATCH($A18,'[4]3 year averages'!$A$2:$A$34,0))</f>
        <v>413.0333333333333</v>
      </c>
      <c r="I18" s="1">
        <f t="array" ref="I18">INDEX('[4]3 year averages'!M$2:M$34,MATCH($A18,'[4]3 year averages'!$A$2:$A$34,0))</f>
        <v>430.06666666666666</v>
      </c>
      <c r="J18" s="1">
        <f t="array" ref="J18">INDEX('[4]3 year averages'!N$2:N$34,MATCH($A18,'[4]3 year averages'!$A$2:$A$34,0))</f>
        <v>440.93333333333334</v>
      </c>
      <c r="K18" s="1">
        <f t="array" ref="K18">INDEX('[4]3 year averages'!O$2:O$34,MATCH($A18,'[4]3 year averages'!$A$2:$A$34,0))</f>
        <v>447.60000000000008</v>
      </c>
      <c r="L18" s="1">
        <f t="array" ref="L18">INDEX('[4]3 year averages'!P$2:P$34,MATCH($A18,'[4]3 year averages'!$A$2:$A$34,0))</f>
        <v>468.3</v>
      </c>
      <c r="M18" s="1">
        <f t="array" ref="M18">INDEX('[4]3 year averages'!Q$2:Q$34,MATCH($A18,'[4]3 year averages'!$A$2:$A$34,0))</f>
        <v>487.3</v>
      </c>
    </row>
    <row r="19" spans="1:13" x14ac:dyDescent="0.25">
      <c r="A19" t="s">
        <v>29</v>
      </c>
      <c r="B19" s="1">
        <f t="array" ref="B19">INDEX('[4]3 year averages'!F$2:F$34,MATCH($A19,'[4]3 year averages'!$A$2:$A$34,0))</f>
        <v>364.33333333333331</v>
      </c>
      <c r="C19" s="1">
        <f t="array" ref="C19">INDEX('[4]3 year averages'!G$2:G$34,MATCH($A19,'[4]3 year averages'!$A$2:$A$34,0))</f>
        <v>356.9666666666667</v>
      </c>
      <c r="D19" s="1">
        <f t="array" ref="D19">INDEX('[4]3 year averages'!H$2:H$34,MATCH($A19,'[4]3 year averages'!$A$2:$A$34,0))</f>
        <v>356.59999999999997</v>
      </c>
      <c r="E19" s="1">
        <f t="array" ref="E19">INDEX('[4]3 year averages'!I$2:I$34,MATCH($A19,'[4]3 year averages'!$A$2:$A$34,0))</f>
        <v>359.90000000000003</v>
      </c>
      <c r="F19" s="1">
        <f t="array" ref="F19">INDEX('[4]3 year averages'!J$2:J$34,MATCH($A19,'[4]3 year averages'!$A$2:$A$34,0))</f>
        <v>374.23333333333335</v>
      </c>
      <c r="G19" s="1">
        <f t="array" ref="G19">INDEX('[4]3 year averages'!K$2:K$34,MATCH($A19,'[4]3 year averages'!$A$2:$A$34,0))</f>
        <v>389.36666666666662</v>
      </c>
      <c r="H19" s="1">
        <f t="array" ref="H19">INDEX('[4]3 year averages'!L$2:L$34,MATCH($A19,'[4]3 year averages'!$A$2:$A$34,0))</f>
        <v>400.5333333333333</v>
      </c>
      <c r="I19" s="1">
        <f t="array" ref="I19">INDEX('[4]3 year averages'!M$2:M$34,MATCH($A19,'[4]3 year averages'!$A$2:$A$34,0))</f>
        <v>405.33333333333331</v>
      </c>
      <c r="J19" s="1">
        <f t="array" ref="J19">INDEX('[4]3 year averages'!N$2:N$34,MATCH($A19,'[4]3 year averages'!$A$2:$A$34,0))</f>
        <v>401.93333333333334</v>
      </c>
      <c r="K19" s="1">
        <f t="array" ref="K19">INDEX('[4]3 year averages'!O$2:O$34,MATCH($A19,'[4]3 year averages'!$A$2:$A$34,0))</f>
        <v>396.26666666666671</v>
      </c>
      <c r="L19" s="1">
        <f t="array" ref="L19">INDEX('[4]3 year averages'!P$2:P$34,MATCH($A19,'[4]3 year averages'!$A$2:$A$34,0))</f>
        <v>421.09999999999997</v>
      </c>
      <c r="M19" s="1">
        <f t="array" ref="M19">INDEX('[4]3 year averages'!Q$2:Q$34,MATCH($A19,'[4]3 year averages'!$A$2:$A$34,0))</f>
        <v>460.16666666666669</v>
      </c>
    </row>
    <row r="20" spans="1:13" x14ac:dyDescent="0.25">
      <c r="A20" t="s">
        <v>30</v>
      </c>
      <c r="B20" s="1">
        <f t="array" ref="B20">INDEX('[4]3 year averages'!F$2:F$34,MATCH($A20,'[4]3 year averages'!$A$2:$A$34,0))</f>
        <v>384.09999999999997</v>
      </c>
      <c r="C20" s="1">
        <f t="array" ref="C20">INDEX('[4]3 year averages'!G$2:G$34,MATCH($A20,'[4]3 year averages'!$A$2:$A$34,0))</f>
        <v>382.66666666666669</v>
      </c>
      <c r="D20" s="1">
        <f t="array" ref="D20">INDEX('[4]3 year averages'!H$2:H$34,MATCH($A20,'[4]3 year averages'!$A$2:$A$34,0))</f>
        <v>377.76666666666665</v>
      </c>
      <c r="E20" s="1">
        <f t="array" ref="E20">INDEX('[4]3 year averages'!I$2:I$34,MATCH($A20,'[4]3 year averages'!$A$2:$A$34,0))</f>
        <v>377.76666666666665</v>
      </c>
      <c r="F20" s="1">
        <f t="array" ref="F20">INDEX('[4]3 year averages'!J$2:J$34,MATCH($A20,'[4]3 year averages'!$A$2:$A$34,0))</f>
        <v>394.5333333333333</v>
      </c>
      <c r="G20" s="1">
        <f t="array" ref="G20">INDEX('[4]3 year averages'!K$2:K$34,MATCH($A20,'[4]3 year averages'!$A$2:$A$34,0))</f>
        <v>407.90000000000003</v>
      </c>
      <c r="H20" s="1">
        <f t="array" ref="H20">INDEX('[4]3 year averages'!L$2:L$34,MATCH($A20,'[4]3 year averages'!$A$2:$A$34,0))</f>
        <v>429.86666666666673</v>
      </c>
      <c r="I20" s="1">
        <f t="array" ref="I20">INDEX('[4]3 year averages'!M$2:M$34,MATCH($A20,'[4]3 year averages'!$A$2:$A$34,0))</f>
        <v>444.93333333333334</v>
      </c>
      <c r="J20" s="1">
        <f t="array" ref="J20">INDEX('[4]3 year averages'!N$2:N$34,MATCH($A20,'[4]3 year averages'!$A$2:$A$34,0))</f>
        <v>462.43333333333339</v>
      </c>
      <c r="K20" s="1">
        <f t="array" ref="K20">INDEX('[4]3 year averages'!O$2:O$34,MATCH($A20,'[4]3 year averages'!$A$2:$A$34,0))</f>
        <v>468.83333333333331</v>
      </c>
      <c r="L20" s="1">
        <f t="array" ref="L20">INDEX('[4]3 year averages'!P$2:P$34,MATCH($A20,'[4]3 year averages'!$A$2:$A$34,0))</f>
        <v>484</v>
      </c>
      <c r="M20" s="1">
        <f t="array" ref="M20">INDEX('[4]3 year averages'!Q$2:Q$34,MATCH($A20,'[4]3 year averages'!$A$2:$A$34,0))</f>
        <v>501.56666666666661</v>
      </c>
    </row>
    <row r="21" spans="1:13" x14ac:dyDescent="0.25">
      <c r="A21" t="s">
        <v>31</v>
      </c>
      <c r="B21" s="1">
        <f t="array" ref="B21">INDEX('[4]3 year averages'!F$2:F$34,MATCH($A21,'[4]3 year averages'!$A$2:$A$34,0))</f>
        <v>331.66666666666663</v>
      </c>
      <c r="C21" s="1">
        <f t="array" ref="C21">INDEX('[4]3 year averages'!G$2:G$34,MATCH($A21,'[4]3 year averages'!$A$2:$A$34,0))</f>
        <v>333.8</v>
      </c>
      <c r="D21" s="1">
        <f t="array" ref="D21">INDEX('[4]3 year averages'!H$2:H$34,MATCH($A21,'[4]3 year averages'!$A$2:$A$34,0))</f>
        <v>336.06666666666666</v>
      </c>
      <c r="E21" s="1">
        <f t="array" ref="E21">INDEX('[4]3 year averages'!I$2:I$34,MATCH($A21,'[4]3 year averages'!$A$2:$A$34,0))</f>
        <v>335.66666666666669</v>
      </c>
      <c r="F21" s="1">
        <f t="array" ref="F21">INDEX('[4]3 year averages'!J$2:J$34,MATCH($A21,'[4]3 year averages'!$A$2:$A$34,0))</f>
        <v>343.9666666666667</v>
      </c>
      <c r="G21" s="1">
        <f t="array" ref="G21">INDEX('[4]3 year averages'!K$2:K$34,MATCH($A21,'[4]3 year averages'!$A$2:$A$34,0))</f>
        <v>352.2</v>
      </c>
      <c r="H21" s="1">
        <f t="array" ref="H21">INDEX('[4]3 year averages'!L$2:L$34,MATCH($A21,'[4]3 year averages'!$A$2:$A$34,0))</f>
        <v>360.83333333333331</v>
      </c>
      <c r="I21" s="1">
        <f t="array" ref="I21">INDEX('[4]3 year averages'!M$2:M$34,MATCH($A21,'[4]3 year averages'!$A$2:$A$34,0))</f>
        <v>365.36666666666662</v>
      </c>
      <c r="J21" s="1">
        <f t="array" ref="J21">INDEX('[4]3 year averages'!N$2:N$34,MATCH($A21,'[4]3 year averages'!$A$2:$A$34,0))</f>
        <v>380.0333333333333</v>
      </c>
      <c r="K21" s="1">
        <f t="array" ref="K21">INDEX('[4]3 year averages'!O$2:O$34,MATCH($A21,'[4]3 year averages'!$A$2:$A$34,0))</f>
        <v>406.63333333333338</v>
      </c>
      <c r="L21" s="1">
        <f t="array" ref="L21">INDEX('[4]3 year averages'!P$2:P$34,MATCH($A21,'[4]3 year averages'!$A$2:$A$34,0))</f>
        <v>428.93333333333334</v>
      </c>
      <c r="M21" s="1">
        <f t="array" ref="M21">INDEX('[4]3 year averages'!Q$2:Q$34,MATCH($A21,'[4]3 year averages'!$A$2:$A$34,0))</f>
        <v>450.16666666666669</v>
      </c>
    </row>
    <row r="22" spans="1:13" x14ac:dyDescent="0.25">
      <c r="A22" t="s">
        <v>32</v>
      </c>
      <c r="B22" s="1">
        <f t="array" ref="B22">INDEX('[4]3 year averages'!F$2:F$34,MATCH($A22,'[4]3 year averages'!$A$2:$A$34,0))</f>
        <v>378.7</v>
      </c>
      <c r="C22" s="1">
        <f t="array" ref="C22">INDEX('[4]3 year averages'!G$2:G$34,MATCH($A22,'[4]3 year averages'!$A$2:$A$34,0))</f>
        <v>380.76666666666671</v>
      </c>
      <c r="D22" s="1">
        <f t="array" ref="D22">INDEX('[4]3 year averages'!H$2:H$34,MATCH($A22,'[4]3 year averages'!$A$2:$A$34,0))</f>
        <v>385.73333333333335</v>
      </c>
      <c r="E22" s="1">
        <f t="array" ref="E22">INDEX('[4]3 year averages'!I$2:I$34,MATCH($A22,'[4]3 year averages'!$A$2:$A$34,0))</f>
        <v>396.73333333333335</v>
      </c>
      <c r="F22" s="1">
        <f t="array" ref="F22">INDEX('[4]3 year averages'!J$2:J$34,MATCH($A22,'[4]3 year averages'!$A$2:$A$34,0))</f>
        <v>404.06666666666666</v>
      </c>
      <c r="G22" s="1">
        <f t="array" ref="G22">INDEX('[4]3 year averages'!K$2:K$34,MATCH($A22,'[4]3 year averages'!$A$2:$A$34,0))</f>
        <v>414.3</v>
      </c>
      <c r="H22" s="1">
        <f t="array" ref="H22">INDEX('[4]3 year averages'!L$2:L$34,MATCH($A22,'[4]3 year averages'!$A$2:$A$34,0))</f>
        <v>423.56666666666661</v>
      </c>
      <c r="I22" s="1">
        <f t="array" ref="I22">INDEX('[4]3 year averages'!M$2:M$34,MATCH($A22,'[4]3 year averages'!$A$2:$A$34,0))</f>
        <v>440.43333333333334</v>
      </c>
      <c r="J22" s="1">
        <f t="array" ref="J22">INDEX('[4]3 year averages'!N$2:N$34,MATCH($A22,'[4]3 year averages'!$A$2:$A$34,0))</f>
        <v>453.23333333333329</v>
      </c>
      <c r="K22" s="1">
        <f t="array" ref="K22">INDEX('[4]3 year averages'!O$2:O$34,MATCH($A22,'[4]3 year averages'!$A$2:$A$34,0))</f>
        <v>466.33333333333331</v>
      </c>
      <c r="L22" s="1">
        <f t="array" ref="L22">INDEX('[4]3 year averages'!P$2:P$34,MATCH($A22,'[4]3 year averages'!$A$2:$A$34,0))</f>
        <v>486.33333333333331</v>
      </c>
      <c r="M22" s="1">
        <f t="array" ref="M22">INDEX('[4]3 year averages'!Q$2:Q$34,MATCH($A22,'[4]3 year averages'!$A$2:$A$34,0))</f>
        <v>515.63333333333333</v>
      </c>
    </row>
    <row r="23" spans="1:13" x14ac:dyDescent="0.25">
      <c r="A23" t="s">
        <v>33</v>
      </c>
      <c r="B23" s="1">
        <f t="array" ref="B23">INDEX('[4]3 year averages'!F$2:F$34,MATCH($A23,'[4]3 year averages'!$A$2:$A$34,0))</f>
        <v>373.10000000000008</v>
      </c>
      <c r="C23" s="1">
        <f t="array" ref="C23">INDEX('[4]3 year averages'!G$2:G$34,MATCH($A23,'[4]3 year averages'!$A$2:$A$34,0))</f>
        <v>381.56666666666666</v>
      </c>
      <c r="D23" s="1">
        <f t="array" ref="D23">INDEX('[4]3 year averages'!H$2:H$34,MATCH($A23,'[4]3 year averages'!$A$2:$A$34,0))</f>
        <v>394.66666666666669</v>
      </c>
      <c r="E23" s="1">
        <f t="array" ref="E23">INDEX('[4]3 year averages'!I$2:I$34,MATCH($A23,'[4]3 year averages'!$A$2:$A$34,0))</f>
        <v>400.43333333333334</v>
      </c>
      <c r="F23" s="1">
        <f t="array" ref="F23">INDEX('[4]3 year averages'!J$2:J$34,MATCH($A23,'[4]3 year averages'!$A$2:$A$34,0))</f>
        <v>407.13333333333338</v>
      </c>
      <c r="G23" s="1">
        <f t="array" ref="G23">INDEX('[4]3 year averages'!K$2:K$34,MATCH($A23,'[4]3 year averages'!$A$2:$A$34,0))</f>
        <v>417.26666666666665</v>
      </c>
      <c r="H23" s="1">
        <f t="array" ref="H23">INDEX('[4]3 year averages'!L$2:L$34,MATCH($A23,'[4]3 year averages'!$A$2:$A$34,0))</f>
        <v>430.83333333333331</v>
      </c>
      <c r="I23" s="1">
        <f t="array" ref="I23">INDEX('[4]3 year averages'!M$2:M$34,MATCH($A23,'[4]3 year averages'!$A$2:$A$34,0))</f>
        <v>450.86666666666673</v>
      </c>
      <c r="J23" s="1">
        <f t="array" ref="J23">INDEX('[4]3 year averages'!N$2:N$34,MATCH($A23,'[4]3 year averages'!$A$2:$A$34,0))</f>
        <v>464.8</v>
      </c>
      <c r="K23" s="1">
        <f t="array" ref="K23">INDEX('[4]3 year averages'!O$2:O$34,MATCH($A23,'[4]3 year averages'!$A$2:$A$34,0))</f>
        <v>480.5</v>
      </c>
      <c r="L23" s="1">
        <f t="array" ref="L23">INDEX('[4]3 year averages'!P$2:P$34,MATCH($A23,'[4]3 year averages'!$A$2:$A$34,0))</f>
        <v>489.16666666666669</v>
      </c>
      <c r="M23" s="1">
        <f t="array" ref="M23">INDEX('[4]3 year averages'!Q$2:Q$34,MATCH($A23,'[4]3 year averages'!$A$2:$A$34,0))</f>
        <v>513.6</v>
      </c>
    </row>
    <row r="24" spans="1:13" x14ac:dyDescent="0.25">
      <c r="A24" t="s">
        <v>34</v>
      </c>
      <c r="B24" s="1">
        <f t="array" ref="B24">INDEX('[4]3 year averages'!F$2:F$34,MATCH($A24,'[4]3 year averages'!$A$2:$A$34,0))</f>
        <v>347.76666666666671</v>
      </c>
      <c r="C24" s="1">
        <f t="array" ref="C24">INDEX('[4]3 year averages'!G$2:G$34,MATCH($A24,'[4]3 year averages'!$A$2:$A$34,0))</f>
        <v>338.33333333333331</v>
      </c>
      <c r="D24" s="1">
        <f t="array" ref="D24">INDEX('[4]3 year averages'!H$2:H$34,MATCH($A24,'[4]3 year averages'!$A$2:$A$34,0))</f>
        <v>329.59999999999997</v>
      </c>
      <c r="E24" s="1">
        <f t="array" ref="E24">INDEX('[4]3 year averages'!I$2:I$34,MATCH($A24,'[4]3 year averages'!$A$2:$A$34,0))</f>
        <v>332.93333333333334</v>
      </c>
      <c r="F24" s="1">
        <f t="array" ref="F24">INDEX('[4]3 year averages'!J$2:J$34,MATCH($A24,'[4]3 year averages'!$A$2:$A$34,0))</f>
        <v>340.5333333333333</v>
      </c>
      <c r="G24" s="1">
        <f t="array" ref="G24">INDEX('[4]3 year averages'!K$2:K$34,MATCH($A24,'[4]3 year averages'!$A$2:$A$34,0))</f>
        <v>360.9666666666667</v>
      </c>
      <c r="H24" s="1">
        <f t="array" ref="H24">INDEX('[4]3 year averages'!L$2:L$34,MATCH($A24,'[4]3 year averages'!$A$2:$A$34,0))</f>
        <v>352.26666666666665</v>
      </c>
      <c r="I24" s="1">
        <f t="array" ref="I24">INDEX('[4]3 year averages'!M$2:M$34,MATCH($A24,'[4]3 year averages'!$A$2:$A$34,0))</f>
        <v>352</v>
      </c>
      <c r="J24" s="1">
        <f t="array" ref="J24">INDEX('[4]3 year averages'!N$2:N$34,MATCH($A24,'[4]3 year averages'!$A$2:$A$34,0))</f>
        <v>355</v>
      </c>
      <c r="K24" s="1">
        <f t="array" ref="K24">INDEX('[4]3 year averages'!O$2:O$34,MATCH($A24,'[4]3 year averages'!$A$2:$A$34,0))</f>
        <v>418.9</v>
      </c>
      <c r="L24" s="1">
        <f t="array" ref="L24">INDEX('[4]3 year averages'!P$2:P$34,MATCH($A24,'[4]3 year averages'!$A$2:$A$34,0))</f>
        <v>425.2</v>
      </c>
      <c r="M24" s="1">
        <f t="array" ref="M24">INDEX('[4]3 year averages'!Q$2:Q$34,MATCH($A24,'[4]3 year averages'!$A$2:$A$34,0))</f>
        <v>452.66666666666669</v>
      </c>
    </row>
    <row r="25" spans="1:13" x14ac:dyDescent="0.25">
      <c r="A25" t="s">
        <v>35</v>
      </c>
      <c r="B25" s="1">
        <f t="array" ref="B25">INDEX('[4]3 year averages'!F$2:F$34,MATCH($A25,'[4]3 year averages'!$A$2:$A$34,0))</f>
        <v>372.06666666666666</v>
      </c>
      <c r="C25" s="1">
        <f t="array" ref="C25">INDEX('[4]3 year averages'!G$2:G$34,MATCH($A25,'[4]3 year averages'!$A$2:$A$34,0))</f>
        <v>375.36666666666662</v>
      </c>
      <c r="D25" s="1">
        <f t="array" ref="D25">INDEX('[4]3 year averages'!H$2:H$34,MATCH($A25,'[4]3 year averages'!$A$2:$A$34,0))</f>
        <v>377.76666666666665</v>
      </c>
      <c r="E25" s="1">
        <f t="array" ref="E25">INDEX('[4]3 year averages'!I$2:I$34,MATCH($A25,'[4]3 year averages'!$A$2:$A$34,0))</f>
        <v>385.0333333333333</v>
      </c>
      <c r="F25" s="1">
        <f t="array" ref="F25">INDEX('[4]3 year averages'!J$2:J$34,MATCH($A25,'[4]3 year averages'!$A$2:$A$34,0))</f>
        <v>396.63333333333338</v>
      </c>
      <c r="G25" s="1">
        <f t="array" ref="G25">INDEX('[4]3 year averages'!K$2:K$34,MATCH($A25,'[4]3 year averages'!$A$2:$A$34,0))</f>
        <v>412.56666666666666</v>
      </c>
      <c r="H25" s="1">
        <f t="array" ref="H25">INDEX('[4]3 year averages'!L$2:L$34,MATCH($A25,'[4]3 year averages'!$A$2:$A$34,0))</f>
        <v>421.63333333333338</v>
      </c>
      <c r="I25" s="1">
        <f t="array" ref="I25">INDEX('[4]3 year averages'!M$2:M$34,MATCH($A25,'[4]3 year averages'!$A$2:$A$34,0))</f>
        <v>426.0333333333333</v>
      </c>
      <c r="J25" s="1">
        <f t="array" ref="J25">INDEX('[4]3 year averages'!N$2:N$34,MATCH($A25,'[4]3 year averages'!$A$2:$A$34,0))</f>
        <v>441.9666666666667</v>
      </c>
      <c r="K25" s="1">
        <f t="array" ref="K25">INDEX('[4]3 year averages'!O$2:O$34,MATCH($A25,'[4]3 year averages'!$A$2:$A$34,0))</f>
        <v>459.86666666666662</v>
      </c>
      <c r="L25" s="1">
        <f t="array" ref="L25">INDEX('[4]3 year averages'!P$2:P$34,MATCH($A25,'[4]3 year averages'!$A$2:$A$34,0))</f>
        <v>479.16666666666669</v>
      </c>
      <c r="M25" s="1">
        <f t="array" ref="M25">INDEX('[4]3 year averages'!Q$2:Q$34,MATCH($A25,'[4]3 year averages'!$A$2:$A$34,0))</f>
        <v>500.89999999999992</v>
      </c>
    </row>
    <row r="26" spans="1:13" x14ac:dyDescent="0.25">
      <c r="A26" t="s">
        <v>36</v>
      </c>
      <c r="B26" s="1">
        <f t="array" ref="B26">INDEX('[4]3 year averages'!F$2:F$34,MATCH($A26,'[4]3 year averages'!$A$2:$A$34,0))</f>
        <v>397.06666666666666</v>
      </c>
      <c r="C26" s="1">
        <f t="array" ref="C26">INDEX('[4]3 year averages'!G$2:G$34,MATCH($A26,'[4]3 year averages'!$A$2:$A$34,0))</f>
        <v>404.4666666666667</v>
      </c>
      <c r="D26" s="1">
        <f t="array" ref="D26">INDEX('[4]3 year averages'!H$2:H$34,MATCH($A26,'[4]3 year averages'!$A$2:$A$34,0))</f>
        <v>415.3</v>
      </c>
      <c r="E26" s="1">
        <f t="array" ref="E26">INDEX('[4]3 year averages'!I$2:I$34,MATCH($A26,'[4]3 year averages'!$A$2:$A$34,0))</f>
        <v>424.26666666666665</v>
      </c>
      <c r="F26" s="1">
        <f t="array" ref="F26">INDEX('[4]3 year averages'!J$2:J$34,MATCH($A26,'[4]3 year averages'!$A$2:$A$34,0))</f>
        <v>428.59999999999997</v>
      </c>
      <c r="G26" s="1">
        <f t="array" ref="G26">INDEX('[4]3 year averages'!K$2:K$34,MATCH($A26,'[4]3 year averages'!$A$2:$A$34,0))</f>
        <v>437.33333333333331</v>
      </c>
      <c r="H26" s="1">
        <f t="array" ref="H26">INDEX('[4]3 year averages'!L$2:L$34,MATCH($A26,'[4]3 year averages'!$A$2:$A$34,0))</f>
        <v>442.56666666666661</v>
      </c>
      <c r="I26" s="1">
        <f t="array" ref="I26">INDEX('[4]3 year averages'!M$2:M$34,MATCH($A26,'[4]3 year averages'!$A$2:$A$34,0))</f>
        <v>452.93333333333334</v>
      </c>
      <c r="J26" s="1">
        <f t="array" ref="J26">INDEX('[4]3 year averages'!N$2:N$34,MATCH($A26,'[4]3 year averages'!$A$2:$A$34,0))</f>
        <v>461.26666666666665</v>
      </c>
      <c r="K26" s="1">
        <f t="array" ref="K26">INDEX('[4]3 year averages'!O$2:O$34,MATCH($A26,'[4]3 year averages'!$A$2:$A$34,0))</f>
        <v>474.5333333333333</v>
      </c>
      <c r="L26" s="1">
        <f t="array" ref="L26">INDEX('[4]3 year averages'!P$2:P$34,MATCH($A26,'[4]3 year averages'!$A$2:$A$34,0))</f>
        <v>507.29999999999995</v>
      </c>
      <c r="M26" s="1">
        <f t="array" ref="M26">INDEX('[4]3 year averages'!Q$2:Q$34,MATCH($A26,'[4]3 year averages'!$A$2:$A$34,0))</f>
        <v>532.99999999999989</v>
      </c>
    </row>
    <row r="27" spans="1:13" x14ac:dyDescent="0.25">
      <c r="A27" t="s">
        <v>37</v>
      </c>
      <c r="B27" s="1">
        <f t="array" ref="B27">INDEX('[4]3 year averages'!F$2:F$34,MATCH($A27,'[4]3 year averages'!$A$2:$A$34,0))</f>
        <v>357.76666666666665</v>
      </c>
      <c r="C27" s="1">
        <f t="array" ref="C27">INDEX('[4]3 year averages'!G$2:G$34,MATCH($A27,'[4]3 year averages'!$A$2:$A$34,0))</f>
        <v>354.83333333333331</v>
      </c>
      <c r="D27" s="1">
        <f t="array" ref="D27">INDEX('[4]3 year averages'!H$2:H$34,MATCH($A27,'[4]3 year averages'!$A$2:$A$34,0))</f>
        <v>364.36666666666662</v>
      </c>
      <c r="E27" s="1">
        <f t="array" ref="E27">INDEX('[4]3 year averages'!I$2:I$34,MATCH($A27,'[4]3 year averages'!$A$2:$A$34,0))</f>
        <v>378.83333333333331</v>
      </c>
      <c r="F27" s="1">
        <f t="array" ref="F27">INDEX('[4]3 year averages'!J$2:J$34,MATCH($A27,'[4]3 year averages'!$A$2:$A$34,0))</f>
        <v>403.93333333333334</v>
      </c>
      <c r="G27" s="1">
        <f t="array" ref="G27">INDEX('[4]3 year averages'!K$2:K$34,MATCH($A27,'[4]3 year averages'!$A$2:$A$34,0))</f>
        <v>402.4666666666667</v>
      </c>
      <c r="H27" s="1">
        <f t="array" ref="H27">INDEX('[4]3 year averages'!L$2:L$34,MATCH($A27,'[4]3 year averages'!$A$2:$A$34,0))</f>
        <v>410.93333333333334</v>
      </c>
      <c r="I27" s="1">
        <f t="array" ref="I27">INDEX('[4]3 year averages'!M$2:M$34,MATCH($A27,'[4]3 year averages'!$A$2:$A$34,0))</f>
        <v>410.4666666666667</v>
      </c>
      <c r="J27" s="1">
        <f t="array" ref="J27">INDEX('[4]3 year averages'!N$2:N$34,MATCH($A27,'[4]3 year averages'!$A$2:$A$34,0))</f>
        <v>431.63333333333338</v>
      </c>
      <c r="K27" s="1">
        <f t="array" ref="K27">INDEX('[4]3 year averages'!O$2:O$34,MATCH($A27,'[4]3 year averages'!$A$2:$A$34,0))</f>
        <v>436.3</v>
      </c>
      <c r="L27" s="1">
        <f t="array" ref="L27">INDEX('[4]3 year averages'!P$2:P$34,MATCH($A27,'[4]3 year averages'!$A$2:$A$34,0))</f>
        <v>450.93333333333334</v>
      </c>
      <c r="M27" s="1">
        <f t="array" ref="M27">INDEX('[4]3 year averages'!Q$2:Q$34,MATCH($A27,'[4]3 year averages'!$A$2:$A$34,0))</f>
        <v>458.9666666666667</v>
      </c>
    </row>
    <row r="28" spans="1:13" x14ac:dyDescent="0.25">
      <c r="A28" t="s">
        <v>38</v>
      </c>
      <c r="B28" s="1">
        <f t="array" ref="B28">INDEX('[4]3 year averages'!F$2:F$34,MATCH($A28,'[4]3 year averages'!$A$2:$A$34,0))</f>
        <v>427</v>
      </c>
      <c r="C28" s="1">
        <f t="array" ref="C28">INDEX('[4]3 year averages'!G$2:G$34,MATCH($A28,'[4]3 year averages'!$A$2:$A$34,0))</f>
        <v>452.06666666666661</v>
      </c>
      <c r="D28" s="1">
        <f t="array" ref="D28">INDEX('[4]3 year averages'!H$2:H$34,MATCH($A28,'[4]3 year averages'!$A$2:$A$34,0))</f>
        <v>455.5333333333333</v>
      </c>
      <c r="E28" s="1">
        <f t="array" ref="E28">INDEX('[4]3 year averages'!I$2:I$34,MATCH($A28,'[4]3 year averages'!$A$2:$A$34,0))</f>
        <v>452.56666666666666</v>
      </c>
      <c r="F28" s="1">
        <f t="array" ref="F28">INDEX('[4]3 year averages'!J$2:J$34,MATCH($A28,'[4]3 year averages'!$A$2:$A$34,0))</f>
        <v>449.43333333333334</v>
      </c>
      <c r="G28" s="1">
        <f t="array" ref="G28">INDEX('[4]3 year averages'!K$2:K$34,MATCH($A28,'[4]3 year averages'!$A$2:$A$34,0))</f>
        <v>462.4666666666667</v>
      </c>
      <c r="H28" s="1">
        <f t="array" ref="H28">INDEX('[4]3 year averages'!L$2:L$34,MATCH($A28,'[4]3 year averages'!$A$2:$A$34,0))</f>
        <v>478.9666666666667</v>
      </c>
      <c r="I28" s="1">
        <f t="array" ref="I28">INDEX('[4]3 year averages'!M$2:M$34,MATCH($A28,'[4]3 year averages'!$A$2:$A$34,0))</f>
        <v>479.90000000000003</v>
      </c>
      <c r="J28" s="1">
        <f t="array" ref="J28">INDEX('[4]3 year averages'!N$2:N$34,MATCH($A28,'[4]3 year averages'!$A$2:$A$34,0))</f>
        <v>480.63333333333338</v>
      </c>
      <c r="K28" s="1">
        <f t="array" ref="K28">INDEX('[4]3 year averages'!O$2:O$34,MATCH($A28,'[4]3 year averages'!$A$2:$A$34,0))</f>
        <v>477.9666666666667</v>
      </c>
      <c r="L28" s="1">
        <f t="array" ref="L28">INDEX('[4]3 year averages'!P$2:P$34,MATCH($A28,'[4]3 year averages'!$A$2:$A$34,0))</f>
        <v>514.33333333333337</v>
      </c>
      <c r="M28" s="1">
        <f t="array" ref="M28">INDEX('[4]3 year averages'!Q$2:Q$34,MATCH($A28,'[4]3 year averages'!$A$2:$A$34,0))</f>
        <v>535.4666666666667</v>
      </c>
    </row>
    <row r="29" spans="1:13" x14ac:dyDescent="0.25">
      <c r="A29" t="s">
        <v>39</v>
      </c>
      <c r="B29" s="1">
        <f t="array" ref="B29">INDEX('[4]3 year averages'!F$2:F$34,MATCH($A29,'[4]3 year averages'!$A$2:$A$34,0))</f>
        <v>421.76666666666665</v>
      </c>
      <c r="C29" s="1">
        <f t="array" ref="C29">INDEX('[4]3 year averages'!G$2:G$34,MATCH($A29,'[4]3 year averages'!$A$2:$A$34,0))</f>
        <v>424.66666666666669</v>
      </c>
      <c r="D29" s="1">
        <f t="array" ref="D29">INDEX('[4]3 year averages'!H$2:H$34,MATCH($A29,'[4]3 year averages'!$A$2:$A$34,0))</f>
        <v>425</v>
      </c>
      <c r="E29" s="1">
        <f t="array" ref="E29">INDEX('[4]3 year averages'!I$2:I$34,MATCH($A29,'[4]3 year averages'!$A$2:$A$34,0))</f>
        <v>428.7</v>
      </c>
      <c r="F29" s="1">
        <f t="array" ref="F29">INDEX('[4]3 year averages'!J$2:J$34,MATCH($A29,'[4]3 year averages'!$A$2:$A$34,0))</f>
        <v>432.16666666666669</v>
      </c>
      <c r="G29" s="1">
        <f t="array" ref="G29">INDEX('[4]3 year averages'!K$2:K$34,MATCH($A29,'[4]3 year averages'!$A$2:$A$34,0))</f>
        <v>430.16666666666669</v>
      </c>
      <c r="H29" s="1">
        <f t="array" ref="H29">INDEX('[4]3 year averages'!L$2:L$34,MATCH($A29,'[4]3 year averages'!$A$2:$A$34,0))</f>
        <v>440.93333333333334</v>
      </c>
      <c r="I29" s="1">
        <f t="array" ref="I29">INDEX('[4]3 year averages'!M$2:M$34,MATCH($A29,'[4]3 year averages'!$A$2:$A$34,0))</f>
        <v>447.2</v>
      </c>
      <c r="J29" s="1">
        <f t="array" ref="J29">INDEX('[4]3 year averages'!N$2:N$34,MATCH($A29,'[4]3 year averages'!$A$2:$A$34,0))</f>
        <v>473.26666666666665</v>
      </c>
      <c r="K29" s="1">
        <f t="array" ref="K29">INDEX('[4]3 year averages'!O$2:O$34,MATCH($A29,'[4]3 year averages'!$A$2:$A$34,0))</f>
        <v>480.13333333333327</v>
      </c>
      <c r="L29" s="1">
        <f t="array" ref="L29">INDEX('[4]3 year averages'!P$2:P$34,MATCH($A29,'[4]3 year averages'!$A$2:$A$34,0))</f>
        <v>493.8</v>
      </c>
      <c r="M29" s="1">
        <f t="array" ref="M29">INDEX('[4]3 year averages'!Q$2:Q$34,MATCH($A29,'[4]3 year averages'!$A$2:$A$34,0))</f>
        <v>500.73333333333335</v>
      </c>
    </row>
    <row r="30" spans="1:13" x14ac:dyDescent="0.25">
      <c r="A30" t="s">
        <v>40</v>
      </c>
      <c r="B30" s="1">
        <f t="array" ref="B30">INDEX('[4]3 year averages'!F$2:F$34,MATCH($A30,'[4]3 year averages'!$A$2:$A$34,0))</f>
        <v>412.36666666666662</v>
      </c>
      <c r="C30" s="1">
        <f t="array" ref="C30">INDEX('[4]3 year averages'!G$2:G$34,MATCH($A30,'[4]3 year averages'!$A$2:$A$34,0))</f>
        <v>412.33333333333331</v>
      </c>
      <c r="D30" s="1">
        <f t="array" ref="D30">INDEX('[4]3 year averages'!H$2:H$34,MATCH($A30,'[4]3 year averages'!$A$2:$A$34,0))</f>
        <v>419.86666666666662</v>
      </c>
      <c r="E30" s="1">
        <f t="array" ref="E30">INDEX('[4]3 year averages'!I$2:I$34,MATCH($A30,'[4]3 year averages'!$A$2:$A$34,0))</f>
        <v>423.9666666666667</v>
      </c>
      <c r="F30" s="1">
        <f t="array" ref="F30">INDEX('[4]3 year averages'!J$2:J$34,MATCH($A30,'[4]3 year averages'!$A$2:$A$34,0))</f>
        <v>431.93333333333334</v>
      </c>
      <c r="G30" s="1">
        <f t="array" ref="G30">INDEX('[4]3 year averages'!K$2:K$34,MATCH($A30,'[4]3 year averages'!$A$2:$A$34,0))</f>
        <v>435.63333333333338</v>
      </c>
      <c r="H30" s="1">
        <f t="array" ref="H30">INDEX('[4]3 year averages'!L$2:L$34,MATCH($A30,'[4]3 year averages'!$A$2:$A$34,0))</f>
        <v>448.76666666666671</v>
      </c>
      <c r="I30" s="1">
        <f t="array" ref="I30">INDEX('[4]3 year averages'!M$2:M$34,MATCH($A30,'[4]3 year averages'!$A$2:$A$34,0))</f>
        <v>457.43333333333334</v>
      </c>
      <c r="J30" s="1">
        <f t="array" ref="J30">INDEX('[4]3 year averages'!N$2:N$34,MATCH($A30,'[4]3 year averages'!$A$2:$A$34,0))</f>
        <v>475.0333333333333</v>
      </c>
      <c r="K30" s="1">
        <f t="array" ref="K30">INDEX('[4]3 year averages'!O$2:O$34,MATCH($A30,'[4]3 year averages'!$A$2:$A$34,0))</f>
        <v>493.73333333333335</v>
      </c>
      <c r="L30" s="1">
        <f t="array" ref="L30">INDEX('[4]3 year averages'!P$2:P$34,MATCH($A30,'[4]3 year averages'!$A$2:$A$34,0))</f>
        <v>514.63333333333333</v>
      </c>
      <c r="M30" s="1">
        <f t="array" ref="M30">INDEX('[4]3 year averages'!Q$2:Q$34,MATCH($A30,'[4]3 year averages'!$A$2:$A$34,0))</f>
        <v>534.9</v>
      </c>
    </row>
    <row r="31" spans="1:13" x14ac:dyDescent="0.25">
      <c r="A31" t="s">
        <v>41</v>
      </c>
      <c r="B31" s="1">
        <f t="array" ref="B31">INDEX('[4]3 year averages'!F$2:F$34,MATCH($A31,'[4]3 year averages'!$A$2:$A$34,0))</f>
        <v>392.83333333333331</v>
      </c>
      <c r="C31" s="1">
        <f t="array" ref="C31">INDEX('[4]3 year averages'!G$2:G$34,MATCH($A31,'[4]3 year averages'!$A$2:$A$34,0))</f>
        <v>401.5333333333333</v>
      </c>
      <c r="D31" s="1">
        <f t="array" ref="D31">INDEX('[4]3 year averages'!H$2:H$34,MATCH($A31,'[4]3 year averages'!$A$2:$A$34,0))</f>
        <v>418.76666666666671</v>
      </c>
      <c r="E31" s="1">
        <f t="array" ref="E31">INDEX('[4]3 year averages'!I$2:I$34,MATCH($A31,'[4]3 year averages'!$A$2:$A$34,0))</f>
        <v>424.90000000000003</v>
      </c>
      <c r="F31" s="1">
        <f t="array" ref="F31">INDEX('[4]3 year averages'!J$2:J$34,MATCH($A31,'[4]3 year averages'!$A$2:$A$34,0))</f>
        <v>428.86666666666673</v>
      </c>
      <c r="G31" s="1">
        <f t="array" ref="G31">INDEX('[4]3 year averages'!K$2:K$34,MATCH($A31,'[4]3 year averages'!$A$2:$A$34,0))</f>
        <v>439.06666666666666</v>
      </c>
      <c r="H31" s="1">
        <f t="array" ref="H31">INDEX('[4]3 year averages'!L$2:L$34,MATCH($A31,'[4]3 year averages'!$A$2:$A$34,0))</f>
        <v>461.3</v>
      </c>
      <c r="I31" s="1">
        <f t="array" ref="I31">INDEX('[4]3 year averages'!M$2:M$34,MATCH($A31,'[4]3 year averages'!$A$2:$A$34,0))</f>
        <v>475.26666666666671</v>
      </c>
      <c r="J31" s="1">
        <f t="array" ref="J31">INDEX('[4]3 year averages'!N$2:N$34,MATCH($A31,'[4]3 year averages'!$A$2:$A$34,0))</f>
        <v>498.36666666666662</v>
      </c>
      <c r="K31" s="1">
        <f t="array" ref="K31">INDEX('[4]3 year averages'!O$2:O$34,MATCH($A31,'[4]3 year averages'!$A$2:$A$34,0))</f>
        <v>494.4666666666667</v>
      </c>
      <c r="L31" s="1">
        <f t="array" ref="L31">INDEX('[4]3 year averages'!P$2:P$34,MATCH($A31,'[4]3 year averages'!$A$2:$A$34,0))</f>
        <v>515.66666666666663</v>
      </c>
      <c r="M31" s="1">
        <f t="array" ref="M31">INDEX('[4]3 year averages'!Q$2:Q$34,MATCH($A31,'[4]3 year averages'!$A$2:$A$34,0))</f>
        <v>504.40000000000003</v>
      </c>
    </row>
    <row r="32" spans="1:13" x14ac:dyDescent="0.25">
      <c r="A32" t="s">
        <v>42</v>
      </c>
      <c r="B32" s="1">
        <f t="array" ref="B32">INDEX('[4]3 year averages'!F$2:F$34,MATCH($A32,'[4]3 year averages'!$A$2:$A$34,0))</f>
        <v>354.59999999999997</v>
      </c>
      <c r="C32" s="1">
        <f t="array" ref="C32">INDEX('[4]3 year averages'!G$2:G$34,MATCH($A32,'[4]3 year averages'!$A$2:$A$34,0))</f>
        <v>358.56666666666661</v>
      </c>
      <c r="D32" s="1">
        <f t="array" ref="D32">INDEX('[4]3 year averages'!H$2:H$34,MATCH($A32,'[4]3 year averages'!$A$2:$A$34,0))</f>
        <v>371.06666666666661</v>
      </c>
      <c r="E32" s="1">
        <f t="array" ref="E32">INDEX('[4]3 year averages'!I$2:I$34,MATCH($A32,'[4]3 year averages'!$A$2:$A$34,0))</f>
        <v>380.9666666666667</v>
      </c>
      <c r="F32" s="1">
        <f t="array" ref="F32">INDEX('[4]3 year averages'!J$2:J$34,MATCH($A32,'[4]3 year averages'!$A$2:$A$34,0))</f>
        <v>385.89999999999992</v>
      </c>
      <c r="G32" s="1">
        <f t="array" ref="G32">INDEX('[4]3 year averages'!K$2:K$34,MATCH($A32,'[4]3 year averages'!$A$2:$A$34,0))</f>
        <v>394.36666666666662</v>
      </c>
      <c r="H32" s="1">
        <f t="array" ref="H32">INDEX('[4]3 year averages'!L$2:L$34,MATCH($A32,'[4]3 year averages'!$A$2:$A$34,0))</f>
        <v>407.9666666666667</v>
      </c>
      <c r="I32" s="1">
        <f t="array" ref="I32">INDEX('[4]3 year averages'!M$2:M$34,MATCH($A32,'[4]3 year averages'!$A$2:$A$34,0))</f>
        <v>425.83333333333331</v>
      </c>
      <c r="J32" s="1">
        <f t="array" ref="J32">INDEX('[4]3 year averages'!N$2:N$34,MATCH($A32,'[4]3 year averages'!$A$2:$A$34,0))</f>
        <v>427.7</v>
      </c>
      <c r="K32" s="1">
        <f t="array" ref="K32">INDEX('[4]3 year averages'!O$2:O$34,MATCH($A32,'[4]3 year averages'!$A$2:$A$34,0))</f>
        <v>442.8</v>
      </c>
      <c r="L32" s="1">
        <f t="array" ref="L32">INDEX('[4]3 year averages'!P$2:P$34,MATCH($A32,'[4]3 year averages'!$A$2:$A$34,0))</f>
        <v>460.36666666666662</v>
      </c>
      <c r="M32" s="1">
        <f t="array" ref="M32">INDEX('[4]3 year averages'!Q$2:Q$34,MATCH($A32,'[4]3 year averages'!$A$2:$A$34,0))</f>
        <v>485.60000000000008</v>
      </c>
    </row>
    <row r="33" spans="1:13" x14ac:dyDescent="0.25">
      <c r="A33" t="s">
        <v>43</v>
      </c>
      <c r="B33" s="1">
        <f t="array" ref="B33">INDEX('[4]3 year averages'!F$2:F$34,MATCH($A33,'[4]3 year averages'!$A$2:$A$34,0))</f>
        <v>389.90000000000003</v>
      </c>
      <c r="C33" s="1">
        <f t="array" ref="C33">INDEX('[4]3 year averages'!G$2:G$34,MATCH($A33,'[4]3 year averages'!$A$2:$A$34,0))</f>
        <v>401.60000000000008</v>
      </c>
      <c r="D33" s="1">
        <f t="array" ref="D33">INDEX('[4]3 year averages'!H$2:H$34,MATCH($A33,'[4]3 year averages'!$A$2:$A$34,0))</f>
        <v>406.13333333333338</v>
      </c>
      <c r="E33" s="1">
        <f t="array" ref="E33">INDEX('[4]3 year averages'!I$2:I$34,MATCH($A33,'[4]3 year averages'!$A$2:$A$34,0))</f>
        <v>413.83333333333331</v>
      </c>
      <c r="F33" s="1">
        <f t="array" ref="F33">INDEX('[4]3 year averages'!J$2:J$34,MATCH($A33,'[4]3 year averages'!$A$2:$A$34,0))</f>
        <v>418.5</v>
      </c>
      <c r="G33" s="1">
        <f t="array" ref="G33">INDEX('[4]3 year averages'!K$2:K$34,MATCH($A33,'[4]3 year averages'!$A$2:$A$34,0))</f>
        <v>423.16666666666669</v>
      </c>
      <c r="H33" s="1">
        <f t="array" ref="H33">INDEX('[4]3 year averages'!L$2:L$34,MATCH($A33,'[4]3 year averages'!$A$2:$A$34,0))</f>
        <v>434.40000000000003</v>
      </c>
      <c r="I33" s="1">
        <f t="array" ref="I33">INDEX('[4]3 year averages'!M$2:M$34,MATCH($A33,'[4]3 year averages'!$A$2:$A$34,0))</f>
        <v>443.66666666666669</v>
      </c>
      <c r="J33" s="1">
        <f t="array" ref="J33">INDEX('[4]3 year averages'!N$2:N$34,MATCH($A33,'[4]3 year averages'!$A$2:$A$34,0))</f>
        <v>461.93333333333334</v>
      </c>
      <c r="K33" s="1">
        <f t="array" ref="K33">INDEX('[4]3 year averages'!O$2:O$34,MATCH($A33,'[4]3 year averages'!$A$2:$A$34,0))</f>
        <v>479.83333333333331</v>
      </c>
      <c r="L33" s="1">
        <f t="array" ref="L33">INDEX('[4]3 year averages'!P$2:P$34,MATCH($A33,'[4]3 year averages'!$A$2:$A$34,0))</f>
        <v>504.83333333333331</v>
      </c>
      <c r="M33" s="1">
        <f t="array" ref="M33">INDEX('[4]3 year averages'!Q$2:Q$34,MATCH($A33,'[4]3 year averages'!$A$2:$A$34,0))</f>
        <v>524.63333333333333</v>
      </c>
    </row>
    <row r="34" spans="1:13" x14ac:dyDescent="0.25">
      <c r="A34" t="s">
        <v>44</v>
      </c>
      <c r="B34" s="1">
        <f t="array" ref="B34">INDEX('[4]3 year averages'!F$2:F$34,MATCH($A34,'[4]3 year averages'!$A$2:$A$34,0))</f>
        <v>390.8</v>
      </c>
      <c r="C34" s="1">
        <f t="array" ref="C34">INDEX('[4]3 year averages'!G$2:G$34,MATCH($A34,'[4]3 year averages'!$A$2:$A$34,0))</f>
        <v>393.9666666666667</v>
      </c>
      <c r="D34" s="1">
        <f t="array" ref="D34">INDEX('[4]3 year averages'!H$2:H$34,MATCH($A34,'[4]3 year averages'!$A$2:$A$34,0))</f>
        <v>399.29999999999995</v>
      </c>
      <c r="E34" s="1">
        <f t="array" ref="E34">INDEX('[4]3 year averages'!I$2:I$34,MATCH($A34,'[4]3 year averages'!$A$2:$A$34,0))</f>
        <v>406.3</v>
      </c>
      <c r="F34" s="1">
        <f t="array" ref="F34">INDEX('[4]3 year averages'!J$2:J$34,MATCH($A34,'[4]3 year averages'!$A$2:$A$34,0))</f>
        <v>415.5333333333333</v>
      </c>
      <c r="G34" s="1">
        <f t="array" ref="G34">INDEX('[4]3 year averages'!K$2:K$34,MATCH($A34,'[4]3 year averages'!$A$2:$A$34,0))</f>
        <v>423.5</v>
      </c>
      <c r="H34" s="1">
        <f t="array" ref="H34">INDEX('[4]3 year averages'!L$2:L$34,MATCH($A34,'[4]3 year averages'!$A$2:$A$34,0))</f>
        <v>432.73333333333329</v>
      </c>
      <c r="I34" s="1">
        <f t="array" ref="I34">INDEX('[4]3 year averages'!M$2:M$34,MATCH($A34,'[4]3 year averages'!$A$2:$A$34,0))</f>
        <v>442.39999999999992</v>
      </c>
      <c r="J34" s="1">
        <f t="array" ref="J34">INDEX('[4]3 year averages'!N$2:N$34,MATCH($A34,'[4]3 year averages'!$A$2:$A$34,0))</f>
        <v>455.59999999999997</v>
      </c>
      <c r="K34" s="1">
        <f t="array" ref="K34">INDEX('[4]3 year averages'!O$2:O$34,MATCH($A34,'[4]3 year averages'!$A$2:$A$34,0))</f>
        <v>470.8</v>
      </c>
      <c r="L34" s="1">
        <f t="array" ref="L34">INDEX('[4]3 year averages'!P$2:P$34,MATCH($A34,'[4]3 year averages'!$A$2:$A$34,0))</f>
        <v>488.16666666666669</v>
      </c>
      <c r="M34" s="1">
        <f t="array" ref="M34">INDEX('[4]3 year averages'!Q$2:Q$34,MATCH($A34,'[4]3 year averages'!$A$2:$A$34,0))</f>
        <v>506.76666666666671</v>
      </c>
    </row>
  </sheetData>
  <phoneticPr fontId="10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AD47"/>
  </sheetPr>
  <dimension ref="A1:AU34"/>
  <sheetViews>
    <sheetView workbookViewId="0">
      <selection activeCell="A34" sqref="A2:A34"/>
    </sheetView>
  </sheetViews>
  <sheetFormatPr defaultColWidth="9.140625" defaultRowHeight="15" x14ac:dyDescent="0.25"/>
  <cols>
    <col min="1" max="1" width="21" style="12" customWidth="1"/>
    <col min="2" max="13" width="10.42578125" style="12" bestFit="1" customWidth="1"/>
    <col min="14" max="16384" width="9.140625" style="12"/>
  </cols>
  <sheetData>
    <row r="1" spans="1:47" ht="75" x14ac:dyDescent="0.25">
      <c r="A1" s="3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266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x14ac:dyDescent="0.25">
      <c r="A2" s="9" t="s">
        <v>12</v>
      </c>
      <c r="B2" s="29">
        <f t="array" ref="B2">INDEX('[5]Final Data'!C$4:C$36,MATCH($A2,'[5]Final Data'!$A$4:$A$36,0))</f>
        <v>71.099999999999994</v>
      </c>
      <c r="C2" s="29">
        <f t="array" ref="C2">INDEX('[5]Final Data'!D$4:D$36,MATCH($A2,'[5]Final Data'!$A$4:$A$36,0))</f>
        <v>66.3</v>
      </c>
      <c r="D2" s="29">
        <f t="array" ref="D2">INDEX('[5]Final Data'!E$4:E$36,MATCH($A2,'[5]Final Data'!$A$4:$A$36,0))</f>
        <v>63.924050630000004</v>
      </c>
      <c r="E2" s="29">
        <f t="array" ref="E2">INDEX('[5]Final Data'!F$4:F$36,MATCH($A2,'[5]Final Data'!$A$4:$A$36,0))</f>
        <v>60.4</v>
      </c>
      <c r="F2" s="29">
        <f t="array" ref="F2">INDEX('[5]Final Data'!G$4:G$36,MATCH($A2,'[5]Final Data'!$A$4:$A$36,0))</f>
        <v>69.5</v>
      </c>
      <c r="G2" s="29">
        <f t="array" ref="G2">INDEX('[5]Final Data'!H$4:H$36,MATCH($A2,'[5]Final Data'!$A$4:$A$36,0))</f>
        <v>68.099999999999994</v>
      </c>
      <c r="H2" s="29">
        <f t="array" ref="H2">INDEX('[5]Final Data'!I$4:I$36,MATCH($A2,'[5]Final Data'!$A$4:$A$36,0))</f>
        <v>67.820069200000006</v>
      </c>
      <c r="I2" s="29">
        <f t="array" ref="I2">INDEX('[5]Final Data'!J$4:J$36,MATCH($A2,'[5]Final Data'!$A$4:$A$36,0))</f>
        <v>58.555133079999997</v>
      </c>
      <c r="J2" s="29">
        <f t="array" ref="J2">INDEX('[5]Final Data'!K$4:K$36,MATCH($A2,'[5]Final Data'!$A$4:$A$36,0))</f>
        <v>53.211009169999997</v>
      </c>
      <c r="K2" s="29">
        <f t="array" ref="K2">INDEX('[5]Final Data'!L$4:L$36,MATCH($A2,'[5]Final Data'!$A$4:$A$36,0))</f>
        <v>54.310344829999998</v>
      </c>
      <c r="L2" s="29">
        <f t="array" ref="L2">INDEX('[5]Final Data'!M$4:M$36,MATCH($A2,'[5]Final Data'!$A$4:$A$36,0))</f>
        <v>56.71</v>
      </c>
      <c r="M2" s="29">
        <f t="array" ref="M2">INDEX('[5]Final Data'!N$4:N$36,MATCH($A2,'[5]Final Data'!$A$4:$A$36,0))</f>
        <v>59.813084112149525</v>
      </c>
      <c r="N2" s="9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13</v>
      </c>
      <c r="B3" s="29">
        <f t="array" ref="B3">INDEX('[5]Final Data'!C$4:C$36,MATCH($A3,'[5]Final Data'!$A$4:$A$36,0))</f>
        <v>77</v>
      </c>
      <c r="C3" s="29">
        <f t="array" ref="C3">INDEX('[5]Final Data'!D$4:D$36,MATCH($A3,'[5]Final Data'!$A$4:$A$36,0))</f>
        <v>72.7</v>
      </c>
      <c r="D3" s="29">
        <f t="array" ref="D3">INDEX('[5]Final Data'!E$4:E$36,MATCH($A3,'[5]Final Data'!$A$4:$A$36,0))</f>
        <v>68.902439020000003</v>
      </c>
      <c r="E3" s="29">
        <f t="array" ref="E3">INDEX('[5]Final Data'!F$4:F$36,MATCH($A3,'[5]Final Data'!$A$4:$A$36,0))</f>
        <v>68.8</v>
      </c>
      <c r="F3" s="29">
        <f t="array" ref="F3">INDEX('[5]Final Data'!G$4:G$36,MATCH($A3,'[5]Final Data'!$A$4:$A$36,0))</f>
        <v>72.3</v>
      </c>
      <c r="G3" s="29">
        <f t="array" ref="G3">INDEX('[5]Final Data'!H$4:H$36,MATCH($A3,'[5]Final Data'!$A$4:$A$36,0))</f>
        <v>70.5</v>
      </c>
      <c r="H3" s="29">
        <f t="array" ref="H3">INDEX('[5]Final Data'!I$4:I$36,MATCH($A3,'[5]Final Data'!$A$4:$A$36,0))</f>
        <v>70.967741939999996</v>
      </c>
      <c r="I3" s="29">
        <f t="array" ref="I3">INDEX('[5]Final Data'!J$4:J$36,MATCH($A3,'[5]Final Data'!$A$4:$A$36,0))</f>
        <v>65.573770490000001</v>
      </c>
      <c r="J3" s="29">
        <f t="array" ref="J3">INDEX('[5]Final Data'!K$4:K$36,MATCH($A3,'[5]Final Data'!$A$4:$A$36,0))</f>
        <v>61.842105259999997</v>
      </c>
      <c r="K3" s="29">
        <f t="array" ref="K3">INDEX('[5]Final Data'!L$4:L$36,MATCH($A3,'[5]Final Data'!$A$4:$A$36,0))</f>
        <v>65</v>
      </c>
      <c r="L3" s="29">
        <f t="array" ref="L3">INDEX('[5]Final Data'!M$4:M$36,MATCH($A3,'[5]Final Data'!$A$4:$A$36,0))</f>
        <v>61.78</v>
      </c>
      <c r="M3" s="29">
        <f t="array" ref="M3">INDEX('[5]Final Data'!N$4:N$36,MATCH($A3,'[5]Final Data'!$A$4:$A$36,0))</f>
        <v>62.5</v>
      </c>
      <c r="N3" s="9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14</v>
      </c>
      <c r="B4" s="29">
        <f t="array" ref="B4">INDEX('[5]Final Data'!C$4:C$36,MATCH($A4,'[5]Final Data'!$A$4:$A$36,0))</f>
        <v>74.3</v>
      </c>
      <c r="C4" s="29">
        <f t="array" ref="C4">INDEX('[5]Final Data'!D$4:D$36,MATCH($A4,'[5]Final Data'!$A$4:$A$36,0))</f>
        <v>61.9</v>
      </c>
      <c r="D4" s="29">
        <f t="array" ref="D4">INDEX('[5]Final Data'!E$4:E$36,MATCH($A4,'[5]Final Data'!$A$4:$A$36,0))</f>
        <v>56.603773580000002</v>
      </c>
      <c r="E4" s="29">
        <f t="array" ref="E4">INDEX('[5]Final Data'!F$4:F$36,MATCH($A4,'[5]Final Data'!$A$4:$A$36,0))</f>
        <v>61.8</v>
      </c>
      <c r="F4" s="29">
        <f t="array" ref="F4">INDEX('[5]Final Data'!G$4:G$36,MATCH($A4,'[5]Final Data'!$A$4:$A$36,0))</f>
        <v>66.099999999999994</v>
      </c>
      <c r="G4" s="29">
        <f t="array" ref="G4">INDEX('[5]Final Data'!H$4:H$36,MATCH($A4,'[5]Final Data'!$A$4:$A$36,0))</f>
        <v>70.599999999999994</v>
      </c>
      <c r="H4" s="29">
        <f t="array" ref="H4">INDEX('[5]Final Data'!I$4:I$36,MATCH($A4,'[5]Final Data'!$A$4:$A$36,0))</f>
        <v>62.962962959999999</v>
      </c>
      <c r="I4" s="29">
        <f t="array" ref="I4">INDEX('[5]Final Data'!J$4:J$36,MATCH($A4,'[5]Final Data'!$A$4:$A$36,0))</f>
        <v>66.25</v>
      </c>
      <c r="J4" s="29">
        <f t="array" ref="J4">INDEX('[5]Final Data'!K$4:K$36,MATCH($A4,'[5]Final Data'!$A$4:$A$36,0))</f>
        <v>58.441558440000001</v>
      </c>
      <c r="K4" s="29">
        <f t="array" ref="K4">INDEX('[5]Final Data'!L$4:L$36,MATCH($A4,'[5]Final Data'!$A$4:$A$36,0))</f>
        <v>59.740259739999999</v>
      </c>
      <c r="L4" s="29">
        <f t="array" ref="L4">INDEX('[5]Final Data'!M$4:M$36,MATCH($A4,'[5]Final Data'!$A$4:$A$36,0))</f>
        <v>59.46</v>
      </c>
      <c r="M4" s="29">
        <f t="array" ref="M4">INDEX('[5]Final Data'!N$4:N$36,MATCH($A4,'[5]Final Data'!$A$4:$A$36,0))</f>
        <v>59.154929577464785</v>
      </c>
      <c r="N4" s="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15</v>
      </c>
      <c r="B5" s="29">
        <f t="array" ref="B5">INDEX('[5]Final Data'!C$4:C$36,MATCH($A5,'[5]Final Data'!$A$4:$A$36,0))</f>
        <v>68.8</v>
      </c>
      <c r="C5" s="29">
        <f t="array" ref="C5">INDEX('[5]Final Data'!D$4:D$36,MATCH($A5,'[5]Final Data'!$A$4:$A$36,0))</f>
        <v>58.2</v>
      </c>
      <c r="D5" s="29">
        <f t="array" ref="D5">INDEX('[5]Final Data'!E$4:E$36,MATCH($A5,'[5]Final Data'!$A$4:$A$36,0))</f>
        <v>59.183673470000002</v>
      </c>
      <c r="E5" s="29">
        <f t="array" ref="E5">INDEX('[5]Final Data'!F$4:F$36,MATCH($A5,'[5]Final Data'!$A$4:$A$36,0))</f>
        <v>56.6</v>
      </c>
      <c r="F5" s="29">
        <f t="array" ref="F5">INDEX('[5]Final Data'!G$4:G$36,MATCH($A5,'[5]Final Data'!$A$4:$A$36,0))</f>
        <v>63.5</v>
      </c>
      <c r="G5" s="29">
        <f t="array" ref="G5">INDEX('[5]Final Data'!H$4:H$36,MATCH($A5,'[5]Final Data'!$A$4:$A$36,0))</f>
        <v>63.3</v>
      </c>
      <c r="H5" s="29">
        <f t="array" ref="H5">INDEX('[5]Final Data'!I$4:I$36,MATCH($A5,'[5]Final Data'!$A$4:$A$36,0))</f>
        <v>65.625</v>
      </c>
      <c r="I5" s="29">
        <f t="array" ref="I5">INDEX('[5]Final Data'!J$4:J$36,MATCH($A5,'[5]Final Data'!$A$4:$A$36,0))</f>
        <v>64.406779659999998</v>
      </c>
      <c r="J5" s="29">
        <f t="array" ref="J5">INDEX('[5]Final Data'!K$4:K$36,MATCH($A5,'[5]Final Data'!$A$4:$A$36,0))</f>
        <v>58.928571429999998</v>
      </c>
      <c r="K5" s="29">
        <f t="array" ref="K5">INDEX('[5]Final Data'!L$4:L$36,MATCH($A5,'[5]Final Data'!$A$4:$A$36,0))</f>
        <v>59.677419350000001</v>
      </c>
      <c r="L5" s="29">
        <f t="array" ref="L5">INDEX('[5]Final Data'!M$4:M$36,MATCH($A5,'[5]Final Data'!$A$4:$A$36,0))</f>
        <v>61.11</v>
      </c>
      <c r="M5" s="29">
        <f t="array" ref="M5">INDEX('[5]Final Data'!N$4:N$36,MATCH($A5,'[5]Final Data'!$A$4:$A$36,0))</f>
        <v>66.666666666666657</v>
      </c>
      <c r="N5" s="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16</v>
      </c>
      <c r="B6" s="29">
        <f t="array" ref="B6">INDEX('[5]Final Data'!C$4:C$36,MATCH($A6,'[5]Final Data'!$A$4:$A$36,0))</f>
        <v>60</v>
      </c>
      <c r="C6" s="29">
        <f t="array" ref="C6">INDEX('[5]Final Data'!D$4:D$36,MATCH($A6,'[5]Final Data'!$A$4:$A$36,0))</f>
        <v>66.7</v>
      </c>
      <c r="D6" s="29">
        <f t="array" ref="D6">INDEX('[5]Final Data'!E$4:E$36,MATCH($A6,'[5]Final Data'!$A$4:$A$36,0))</f>
        <v>52.380952379999997</v>
      </c>
      <c r="E6" s="29">
        <f t="array" ref="E6">INDEX('[5]Final Data'!F$4:F$36,MATCH($A6,'[5]Final Data'!$A$4:$A$36,0))</f>
        <v>60.9</v>
      </c>
      <c r="F6" s="29">
        <f t="array" ref="F6">INDEX('[5]Final Data'!G$4:G$36,MATCH($A6,'[5]Final Data'!$A$4:$A$36,0))</f>
        <v>55.6</v>
      </c>
      <c r="G6" s="29">
        <f t="array" ref="G6">INDEX('[5]Final Data'!H$4:H$36,MATCH($A6,'[5]Final Data'!$A$4:$A$36,0))</f>
        <v>55.6</v>
      </c>
      <c r="H6" s="29">
        <f t="array" ref="H6">INDEX('[5]Final Data'!I$4:I$36,MATCH($A6,'[5]Final Data'!$A$4:$A$36,0))</f>
        <v>60</v>
      </c>
      <c r="I6" s="29">
        <f t="array" ref="I6">INDEX('[5]Final Data'!J$4:J$36,MATCH($A6,'[5]Final Data'!$A$4:$A$36,0))</f>
        <v>57.575757580000001</v>
      </c>
      <c r="J6" s="29">
        <f t="array" ref="J6">INDEX('[5]Final Data'!K$4:K$36,MATCH($A6,'[5]Final Data'!$A$4:$A$36,0))</f>
        <v>54.545454550000002</v>
      </c>
      <c r="K6" s="29">
        <f t="array" ref="K6">INDEX('[5]Final Data'!L$4:L$36,MATCH($A6,'[5]Final Data'!$A$4:$A$36,0))</f>
        <v>50</v>
      </c>
      <c r="L6" s="29">
        <f t="array" ref="L6">INDEX('[5]Final Data'!M$4:M$36,MATCH($A6,'[5]Final Data'!$A$4:$A$36,0))</f>
        <v>50</v>
      </c>
      <c r="M6" s="29">
        <f t="array" ref="M6">INDEX('[5]Final Data'!N$4:N$36,MATCH($A6,'[5]Final Data'!$A$4:$A$36,0))</f>
        <v>61.53846153846154</v>
      </c>
      <c r="N6" s="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17</v>
      </c>
      <c r="B7" s="29">
        <f t="array" ref="B7">INDEX('[5]Final Data'!C$4:C$36,MATCH($A7,'[5]Final Data'!$A$4:$A$36,0))</f>
        <v>66.099999999999994</v>
      </c>
      <c r="C7" s="29">
        <f t="array" ref="C7">INDEX('[5]Final Data'!D$4:D$36,MATCH($A7,'[5]Final Data'!$A$4:$A$36,0))</f>
        <v>62.7</v>
      </c>
      <c r="D7" s="29">
        <f t="array" ref="D7">INDEX('[5]Final Data'!E$4:E$36,MATCH($A7,'[5]Final Data'!$A$4:$A$36,0))</f>
        <v>63.768115940000001</v>
      </c>
      <c r="E7" s="29">
        <f t="array" ref="E7">INDEX('[5]Final Data'!F$4:F$36,MATCH($A7,'[5]Final Data'!$A$4:$A$36,0))</f>
        <v>57.1</v>
      </c>
      <c r="F7" s="29">
        <f t="array" ref="F7">INDEX('[5]Final Data'!G$4:G$36,MATCH($A7,'[5]Final Data'!$A$4:$A$36,0))</f>
        <v>68.8</v>
      </c>
      <c r="G7" s="29">
        <f t="array" ref="G7">INDEX('[5]Final Data'!H$4:H$36,MATCH($A7,'[5]Final Data'!$A$4:$A$36,0))</f>
        <v>62.5</v>
      </c>
      <c r="H7" s="29">
        <f t="array" ref="H7">INDEX('[5]Final Data'!I$4:I$36,MATCH($A7,'[5]Final Data'!$A$4:$A$36,0))</f>
        <v>63.218390800000002</v>
      </c>
      <c r="I7" s="29">
        <f t="array" ref="I7">INDEX('[5]Final Data'!J$4:J$36,MATCH($A7,'[5]Final Data'!$A$4:$A$36,0))</f>
        <v>57.647058819999998</v>
      </c>
      <c r="J7" s="29">
        <f t="array" ref="J7">INDEX('[5]Final Data'!K$4:K$36,MATCH($A7,'[5]Final Data'!$A$4:$A$36,0))</f>
        <v>60.256410260000003</v>
      </c>
      <c r="K7" s="29">
        <f t="array" ref="K7">INDEX('[5]Final Data'!L$4:L$36,MATCH($A7,'[5]Final Data'!$A$4:$A$36,0))</f>
        <v>64.102564099999995</v>
      </c>
      <c r="L7" s="29">
        <f t="array" ref="L7">INDEX('[5]Final Data'!M$4:M$36,MATCH($A7,'[5]Final Data'!$A$4:$A$36,0))</f>
        <v>60</v>
      </c>
      <c r="M7" s="29">
        <f t="array" ref="M7">INDEX('[5]Final Data'!N$4:N$36,MATCH($A7,'[5]Final Data'!$A$4:$A$36,0))</f>
        <v>64.935064935064929</v>
      </c>
      <c r="N7" s="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18</v>
      </c>
      <c r="B8" s="29">
        <f t="array" ref="B8">INDEX('[5]Final Data'!C$4:C$36,MATCH($A8,'[5]Final Data'!$A$4:$A$36,0))</f>
        <v>55.9</v>
      </c>
      <c r="C8" s="29">
        <f t="array" ref="C8">INDEX('[5]Final Data'!D$4:D$36,MATCH($A8,'[5]Final Data'!$A$4:$A$36,0))</f>
        <v>58.5</v>
      </c>
      <c r="D8" s="29">
        <f t="array" ref="D8">INDEX('[5]Final Data'!E$4:E$36,MATCH($A8,'[5]Final Data'!$A$4:$A$36,0))</f>
        <v>53.84615385</v>
      </c>
      <c r="E8" s="29">
        <f t="array" ref="E8">INDEX('[5]Final Data'!F$4:F$36,MATCH($A8,'[5]Final Data'!$A$4:$A$36,0))</f>
        <v>55.1</v>
      </c>
      <c r="F8" s="29">
        <f t="array" ref="F8">INDEX('[5]Final Data'!G$4:G$36,MATCH($A8,'[5]Final Data'!$A$4:$A$36,0))</f>
        <v>58.2</v>
      </c>
      <c r="G8" s="29">
        <f t="array" ref="G8">INDEX('[5]Final Data'!H$4:H$36,MATCH($A8,'[5]Final Data'!$A$4:$A$36,0))</f>
        <v>56.3</v>
      </c>
      <c r="H8" s="29">
        <f t="array" ref="H8">INDEX('[5]Final Data'!I$4:I$36,MATCH($A8,'[5]Final Data'!$A$4:$A$36,0))</f>
        <v>60.194174760000003</v>
      </c>
      <c r="I8" s="29">
        <f t="array" ref="I8">INDEX('[5]Final Data'!J$4:J$36,MATCH($A8,'[5]Final Data'!$A$4:$A$36,0))</f>
        <v>57</v>
      </c>
      <c r="J8" s="29">
        <f t="array" ref="J8">INDEX('[5]Final Data'!K$4:K$36,MATCH($A8,'[5]Final Data'!$A$4:$A$36,0))</f>
        <v>47.916666669999998</v>
      </c>
      <c r="K8" s="29">
        <f t="array" ref="K8">INDEX('[5]Final Data'!L$4:L$36,MATCH($A8,'[5]Final Data'!$A$4:$A$36,0))</f>
        <v>50</v>
      </c>
      <c r="L8" s="29">
        <f t="array" ref="L8">INDEX('[5]Final Data'!M$4:M$36,MATCH($A8,'[5]Final Data'!$A$4:$A$36,0))</f>
        <v>52.17</v>
      </c>
      <c r="M8" s="29">
        <f t="array" ref="M8">INDEX('[5]Final Data'!N$4:N$36,MATCH($A8,'[5]Final Data'!$A$4:$A$36,0))</f>
        <v>60.416666666666664</v>
      </c>
      <c r="N8" s="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19</v>
      </c>
      <c r="B9" s="29">
        <f t="array" ref="B9">INDEX('[5]Final Data'!C$4:C$36,MATCH($A9,'[5]Final Data'!$A$4:$A$36,0))</f>
        <v>66.900000000000006</v>
      </c>
      <c r="C9" s="29">
        <f t="array" ref="C9">INDEX('[5]Final Data'!D$4:D$36,MATCH($A9,'[5]Final Data'!$A$4:$A$36,0))</f>
        <v>59.6</v>
      </c>
      <c r="D9" s="29">
        <f t="array" ref="D9">INDEX('[5]Final Data'!E$4:E$36,MATCH($A9,'[5]Final Data'!$A$4:$A$36,0))</f>
        <v>60.784313730000001</v>
      </c>
      <c r="E9" s="29">
        <f t="array" ref="E9">INDEX('[5]Final Data'!F$4:F$36,MATCH($A9,'[5]Final Data'!$A$4:$A$36,0))</f>
        <v>52.9</v>
      </c>
      <c r="F9" s="29">
        <f t="array" ref="F9">INDEX('[5]Final Data'!G$4:G$36,MATCH($A9,'[5]Final Data'!$A$4:$A$36,0))</f>
        <v>59.6</v>
      </c>
      <c r="G9" s="29">
        <f t="array" ref="G9">INDEX('[5]Final Data'!H$4:H$36,MATCH($A9,'[5]Final Data'!$A$4:$A$36,0))</f>
        <v>61.3</v>
      </c>
      <c r="H9" s="29">
        <f t="array" ref="H9">INDEX('[5]Final Data'!I$4:I$36,MATCH($A9,'[5]Final Data'!$A$4:$A$36,0))</f>
        <v>62.857142860000003</v>
      </c>
      <c r="I9" s="29">
        <f t="array" ref="I9">INDEX('[5]Final Data'!J$4:J$36,MATCH($A9,'[5]Final Data'!$A$4:$A$36,0))</f>
        <v>57.69230769</v>
      </c>
      <c r="J9" s="29">
        <f t="array" ref="J9">INDEX('[5]Final Data'!K$4:K$36,MATCH($A9,'[5]Final Data'!$A$4:$A$36,0))</f>
        <v>58.974358969999997</v>
      </c>
      <c r="K9" s="29">
        <f t="array" ref="K9">INDEX('[5]Final Data'!L$4:L$36,MATCH($A9,'[5]Final Data'!$A$4:$A$36,0))</f>
        <v>49.382716049999999</v>
      </c>
      <c r="L9" s="29">
        <f t="array" ref="L9">INDEX('[5]Final Data'!M$4:M$36,MATCH($A9,'[5]Final Data'!$A$4:$A$36,0))</f>
        <v>58.33</v>
      </c>
      <c r="M9" s="29">
        <f t="array" ref="M9">INDEX('[5]Final Data'!N$4:N$36,MATCH($A9,'[5]Final Data'!$A$4:$A$36,0))</f>
        <v>59.420289855072461</v>
      </c>
      <c r="N9" s="9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 t="s">
        <v>20</v>
      </c>
      <c r="B10" s="29">
        <f t="array" ref="B10">INDEX('[5]Final Data'!C$4:C$36,MATCH($A10,'[5]Final Data'!$A$4:$A$36,0))</f>
        <v>66.8</v>
      </c>
      <c r="C10" s="29">
        <f t="array" ref="C10">INDEX('[5]Final Data'!D$4:D$36,MATCH($A10,'[5]Final Data'!$A$4:$A$36,0))</f>
        <v>62.9</v>
      </c>
      <c r="D10" s="29">
        <f t="array" ref="D10">INDEX('[5]Final Data'!E$4:E$36,MATCH($A10,'[5]Final Data'!$A$4:$A$36,0))</f>
        <v>65.454545449999998</v>
      </c>
      <c r="E10" s="29">
        <f t="array" ref="E10">INDEX('[5]Final Data'!F$4:F$36,MATCH($A10,'[5]Final Data'!$A$4:$A$36,0))</f>
        <v>60.7</v>
      </c>
      <c r="F10" s="29">
        <f t="array" ref="F10">INDEX('[5]Final Data'!G$4:G$36,MATCH($A10,'[5]Final Data'!$A$4:$A$36,0))</f>
        <v>64.400000000000006</v>
      </c>
      <c r="G10" s="29">
        <f t="array" ref="G10">INDEX('[5]Final Data'!H$4:H$36,MATCH($A10,'[5]Final Data'!$A$4:$A$36,0))</f>
        <v>61.3</v>
      </c>
      <c r="H10" s="29">
        <f t="array" ref="H10">INDEX('[5]Final Data'!I$4:I$36,MATCH($A10,'[5]Final Data'!$A$4:$A$36,0))</f>
        <v>62.5</v>
      </c>
      <c r="I10" s="29">
        <f t="array" ref="I10">INDEX('[5]Final Data'!J$4:J$36,MATCH($A10,'[5]Final Data'!$A$4:$A$36,0))</f>
        <v>64.556962029999994</v>
      </c>
      <c r="J10" s="29">
        <f t="array" ref="J10">INDEX('[5]Final Data'!K$4:K$36,MATCH($A10,'[5]Final Data'!$A$4:$A$36,0))</f>
        <v>55.555555560000002</v>
      </c>
      <c r="K10" s="29">
        <f t="array" ref="K10">INDEX('[5]Final Data'!L$4:L$36,MATCH($A10,'[5]Final Data'!$A$4:$A$36,0))</f>
        <v>60.256410260000003</v>
      </c>
      <c r="L10" s="29">
        <f t="array" ref="L10">INDEX('[5]Final Data'!M$4:M$36,MATCH($A10,'[5]Final Data'!$A$4:$A$36,0))</f>
        <v>59.46</v>
      </c>
      <c r="M10" s="29">
        <f t="array" ref="M10">INDEX('[5]Final Data'!N$4:N$36,MATCH($A10,'[5]Final Data'!$A$4:$A$36,0))</f>
        <v>60.563380281690137</v>
      </c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 t="s">
        <v>21</v>
      </c>
      <c r="B11" s="29">
        <f t="array" ref="B11">INDEX('[5]Final Data'!C$4:C$36,MATCH($A11,'[5]Final Data'!$A$4:$A$36,0))</f>
        <v>60</v>
      </c>
      <c r="C11" s="29">
        <f t="array" ref="C11">INDEX('[5]Final Data'!D$4:D$36,MATCH($A11,'[5]Final Data'!$A$4:$A$36,0))</f>
        <v>63.6</v>
      </c>
      <c r="D11" s="29">
        <f t="array" ref="D11">INDEX('[5]Final Data'!E$4:E$36,MATCH($A11,'[5]Final Data'!$A$4:$A$36,0))</f>
        <v>62.26415094</v>
      </c>
      <c r="E11" s="29">
        <f t="array" ref="E11">INDEX('[5]Final Data'!F$4:F$36,MATCH($A11,'[5]Final Data'!$A$4:$A$36,0))</f>
        <v>62</v>
      </c>
      <c r="F11" s="29">
        <f t="array" ref="F11">INDEX('[5]Final Data'!G$4:G$36,MATCH($A11,'[5]Final Data'!$A$4:$A$36,0))</f>
        <v>67.3</v>
      </c>
      <c r="G11" s="29">
        <f t="array" ref="G11">INDEX('[5]Final Data'!H$4:H$36,MATCH($A11,'[5]Final Data'!$A$4:$A$36,0))</f>
        <v>60</v>
      </c>
      <c r="H11" s="29">
        <f t="array" ref="H11">INDEX('[5]Final Data'!I$4:I$36,MATCH($A11,'[5]Final Data'!$A$4:$A$36,0))</f>
        <v>62.857142860000003</v>
      </c>
      <c r="I11" s="29">
        <f t="array" ref="I11">INDEX('[5]Final Data'!J$4:J$36,MATCH($A11,'[5]Final Data'!$A$4:$A$36,0))</f>
        <v>63.49206349</v>
      </c>
      <c r="J11" s="29">
        <f t="array" ref="J11">INDEX('[5]Final Data'!K$4:K$36,MATCH($A11,'[5]Final Data'!$A$4:$A$36,0))</f>
        <v>61.333333330000002</v>
      </c>
      <c r="K11" s="29">
        <f t="array" ref="K11">INDEX('[5]Final Data'!L$4:L$36,MATCH($A11,'[5]Final Data'!$A$4:$A$36,0))</f>
        <v>60.563380279999997</v>
      </c>
      <c r="L11" s="29">
        <f t="array" ref="L11">INDEX('[5]Final Data'!M$4:M$36,MATCH($A11,'[5]Final Data'!$A$4:$A$36,0))</f>
        <v>62.5</v>
      </c>
      <c r="M11" s="29">
        <f t="array" ref="M11">INDEX('[5]Final Data'!N$4:N$36,MATCH($A11,'[5]Final Data'!$A$4:$A$36,0))</f>
        <v>62.68656716417911</v>
      </c>
      <c r="N11" s="9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x14ac:dyDescent="0.25">
      <c r="A12" s="9" t="s">
        <v>22</v>
      </c>
      <c r="B12" s="29">
        <f t="array" ref="B12">INDEX('[5]Final Data'!C$4:C$36,MATCH($A12,'[5]Final Data'!$A$4:$A$36,0))</f>
        <v>67.099999999999994</v>
      </c>
      <c r="C12" s="29">
        <f t="array" ref="C12">INDEX('[5]Final Data'!D$4:D$36,MATCH($A12,'[5]Final Data'!$A$4:$A$36,0))</f>
        <v>60.4</v>
      </c>
      <c r="D12" s="29">
        <f t="array" ref="D12">INDEX('[5]Final Data'!E$4:E$36,MATCH($A12,'[5]Final Data'!$A$4:$A$36,0))</f>
        <v>67.307692309999993</v>
      </c>
      <c r="E12" s="29">
        <f t="array" ref="E12">INDEX('[5]Final Data'!F$4:F$36,MATCH($A12,'[5]Final Data'!$A$4:$A$36,0))</f>
        <v>60</v>
      </c>
      <c r="F12" s="29">
        <f t="array" ref="F12">INDEX('[5]Final Data'!G$4:G$36,MATCH($A12,'[5]Final Data'!$A$4:$A$36,0))</f>
        <v>61</v>
      </c>
      <c r="G12" s="29">
        <f t="array" ref="G12">INDEX('[5]Final Data'!H$4:H$36,MATCH($A12,'[5]Final Data'!$A$4:$A$36,0))</f>
        <v>65.5</v>
      </c>
      <c r="H12" s="29">
        <f t="array" ref="H12">INDEX('[5]Final Data'!I$4:I$36,MATCH($A12,'[5]Final Data'!$A$4:$A$36,0))</f>
        <v>63.888888889999997</v>
      </c>
      <c r="I12" s="29">
        <f t="array" ref="I12">INDEX('[5]Final Data'!J$4:J$36,MATCH($A12,'[5]Final Data'!$A$4:$A$36,0))</f>
        <v>60.294117649999997</v>
      </c>
      <c r="J12" s="29">
        <f t="array" ref="J12">INDEX('[5]Final Data'!K$4:K$36,MATCH($A12,'[5]Final Data'!$A$4:$A$36,0))</f>
        <v>58.666666669999998</v>
      </c>
      <c r="K12" s="29">
        <f t="array" ref="K12">INDEX('[5]Final Data'!L$4:L$36,MATCH($A12,'[5]Final Data'!$A$4:$A$36,0))</f>
        <v>52.702702700000003</v>
      </c>
      <c r="L12" s="29">
        <f t="array" ref="L12">INDEX('[5]Final Data'!M$4:M$36,MATCH($A12,'[5]Final Data'!$A$4:$A$36,0))</f>
        <v>57.58</v>
      </c>
      <c r="M12" s="29">
        <f t="array" ref="M12">INDEX('[5]Final Data'!N$4:N$36,MATCH($A12,'[5]Final Data'!$A$4:$A$36,0))</f>
        <v>59.420289855072461</v>
      </c>
      <c r="N12" s="9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x14ac:dyDescent="0.25">
      <c r="A13" s="9" t="s">
        <v>23</v>
      </c>
      <c r="B13" s="29">
        <f t="array" ref="B13">INDEX('[5]Final Data'!C$4:C$36,MATCH($A13,'[5]Final Data'!$A$4:$A$36,0))</f>
        <v>62.2</v>
      </c>
      <c r="C13" s="29">
        <f t="array" ref="C13">INDEX('[5]Final Data'!D$4:D$36,MATCH($A13,'[5]Final Data'!$A$4:$A$36,0))</f>
        <v>56.9</v>
      </c>
      <c r="D13" s="29">
        <f t="array" ref="D13">INDEX('[5]Final Data'!E$4:E$36,MATCH($A13,'[5]Final Data'!$A$4:$A$36,0))</f>
        <v>54.441260739999997</v>
      </c>
      <c r="E13" s="29">
        <f t="array" ref="E13">INDEX('[5]Final Data'!F$4:F$36,MATCH($A13,'[5]Final Data'!$A$4:$A$36,0))</f>
        <v>56.3</v>
      </c>
      <c r="F13" s="29">
        <f t="array" ref="F13">INDEX('[5]Final Data'!G$4:G$36,MATCH($A13,'[5]Final Data'!$A$4:$A$36,0))</f>
        <v>60</v>
      </c>
      <c r="G13" s="29">
        <f t="array" ref="G13">INDEX('[5]Final Data'!H$4:H$36,MATCH($A13,'[5]Final Data'!$A$4:$A$36,0))</f>
        <v>59</v>
      </c>
      <c r="H13" s="29">
        <f t="array" ref="H13">INDEX('[5]Final Data'!I$4:I$36,MATCH($A13,'[5]Final Data'!$A$4:$A$36,0))</f>
        <v>60.439560440000001</v>
      </c>
      <c r="I13" s="29">
        <f t="array" ref="I13">INDEX('[5]Final Data'!J$4:J$36,MATCH($A13,'[5]Final Data'!$A$4:$A$36,0))</f>
        <v>59.312839060000002</v>
      </c>
      <c r="J13" s="29">
        <f t="array" ref="J13">INDEX('[5]Final Data'!K$4:K$36,MATCH($A13,'[5]Final Data'!$A$4:$A$36,0))</f>
        <v>54.41176471</v>
      </c>
      <c r="K13" s="29">
        <f t="array" ref="K13">INDEX('[5]Final Data'!L$4:L$36,MATCH($A13,'[5]Final Data'!$A$4:$A$36,0))</f>
        <v>55.746140650000001</v>
      </c>
      <c r="L13" s="29">
        <f t="array" ref="L13">INDEX('[5]Final Data'!M$4:M$36,MATCH($A13,'[5]Final Data'!$A$4:$A$36,0))</f>
        <v>54.73</v>
      </c>
      <c r="M13" s="29">
        <f t="array" ref="M13">INDEX('[5]Final Data'!N$4:N$36,MATCH($A13,'[5]Final Data'!$A$4:$A$36,0))</f>
        <v>58.627450980392162</v>
      </c>
      <c r="N13" s="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x14ac:dyDescent="0.25">
      <c r="A14" s="9" t="s">
        <v>24</v>
      </c>
      <c r="B14" s="29">
        <f t="array" ref="B14">INDEX('[5]Final Data'!C$4:C$36,MATCH($A14,'[5]Final Data'!$A$4:$A$36,0))</f>
        <v>74.7</v>
      </c>
      <c r="C14" s="29">
        <f t="array" ref="C14">INDEX('[5]Final Data'!D$4:D$36,MATCH($A14,'[5]Final Data'!$A$4:$A$36,0))</f>
        <v>61.1</v>
      </c>
      <c r="D14" s="29">
        <f t="array" ref="D14">INDEX('[5]Final Data'!E$4:E$36,MATCH($A14,'[5]Final Data'!$A$4:$A$36,0))</f>
        <v>50</v>
      </c>
      <c r="E14" s="29">
        <f t="array" ref="E14">INDEX('[5]Final Data'!F$4:F$36,MATCH($A14,'[5]Final Data'!$A$4:$A$36,0))</f>
        <v>46.2</v>
      </c>
      <c r="F14" s="29">
        <f t="array" ref="F14">INDEX('[5]Final Data'!G$4:G$36,MATCH($A14,'[5]Final Data'!$A$4:$A$36,0))</f>
        <v>62.5</v>
      </c>
      <c r="G14" s="29">
        <f t="array" ref="G14">INDEX('[5]Final Data'!H$4:H$36,MATCH($A14,'[5]Final Data'!$A$4:$A$36,0))</f>
        <v>62.5</v>
      </c>
      <c r="H14" s="29">
        <f t="array" ref="H14">INDEX('[5]Final Data'!I$4:I$36,MATCH($A14,'[5]Final Data'!$A$4:$A$36,0))</f>
        <v>68.421052630000005</v>
      </c>
      <c r="I14" s="29">
        <f t="array" ref="I14">INDEX('[5]Final Data'!J$4:J$36,MATCH($A14,'[5]Final Data'!$A$4:$A$36,0))</f>
        <v>52.380952379999997</v>
      </c>
      <c r="J14" s="29">
        <f t="array" ref="J14">INDEX('[5]Final Data'!K$4:K$36,MATCH($A14,'[5]Final Data'!$A$4:$A$36,0))</f>
        <v>50</v>
      </c>
      <c r="K14" s="29">
        <f t="array" ref="K14">INDEX('[5]Final Data'!L$4:L$36,MATCH($A14,'[5]Final Data'!$A$4:$A$36,0))</f>
        <v>58.823529409999999</v>
      </c>
      <c r="L14" s="29">
        <f t="array" ref="L14">INDEX('[5]Final Data'!M$4:M$36,MATCH($A14,'[5]Final Data'!$A$4:$A$36,0))</f>
        <v>61.11</v>
      </c>
      <c r="M14" s="29">
        <f t="array" ref="M14">INDEX('[5]Final Data'!N$4:N$36,MATCH($A14,'[5]Final Data'!$A$4:$A$36,0))</f>
        <v>64.285714285714292</v>
      </c>
      <c r="N14" s="9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x14ac:dyDescent="0.25">
      <c r="A15" s="9" t="s">
        <v>25</v>
      </c>
      <c r="B15" s="29">
        <f t="array" ref="B15">INDEX('[5]Final Data'!C$4:C$36,MATCH($A15,'[5]Final Data'!$A$4:$A$36,0))</f>
        <v>65.2</v>
      </c>
      <c r="C15" s="29">
        <f t="array" ref="C15">INDEX('[5]Final Data'!D$4:D$36,MATCH($A15,'[5]Final Data'!$A$4:$A$36,0))</f>
        <v>61.3</v>
      </c>
      <c r="D15" s="29">
        <f t="array" ref="D15">INDEX('[5]Final Data'!E$4:E$36,MATCH($A15,'[5]Final Data'!$A$4:$A$36,0))</f>
        <v>57.971014490000002</v>
      </c>
      <c r="E15" s="29">
        <f t="array" ref="E15">INDEX('[5]Final Data'!F$4:F$36,MATCH($A15,'[5]Final Data'!$A$4:$A$36,0))</f>
        <v>54.4</v>
      </c>
      <c r="F15" s="29">
        <f t="array" ref="F15">INDEX('[5]Final Data'!G$4:G$36,MATCH($A15,'[5]Final Data'!$A$4:$A$36,0))</f>
        <v>60.7</v>
      </c>
      <c r="G15" s="29">
        <f t="array" ref="G15">INDEX('[5]Final Data'!H$4:H$36,MATCH($A15,'[5]Final Data'!$A$4:$A$36,0))</f>
        <v>60.2</v>
      </c>
      <c r="H15" s="29">
        <f t="array" ref="H15">INDEX('[5]Final Data'!I$4:I$36,MATCH($A15,'[5]Final Data'!$A$4:$A$36,0))</f>
        <v>59.090909089999997</v>
      </c>
      <c r="I15" s="29">
        <f t="array" ref="I15">INDEX('[5]Final Data'!J$4:J$36,MATCH($A15,'[5]Final Data'!$A$4:$A$36,0))</f>
        <v>62.5</v>
      </c>
      <c r="J15" s="29">
        <f t="array" ref="J15">INDEX('[5]Final Data'!K$4:K$36,MATCH($A15,'[5]Final Data'!$A$4:$A$36,0))</f>
        <v>55.882352939999997</v>
      </c>
      <c r="K15" s="29">
        <f t="array" ref="K15">INDEX('[5]Final Data'!L$4:L$36,MATCH($A15,'[5]Final Data'!$A$4:$A$36,0))</f>
        <v>54.80769231</v>
      </c>
      <c r="L15" s="29">
        <f t="array" ref="L15">INDEX('[5]Final Data'!M$4:M$36,MATCH($A15,'[5]Final Data'!$A$4:$A$36,0))</f>
        <v>54.17</v>
      </c>
      <c r="M15" s="29">
        <f t="array" ref="M15">INDEX('[5]Final Data'!N$4:N$36,MATCH($A15,'[5]Final Data'!$A$4:$A$36,0))</f>
        <v>55.102040816326522</v>
      </c>
      <c r="N15" s="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x14ac:dyDescent="0.25">
      <c r="A16" s="9" t="s">
        <v>26</v>
      </c>
      <c r="B16" s="29">
        <f t="array" ref="B16">INDEX('[5]Final Data'!C$4:C$36,MATCH($A16,'[5]Final Data'!$A$4:$A$36,0))</f>
        <v>65.8</v>
      </c>
      <c r="C16" s="29">
        <f t="array" ref="C16">INDEX('[5]Final Data'!D$4:D$36,MATCH($A16,'[5]Final Data'!$A$4:$A$36,0))</f>
        <v>59.7</v>
      </c>
      <c r="D16" s="29">
        <f t="array" ref="D16">INDEX('[5]Final Data'!E$4:E$36,MATCH($A16,'[5]Final Data'!$A$4:$A$36,0))</f>
        <v>58.959537570000002</v>
      </c>
      <c r="E16" s="29">
        <f t="array" ref="E16">INDEX('[5]Final Data'!F$4:F$36,MATCH($A16,'[5]Final Data'!$A$4:$A$36,0))</f>
        <v>56.5</v>
      </c>
      <c r="F16" s="29">
        <f t="array" ref="F16">INDEX('[5]Final Data'!G$4:G$36,MATCH($A16,'[5]Final Data'!$A$4:$A$36,0))</f>
        <v>63.4</v>
      </c>
      <c r="G16" s="29">
        <f t="array" ref="G16">INDEX('[5]Final Data'!H$4:H$36,MATCH($A16,'[5]Final Data'!$A$4:$A$36,0))</f>
        <v>63</v>
      </c>
      <c r="H16" s="29">
        <f t="array" ref="H16">INDEX('[5]Final Data'!I$4:I$36,MATCH($A16,'[5]Final Data'!$A$4:$A$36,0))</f>
        <v>61.98347107</v>
      </c>
      <c r="I16" s="29">
        <f t="array" ref="I16">INDEX('[5]Final Data'!J$4:J$36,MATCH($A16,'[5]Final Data'!$A$4:$A$36,0))</f>
        <v>61.965811969999997</v>
      </c>
      <c r="J16" s="29">
        <f t="array" ref="J16">INDEX('[5]Final Data'!K$4:K$36,MATCH($A16,'[5]Final Data'!$A$4:$A$36,0))</f>
        <v>57.936507939999998</v>
      </c>
      <c r="K16" s="29">
        <f t="array" ref="K16">INDEX('[5]Final Data'!L$4:L$36,MATCH($A16,'[5]Final Data'!$A$4:$A$36,0))</f>
        <v>59.219858160000001</v>
      </c>
      <c r="L16" s="29">
        <f t="array" ref="L16">INDEX('[5]Final Data'!M$4:M$36,MATCH($A16,'[5]Final Data'!$A$4:$A$36,0))</f>
        <v>57.41</v>
      </c>
      <c r="M16" s="29">
        <f t="array" ref="M16">INDEX('[5]Final Data'!N$4:N$36,MATCH($A16,'[5]Final Data'!$A$4:$A$36,0))</f>
        <v>55.462184873949582</v>
      </c>
      <c r="N16" s="9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x14ac:dyDescent="0.25">
      <c r="A17" s="9" t="s">
        <v>27</v>
      </c>
      <c r="B17" s="29">
        <f t="array" ref="B17">INDEX('[5]Final Data'!C$4:C$36,MATCH($A17,'[5]Final Data'!$A$4:$A$36,0))</f>
        <v>60.4</v>
      </c>
      <c r="C17" s="29">
        <f t="array" ref="C17">INDEX('[5]Final Data'!D$4:D$36,MATCH($A17,'[5]Final Data'!$A$4:$A$36,0))</f>
        <v>53.5</v>
      </c>
      <c r="D17" s="29">
        <f t="array" ref="D17">INDEX('[5]Final Data'!E$4:E$36,MATCH($A17,'[5]Final Data'!$A$4:$A$36,0))</f>
        <v>55.38461538</v>
      </c>
      <c r="E17" s="29">
        <f t="array" ref="E17">INDEX('[5]Final Data'!F$4:F$36,MATCH($A17,'[5]Final Data'!$A$4:$A$36,0))</f>
        <v>48.7</v>
      </c>
      <c r="F17" s="29">
        <f t="array" ref="F17">INDEX('[5]Final Data'!G$4:G$36,MATCH($A17,'[5]Final Data'!$A$4:$A$36,0))</f>
        <v>55.4</v>
      </c>
      <c r="G17" s="29">
        <f t="array" ref="G17">INDEX('[5]Final Data'!H$4:H$36,MATCH($A17,'[5]Final Data'!$A$4:$A$36,0))</f>
        <v>54.3</v>
      </c>
      <c r="H17" s="29">
        <f t="array" ref="H17">INDEX('[5]Final Data'!I$4:I$36,MATCH($A17,'[5]Final Data'!$A$4:$A$36,0))</f>
        <v>56.890459360000001</v>
      </c>
      <c r="I17" s="29">
        <f t="array" ref="I17">INDEX('[5]Final Data'!J$4:J$36,MATCH($A17,'[5]Final Data'!$A$4:$A$36,0))</f>
        <v>54.861111110000003</v>
      </c>
      <c r="J17" s="29">
        <f t="array" ref="J17">INDEX('[5]Final Data'!K$4:K$36,MATCH($A17,'[5]Final Data'!$A$4:$A$36,0))</f>
        <v>51.020408160000002</v>
      </c>
      <c r="K17" s="29">
        <f t="array" ref="K17">INDEX('[5]Final Data'!L$4:L$36,MATCH($A17,'[5]Final Data'!$A$4:$A$36,0))</f>
        <v>51.823708209999999</v>
      </c>
      <c r="L17" s="29">
        <f t="array" ref="L17">INDEX('[5]Final Data'!M$4:M$36,MATCH($A17,'[5]Final Data'!$A$4:$A$36,0))</f>
        <v>51.61</v>
      </c>
      <c r="M17" s="29">
        <f t="array" ref="M17">INDEX('[5]Final Data'!N$4:N$36,MATCH($A17,'[5]Final Data'!$A$4:$A$36,0))</f>
        <v>55.052264808362374</v>
      </c>
      <c r="N17" s="9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25">
      <c r="A18" s="9" t="s">
        <v>28</v>
      </c>
      <c r="B18" s="29">
        <f t="array" ref="B18">INDEX('[5]Final Data'!C$4:C$36,MATCH($A18,'[5]Final Data'!$A$4:$A$36,0))</f>
        <v>66.900000000000006</v>
      </c>
      <c r="C18" s="29">
        <f t="array" ref="C18">INDEX('[5]Final Data'!D$4:D$36,MATCH($A18,'[5]Final Data'!$A$4:$A$36,0))</f>
        <v>67.3</v>
      </c>
      <c r="D18" s="29">
        <f t="array" ref="D18">INDEX('[5]Final Data'!E$4:E$36,MATCH($A18,'[5]Final Data'!$A$4:$A$36,0))</f>
        <v>66</v>
      </c>
      <c r="E18" s="29">
        <f t="array" ref="E18">INDEX('[5]Final Data'!F$4:F$36,MATCH($A18,'[5]Final Data'!$A$4:$A$36,0))</f>
        <v>62.5</v>
      </c>
      <c r="F18" s="29">
        <f t="array" ref="F18">INDEX('[5]Final Data'!G$4:G$36,MATCH($A18,'[5]Final Data'!$A$4:$A$36,0))</f>
        <v>65.400000000000006</v>
      </c>
      <c r="G18" s="29">
        <f t="array" ref="G18">INDEX('[5]Final Data'!H$4:H$36,MATCH($A18,'[5]Final Data'!$A$4:$A$36,0))</f>
        <v>66.5</v>
      </c>
      <c r="H18" s="29">
        <f t="array" ref="H18">INDEX('[5]Final Data'!I$4:I$36,MATCH($A18,'[5]Final Data'!$A$4:$A$36,0))</f>
        <v>68.556701029999999</v>
      </c>
      <c r="I18" s="29">
        <f t="array" ref="I18">INDEX('[5]Final Data'!J$4:J$36,MATCH($A18,'[5]Final Data'!$A$4:$A$36,0))</f>
        <v>65.104166669999998</v>
      </c>
      <c r="J18" s="29">
        <f t="array" ref="J18">INDEX('[5]Final Data'!K$4:K$36,MATCH($A18,'[5]Final Data'!$A$4:$A$36,0))</f>
        <v>60.621761659999997</v>
      </c>
      <c r="K18" s="29">
        <f t="array" ref="K18">INDEX('[5]Final Data'!L$4:L$36,MATCH($A18,'[5]Final Data'!$A$4:$A$36,0))</f>
        <v>64.361702129999998</v>
      </c>
      <c r="L18" s="29">
        <f t="array" ref="L18">INDEX('[5]Final Data'!M$4:M$36,MATCH($A18,'[5]Final Data'!$A$4:$A$36,0))</f>
        <v>57.46</v>
      </c>
      <c r="M18" s="29">
        <f t="array" ref="M18">INDEX('[5]Final Data'!N$4:N$36,MATCH($A18,'[5]Final Data'!$A$4:$A$36,0))</f>
        <v>64.331210191082803</v>
      </c>
      <c r="N18" s="9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x14ac:dyDescent="0.25">
      <c r="A19" s="9" t="s">
        <v>29</v>
      </c>
      <c r="B19" s="29">
        <f t="array" ref="B19">INDEX('[5]Final Data'!C$4:C$36,MATCH($A19,'[5]Final Data'!$A$4:$A$36,0))</f>
        <v>63.9</v>
      </c>
      <c r="C19" s="29">
        <f t="array" ref="C19">INDEX('[5]Final Data'!D$4:D$36,MATCH($A19,'[5]Final Data'!$A$4:$A$36,0))</f>
        <v>65.7</v>
      </c>
      <c r="D19" s="29">
        <f t="array" ref="D19">INDEX('[5]Final Data'!E$4:E$36,MATCH($A19,'[5]Final Data'!$A$4:$A$36,0))</f>
        <v>65.625</v>
      </c>
      <c r="E19" s="29">
        <f t="array" ref="E19">INDEX('[5]Final Data'!F$4:F$36,MATCH($A19,'[5]Final Data'!$A$4:$A$36,0))</f>
        <v>46.4</v>
      </c>
      <c r="F19" s="29">
        <f t="array" ref="F19">INDEX('[5]Final Data'!G$4:G$36,MATCH($A19,'[5]Final Data'!$A$4:$A$36,0))</f>
        <v>64.099999999999994</v>
      </c>
      <c r="G19" s="29">
        <f t="array" ref="G19">INDEX('[5]Final Data'!H$4:H$36,MATCH($A19,'[5]Final Data'!$A$4:$A$36,0))</f>
        <v>65.8</v>
      </c>
      <c r="H19" s="29">
        <f t="array" ref="H19">INDEX('[5]Final Data'!I$4:I$36,MATCH($A19,'[5]Final Data'!$A$4:$A$36,0))</f>
        <v>60</v>
      </c>
      <c r="I19" s="29">
        <f t="array" ref="I19">INDEX('[5]Final Data'!J$4:J$36,MATCH($A19,'[5]Final Data'!$A$4:$A$36,0))</f>
        <v>60.465116279999997</v>
      </c>
      <c r="J19" s="29">
        <f t="array" ref="J19">INDEX('[5]Final Data'!K$4:K$36,MATCH($A19,'[5]Final Data'!$A$4:$A$36,0))</f>
        <v>56</v>
      </c>
      <c r="K19" s="29">
        <f t="array" ref="K19">INDEX('[5]Final Data'!L$4:L$36,MATCH($A19,'[5]Final Data'!$A$4:$A$36,0))</f>
        <v>58.695652170000002</v>
      </c>
      <c r="L19" s="29">
        <f t="array" ref="L19">INDEX('[5]Final Data'!M$4:M$36,MATCH($A19,'[5]Final Data'!$A$4:$A$36,0))</f>
        <v>58.14</v>
      </c>
      <c r="M19" s="29">
        <f t="array" ref="M19">INDEX('[5]Final Data'!N$4:N$36,MATCH($A19,'[5]Final Data'!$A$4:$A$36,0))</f>
        <v>58.974358974358978</v>
      </c>
      <c r="N19" s="9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x14ac:dyDescent="0.25">
      <c r="A20" s="9" t="s">
        <v>30</v>
      </c>
      <c r="B20" s="29">
        <f t="array" ref="B20">INDEX('[5]Final Data'!C$4:C$36,MATCH($A20,'[5]Final Data'!$A$4:$A$36,0))</f>
        <v>62.6</v>
      </c>
      <c r="C20" s="29">
        <f t="array" ref="C20">INDEX('[5]Final Data'!D$4:D$36,MATCH($A20,'[5]Final Data'!$A$4:$A$36,0))</f>
        <v>66.7</v>
      </c>
      <c r="D20" s="29">
        <f t="array" ref="D20">INDEX('[5]Final Data'!E$4:E$36,MATCH($A20,'[5]Final Data'!$A$4:$A$36,0))</f>
        <v>63.636363639999999</v>
      </c>
      <c r="E20" s="29">
        <f t="array" ref="E20">INDEX('[5]Final Data'!F$4:F$36,MATCH($A20,'[5]Final Data'!$A$4:$A$36,0))</f>
        <v>59</v>
      </c>
      <c r="F20" s="29">
        <f t="array" ref="F20">INDEX('[5]Final Data'!G$4:G$36,MATCH($A20,'[5]Final Data'!$A$4:$A$36,0))</f>
        <v>65</v>
      </c>
      <c r="G20" s="29">
        <f t="array" ref="G20">INDEX('[5]Final Data'!H$4:H$36,MATCH($A20,'[5]Final Data'!$A$4:$A$36,0))</f>
        <v>63.4</v>
      </c>
      <c r="H20" s="29">
        <f t="array" ref="H20">INDEX('[5]Final Data'!I$4:I$36,MATCH($A20,'[5]Final Data'!$A$4:$A$36,0))</f>
        <v>62.903225810000002</v>
      </c>
      <c r="I20" s="29">
        <f t="array" ref="I20">INDEX('[5]Final Data'!J$4:J$36,MATCH($A20,'[5]Final Data'!$A$4:$A$36,0))</f>
        <v>68.518518520000001</v>
      </c>
      <c r="J20" s="29">
        <f t="array" ref="J20">INDEX('[5]Final Data'!K$4:K$36,MATCH($A20,'[5]Final Data'!$A$4:$A$36,0))</f>
        <v>60.714285709999999</v>
      </c>
      <c r="K20" s="29">
        <f t="array" ref="K20">INDEX('[5]Final Data'!L$4:L$36,MATCH($A20,'[5]Final Data'!$A$4:$A$36,0))</f>
        <v>61.904761899999997</v>
      </c>
      <c r="L20" s="29">
        <f t="array" ref="L20">INDEX('[5]Final Data'!M$4:M$36,MATCH($A20,'[5]Final Data'!$A$4:$A$36,0))</f>
        <v>58.93</v>
      </c>
      <c r="M20" s="29">
        <f t="array" ref="M20">INDEX('[5]Final Data'!N$4:N$36,MATCH($A20,'[5]Final Data'!$A$4:$A$36,0))</f>
        <v>62.962962962962962</v>
      </c>
      <c r="N20" s="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x14ac:dyDescent="0.25">
      <c r="A21" s="9" t="s">
        <v>31</v>
      </c>
      <c r="B21" s="29">
        <f t="array" ref="B21">INDEX('[5]Final Data'!C$4:C$36,MATCH($A21,'[5]Final Data'!$A$4:$A$36,0))</f>
        <v>61.3</v>
      </c>
      <c r="C21" s="29">
        <f t="array" ref="C21">INDEX('[5]Final Data'!D$4:D$36,MATCH($A21,'[5]Final Data'!$A$4:$A$36,0))</f>
        <v>71.400000000000006</v>
      </c>
      <c r="D21" s="29">
        <f t="array" ref="D21">INDEX('[5]Final Data'!E$4:E$36,MATCH($A21,'[5]Final Data'!$A$4:$A$36,0))</f>
        <v>65.116279070000004</v>
      </c>
      <c r="E21" s="29">
        <f t="array" ref="E21">INDEX('[5]Final Data'!F$4:F$36,MATCH($A21,'[5]Final Data'!$A$4:$A$36,0))</f>
        <v>60</v>
      </c>
      <c r="F21" s="29">
        <f t="array" ref="F21">INDEX('[5]Final Data'!G$4:G$36,MATCH($A21,'[5]Final Data'!$A$4:$A$36,0))</f>
        <v>64.3</v>
      </c>
      <c r="G21" s="29">
        <f t="array" ref="G21">INDEX('[5]Final Data'!H$4:H$36,MATCH($A21,'[5]Final Data'!$A$4:$A$36,0))</f>
        <v>64.599999999999994</v>
      </c>
      <c r="H21" s="29">
        <f t="array" ref="H21">INDEX('[5]Final Data'!I$4:I$36,MATCH($A21,'[5]Final Data'!$A$4:$A$36,0))</f>
        <v>64.912280699999997</v>
      </c>
      <c r="I21" s="29">
        <f t="array" ref="I21">INDEX('[5]Final Data'!J$4:J$36,MATCH($A21,'[5]Final Data'!$A$4:$A$36,0))</f>
        <v>63.49206349</v>
      </c>
      <c r="J21" s="29">
        <f t="array" ref="J21">INDEX('[5]Final Data'!K$4:K$36,MATCH($A21,'[5]Final Data'!$A$4:$A$36,0))</f>
        <v>63.333333330000002</v>
      </c>
      <c r="K21" s="29">
        <f t="array" ref="K21">INDEX('[5]Final Data'!L$4:L$36,MATCH($A21,'[5]Final Data'!$A$4:$A$36,0))</f>
        <v>63.157894740000003</v>
      </c>
      <c r="L21" s="29">
        <f t="array" ref="L21">INDEX('[5]Final Data'!M$4:M$36,MATCH($A21,'[5]Final Data'!$A$4:$A$36,0))</f>
        <v>58.73</v>
      </c>
      <c r="M21" s="29">
        <f t="array" ref="M21">INDEX('[5]Final Data'!N$4:N$36,MATCH($A21,'[5]Final Data'!$A$4:$A$36,0))</f>
        <v>65.517241379310349</v>
      </c>
      <c r="N21" s="9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25">
      <c r="A22" s="9" t="s">
        <v>32</v>
      </c>
      <c r="B22" s="29">
        <f t="array" ref="B22">INDEX('[5]Final Data'!C$4:C$36,MATCH($A22,'[5]Final Data'!$A$4:$A$36,0))</f>
        <v>64.5</v>
      </c>
      <c r="C22" s="29">
        <f t="array" ref="C22">INDEX('[5]Final Data'!D$4:D$36,MATCH($A22,'[5]Final Data'!$A$4:$A$36,0))</f>
        <v>65.7</v>
      </c>
      <c r="D22" s="29">
        <f t="array" ref="D22">INDEX('[5]Final Data'!E$4:E$36,MATCH($A22,'[5]Final Data'!$A$4:$A$36,0))</f>
        <v>61.53846154</v>
      </c>
      <c r="E22" s="29">
        <f t="array" ref="E22">INDEX('[5]Final Data'!F$4:F$36,MATCH($A22,'[5]Final Data'!$A$4:$A$36,0))</f>
        <v>58.6</v>
      </c>
      <c r="F22" s="29">
        <f t="array" ref="F22">INDEX('[5]Final Data'!G$4:G$36,MATCH($A22,'[5]Final Data'!$A$4:$A$36,0))</f>
        <v>64.5</v>
      </c>
      <c r="G22" s="29">
        <f t="array" ref="G22">INDEX('[5]Final Data'!H$4:H$36,MATCH($A22,'[5]Final Data'!$A$4:$A$36,0))</f>
        <v>64.400000000000006</v>
      </c>
      <c r="H22" s="29">
        <f t="array" ref="H22">INDEX('[5]Final Data'!I$4:I$36,MATCH($A22,'[5]Final Data'!$A$4:$A$36,0))</f>
        <v>62.650602409999998</v>
      </c>
      <c r="I22" s="29">
        <f t="array" ref="I22">INDEX('[5]Final Data'!J$4:J$36,MATCH($A22,'[5]Final Data'!$A$4:$A$36,0))</f>
        <v>62.352941180000002</v>
      </c>
      <c r="J22" s="29">
        <f t="array" ref="J22">INDEX('[5]Final Data'!K$4:K$36,MATCH($A22,'[5]Final Data'!$A$4:$A$36,0))</f>
        <v>57.142857139999997</v>
      </c>
      <c r="K22" s="29">
        <f t="array" ref="K22">INDEX('[5]Final Data'!L$4:L$36,MATCH($A22,'[5]Final Data'!$A$4:$A$36,0))</f>
        <v>53.684210530000001</v>
      </c>
      <c r="L22" s="29">
        <f t="array" ref="L22">INDEX('[5]Final Data'!M$4:M$36,MATCH($A22,'[5]Final Data'!$A$4:$A$36,0))</f>
        <v>58.02</v>
      </c>
      <c r="M22" s="29">
        <f t="array" ref="M22">INDEX('[5]Final Data'!N$4:N$36,MATCH($A22,'[5]Final Data'!$A$4:$A$36,0))</f>
        <v>57.142857142857139</v>
      </c>
      <c r="N22" s="9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x14ac:dyDescent="0.25">
      <c r="A23" s="9" t="s">
        <v>33</v>
      </c>
      <c r="B23" s="29">
        <f t="array" ref="B23">INDEX('[5]Final Data'!C$4:C$36,MATCH($A23,'[5]Final Data'!$A$4:$A$36,0))</f>
        <v>59.7</v>
      </c>
      <c r="C23" s="29">
        <f t="array" ref="C23">INDEX('[5]Final Data'!D$4:D$36,MATCH($A23,'[5]Final Data'!$A$4:$A$36,0))</f>
        <v>56.8</v>
      </c>
      <c r="D23" s="29">
        <f t="array" ref="D23">INDEX('[5]Final Data'!E$4:E$36,MATCH($A23,'[5]Final Data'!$A$4:$A$36,0))</f>
        <v>59.21052632</v>
      </c>
      <c r="E23" s="29">
        <f t="array" ref="E23">INDEX('[5]Final Data'!F$4:F$36,MATCH($A23,'[5]Final Data'!$A$4:$A$36,0))</f>
        <v>56.3</v>
      </c>
      <c r="F23" s="29">
        <f t="array" ref="F23">INDEX('[5]Final Data'!G$4:G$36,MATCH($A23,'[5]Final Data'!$A$4:$A$36,0))</f>
        <v>60.7</v>
      </c>
      <c r="G23" s="29">
        <f t="array" ref="G23">INDEX('[5]Final Data'!H$4:H$36,MATCH($A23,'[5]Final Data'!$A$4:$A$36,0))</f>
        <v>60</v>
      </c>
      <c r="H23" s="29">
        <f t="array" ref="H23">INDEX('[5]Final Data'!I$4:I$36,MATCH($A23,'[5]Final Data'!$A$4:$A$36,0))</f>
        <v>58.715596329999997</v>
      </c>
      <c r="I23" s="29">
        <f t="array" ref="I23">INDEX('[5]Final Data'!J$4:J$36,MATCH($A23,'[5]Final Data'!$A$4:$A$36,0))</f>
        <v>57.589285709999999</v>
      </c>
      <c r="J23" s="29">
        <f t="array" ref="J23">INDEX('[5]Final Data'!K$4:K$36,MATCH($A23,'[5]Final Data'!$A$4:$A$36,0))</f>
        <v>53.333333330000002</v>
      </c>
      <c r="K23" s="29">
        <f t="array" ref="K23">INDEX('[5]Final Data'!L$4:L$36,MATCH($A23,'[5]Final Data'!$A$4:$A$36,0))</f>
        <v>55.511811020000003</v>
      </c>
      <c r="L23" s="29">
        <f t="array" ref="L23">INDEX('[5]Final Data'!M$4:M$36,MATCH($A23,'[5]Final Data'!$A$4:$A$36,0))</f>
        <v>50.89</v>
      </c>
      <c r="M23" s="29">
        <f t="array" ref="M23">INDEX('[5]Final Data'!N$4:N$36,MATCH($A23,'[5]Final Data'!$A$4:$A$36,0))</f>
        <v>58.139534883720934</v>
      </c>
      <c r="N23" s="9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x14ac:dyDescent="0.25">
      <c r="A24" s="9" t="s">
        <v>34</v>
      </c>
      <c r="B24" s="29">
        <f t="array" ref="B24">INDEX('[5]Final Data'!C$4:C$36,MATCH($A24,'[5]Final Data'!$A$4:$A$36,0))</f>
        <v>53.8</v>
      </c>
      <c r="C24" s="29">
        <f t="array" ref="C24">INDEX('[5]Final Data'!D$4:D$36,MATCH($A24,'[5]Final Data'!$A$4:$A$36,0))</f>
        <v>63.6</v>
      </c>
      <c r="D24" s="29">
        <f t="array" ref="D24">INDEX('[5]Final Data'!E$4:E$36,MATCH($A24,'[5]Final Data'!$A$4:$A$36,0))</f>
        <v>61.53846154</v>
      </c>
      <c r="E24" s="29">
        <f t="array" ref="E24">INDEX('[5]Final Data'!F$4:F$36,MATCH($A24,'[5]Final Data'!$A$4:$A$36,0))</f>
        <v>60</v>
      </c>
      <c r="F24" s="29">
        <f t="array" ref="F24">INDEX('[5]Final Data'!G$4:G$36,MATCH($A24,'[5]Final Data'!$A$4:$A$36,0))</f>
        <v>71.400000000000006</v>
      </c>
      <c r="G24" s="29">
        <f t="array" ref="G24">INDEX('[5]Final Data'!H$4:H$36,MATCH($A24,'[5]Final Data'!$A$4:$A$36,0))</f>
        <v>75</v>
      </c>
      <c r="H24" s="29">
        <f t="array" ref="H24">INDEX('[5]Final Data'!I$4:I$36,MATCH($A24,'[5]Final Data'!$A$4:$A$36,0))</f>
        <v>70.58823529</v>
      </c>
      <c r="I24" s="29">
        <f t="array" ref="I24">INDEX('[5]Final Data'!J$4:J$36,MATCH($A24,'[5]Final Data'!$A$4:$A$36,0))</f>
        <v>64.285714290000001</v>
      </c>
      <c r="J24" s="29">
        <f t="array" ref="J24">INDEX('[5]Final Data'!K$4:K$36,MATCH($A24,'[5]Final Data'!$A$4:$A$36,0))</f>
        <v>66.666666669999998</v>
      </c>
      <c r="K24" s="29">
        <f t="array" ref="K24">INDEX('[5]Final Data'!L$4:L$36,MATCH($A24,'[5]Final Data'!$A$4:$A$36,0))</f>
        <v>68.75</v>
      </c>
      <c r="L24" s="29">
        <f t="array" ref="L24">INDEX('[5]Final Data'!M$4:M$36,MATCH($A24,'[5]Final Data'!$A$4:$A$36,0))</f>
        <v>60</v>
      </c>
      <c r="M24" s="29">
        <f t="array" ref="M24">INDEX('[5]Final Data'!N$4:N$36,MATCH($A24,'[5]Final Data'!$A$4:$A$36,0))</f>
        <v>54.54545454545454</v>
      </c>
      <c r="N24" s="9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x14ac:dyDescent="0.25">
      <c r="A25" s="9" t="s">
        <v>35</v>
      </c>
      <c r="B25" s="29">
        <f t="array" ref="B25">INDEX('[5]Final Data'!C$4:C$36,MATCH($A25,'[5]Final Data'!$A$4:$A$36,0))</f>
        <v>65.8</v>
      </c>
      <c r="C25" s="29">
        <f t="array" ref="C25">INDEX('[5]Final Data'!D$4:D$36,MATCH($A25,'[5]Final Data'!$A$4:$A$36,0))</f>
        <v>64.2</v>
      </c>
      <c r="D25" s="29">
        <f t="array" ref="D25">INDEX('[5]Final Data'!E$4:E$36,MATCH($A25,'[5]Final Data'!$A$4:$A$36,0))</f>
        <v>65.168539330000002</v>
      </c>
      <c r="E25" s="29">
        <f t="array" ref="E25">INDEX('[5]Final Data'!F$4:F$36,MATCH($A25,'[5]Final Data'!$A$4:$A$36,0))</f>
        <v>59.5</v>
      </c>
      <c r="F25" s="29">
        <f t="array" ref="F25">INDEX('[5]Final Data'!G$4:G$36,MATCH($A25,'[5]Final Data'!$A$4:$A$36,0))</f>
        <v>59.8</v>
      </c>
      <c r="G25" s="29">
        <f t="array" ref="G25">INDEX('[5]Final Data'!H$4:H$36,MATCH($A25,'[5]Final Data'!$A$4:$A$36,0))</f>
        <v>61.5</v>
      </c>
      <c r="H25" s="29">
        <f t="array" ref="H25">INDEX('[5]Final Data'!I$4:I$36,MATCH($A25,'[5]Final Data'!$A$4:$A$36,0))</f>
        <v>60.162601629999997</v>
      </c>
      <c r="I25" s="29">
        <f t="array" ref="I25">INDEX('[5]Final Data'!J$4:J$36,MATCH($A25,'[5]Final Data'!$A$4:$A$36,0))</f>
        <v>65.599999999999994</v>
      </c>
      <c r="J25" s="29">
        <f t="array" ref="J25">INDEX('[5]Final Data'!K$4:K$36,MATCH($A25,'[5]Final Data'!$A$4:$A$36,0))</f>
        <v>57.522123890000003</v>
      </c>
      <c r="K25" s="29">
        <f t="array" ref="K25">INDEX('[5]Final Data'!L$4:L$36,MATCH($A25,'[5]Final Data'!$A$4:$A$36,0))</f>
        <v>66.363636360000001</v>
      </c>
      <c r="L25" s="29">
        <f t="array" ref="L25">INDEX('[5]Final Data'!M$4:M$36,MATCH($A25,'[5]Final Data'!$A$4:$A$36,0))</f>
        <v>62.39</v>
      </c>
      <c r="M25" s="29">
        <f t="array" ref="M25">INDEX('[5]Final Data'!N$4:N$36,MATCH($A25,'[5]Final Data'!$A$4:$A$36,0))</f>
        <v>65.591397849462368</v>
      </c>
      <c r="N25" s="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25">
      <c r="A26" s="9" t="s">
        <v>36</v>
      </c>
      <c r="B26" s="29">
        <f t="array" ref="B26">INDEX('[5]Final Data'!C$4:C$36,MATCH($A26,'[5]Final Data'!$A$4:$A$36,0))</f>
        <v>67.7</v>
      </c>
      <c r="C26" s="29">
        <f t="array" ref="C26">INDEX('[5]Final Data'!D$4:D$36,MATCH($A26,'[5]Final Data'!$A$4:$A$36,0))</f>
        <v>57.9</v>
      </c>
      <c r="D26" s="29">
        <f t="array" ref="D26">INDEX('[5]Final Data'!E$4:E$36,MATCH($A26,'[5]Final Data'!$A$4:$A$36,0))</f>
        <v>56.382978719999997</v>
      </c>
      <c r="E26" s="29">
        <f t="array" ref="E26">INDEX('[5]Final Data'!F$4:F$36,MATCH($A26,'[5]Final Data'!$A$4:$A$36,0))</f>
        <v>54.7</v>
      </c>
      <c r="F26" s="29">
        <f t="array" ref="F26">INDEX('[5]Final Data'!G$4:G$36,MATCH($A26,'[5]Final Data'!$A$4:$A$36,0))</f>
        <v>61.1</v>
      </c>
      <c r="G26" s="29">
        <f t="array" ref="G26">INDEX('[5]Final Data'!H$4:H$36,MATCH($A26,'[5]Final Data'!$A$4:$A$36,0))</f>
        <v>61</v>
      </c>
      <c r="H26" s="29">
        <f t="array" ref="H26">INDEX('[5]Final Data'!I$4:I$36,MATCH($A26,'[5]Final Data'!$A$4:$A$36,0))</f>
        <v>56.557377049999999</v>
      </c>
      <c r="I26" s="29">
        <f t="array" ref="I26">INDEX('[5]Final Data'!J$4:J$36,MATCH($A26,'[5]Final Data'!$A$4:$A$36,0))</f>
        <v>58.677685949999997</v>
      </c>
      <c r="J26" s="29">
        <f t="array" ref="J26">INDEX('[5]Final Data'!K$4:K$36,MATCH($A26,'[5]Final Data'!$A$4:$A$36,0))</f>
        <v>55.38461538</v>
      </c>
      <c r="K26" s="29">
        <f t="array" ref="K26">INDEX('[5]Final Data'!L$4:L$36,MATCH($A26,'[5]Final Data'!$A$4:$A$36,0))</f>
        <v>53.472222219999999</v>
      </c>
      <c r="L26" s="29">
        <f t="array" ref="L26">INDEX('[5]Final Data'!M$4:M$36,MATCH($A26,'[5]Final Data'!$A$4:$A$36,0))</f>
        <v>52.31</v>
      </c>
      <c r="M26" s="29">
        <f t="array" ref="M26">INDEX('[5]Final Data'!N$4:N$36,MATCH($A26,'[5]Final Data'!$A$4:$A$36,0))</f>
        <v>57.142857142857139</v>
      </c>
      <c r="N26" s="9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x14ac:dyDescent="0.25">
      <c r="A27" s="9" t="s">
        <v>37</v>
      </c>
      <c r="B27" s="29">
        <f t="array" ref="B27">INDEX('[5]Final Data'!C$4:C$36,MATCH($A27,'[5]Final Data'!$A$4:$A$36,0))</f>
        <v>64</v>
      </c>
      <c r="C27" s="29">
        <f t="array" ref="C27">INDEX('[5]Final Data'!D$4:D$36,MATCH($A27,'[5]Final Data'!$A$4:$A$36,0))</f>
        <v>65.3</v>
      </c>
      <c r="D27" s="29">
        <f t="array" ref="D27">INDEX('[5]Final Data'!E$4:E$36,MATCH($A27,'[5]Final Data'!$A$4:$A$36,0))</f>
        <v>67.213114750000003</v>
      </c>
      <c r="E27" s="29">
        <f t="array" ref="E27">INDEX('[5]Final Data'!F$4:F$36,MATCH($A27,'[5]Final Data'!$A$4:$A$36,0))</f>
        <v>58.7</v>
      </c>
      <c r="F27" s="29">
        <f t="array" ref="F27">INDEX('[5]Final Data'!G$4:G$36,MATCH($A27,'[5]Final Data'!$A$4:$A$36,0))</f>
        <v>66.7</v>
      </c>
      <c r="G27" s="29">
        <f t="array" ref="G27">INDEX('[5]Final Data'!H$4:H$36,MATCH($A27,'[5]Final Data'!$A$4:$A$36,0))</f>
        <v>66.7</v>
      </c>
      <c r="H27" s="29">
        <f t="array" ref="H27">INDEX('[5]Final Data'!I$4:I$36,MATCH($A27,'[5]Final Data'!$A$4:$A$36,0))</f>
        <v>64.556962029999994</v>
      </c>
      <c r="I27" s="29">
        <f t="array" ref="I27">INDEX('[5]Final Data'!J$4:J$36,MATCH($A27,'[5]Final Data'!$A$4:$A$36,0))</f>
        <v>62.222222219999999</v>
      </c>
      <c r="J27" s="29">
        <f t="array" ref="J27">INDEX('[5]Final Data'!K$4:K$36,MATCH($A27,'[5]Final Data'!$A$4:$A$36,0))</f>
        <v>59.459459459999998</v>
      </c>
      <c r="K27" s="29">
        <f t="array" ref="K27">INDEX('[5]Final Data'!L$4:L$36,MATCH($A27,'[5]Final Data'!$A$4:$A$36,0))</f>
        <v>64.473684210000002</v>
      </c>
      <c r="L27" s="29">
        <f t="array" ref="L27">INDEX('[5]Final Data'!M$4:M$36,MATCH($A27,'[5]Final Data'!$A$4:$A$36,0))</f>
        <v>64.62</v>
      </c>
      <c r="M27" s="29">
        <f t="array" ref="M27">INDEX('[5]Final Data'!N$4:N$36,MATCH($A27,'[5]Final Data'!$A$4:$A$36,0))</f>
        <v>66.101694915254242</v>
      </c>
      <c r="N27" s="9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x14ac:dyDescent="0.25">
      <c r="A28" s="9" t="s">
        <v>38</v>
      </c>
      <c r="B28" s="29">
        <f t="array" ref="B28">INDEX('[5]Final Data'!C$4:C$36,MATCH($A28,'[5]Final Data'!$A$4:$A$36,0))</f>
        <v>66.7</v>
      </c>
      <c r="C28" s="29">
        <f t="array" ref="C28">INDEX('[5]Final Data'!D$4:D$36,MATCH($A28,'[5]Final Data'!$A$4:$A$36,0))</f>
        <v>80</v>
      </c>
      <c r="D28" s="29">
        <f t="array" ref="D28">INDEX('[5]Final Data'!E$4:E$36,MATCH($A28,'[5]Final Data'!$A$4:$A$36,0))</f>
        <v>77.777777779999994</v>
      </c>
      <c r="E28" s="29">
        <f t="array" ref="E28">INDEX('[5]Final Data'!F$4:F$36,MATCH($A28,'[5]Final Data'!$A$4:$A$36,0))</f>
        <v>70</v>
      </c>
      <c r="F28" s="29">
        <f t="array" ref="F28">INDEX('[5]Final Data'!G$4:G$36,MATCH($A28,'[5]Final Data'!$A$4:$A$36,0))</f>
        <v>69.2</v>
      </c>
      <c r="G28" s="29">
        <f t="array" ref="G28">INDEX('[5]Final Data'!H$4:H$36,MATCH($A28,'[5]Final Data'!$A$4:$A$36,0))</f>
        <v>66.7</v>
      </c>
      <c r="H28" s="29">
        <f t="array" ref="H28">INDEX('[5]Final Data'!I$4:I$36,MATCH($A28,'[5]Final Data'!$A$4:$A$36,0))</f>
        <v>70.58823529</v>
      </c>
      <c r="I28" s="29">
        <f t="array" ref="I28">INDEX('[5]Final Data'!J$4:J$36,MATCH($A28,'[5]Final Data'!$A$4:$A$36,0))</f>
        <v>75</v>
      </c>
      <c r="J28" s="29">
        <f t="array" ref="J28">INDEX('[5]Final Data'!K$4:K$36,MATCH($A28,'[5]Final Data'!$A$4:$A$36,0))</f>
        <v>55.555555560000002</v>
      </c>
      <c r="K28" s="29">
        <f t="array" ref="K28">INDEX('[5]Final Data'!L$4:L$36,MATCH($A28,'[5]Final Data'!$A$4:$A$36,0))</f>
        <v>64.705882349999996</v>
      </c>
      <c r="L28" s="29">
        <f t="array" ref="L28">INDEX('[5]Final Data'!M$4:M$36,MATCH($A28,'[5]Final Data'!$A$4:$A$36,0))</f>
        <v>55.56</v>
      </c>
      <c r="M28" s="29">
        <f t="array" ref="M28">INDEX('[5]Final Data'!N$4:N$36,MATCH($A28,'[5]Final Data'!$A$4:$A$36,0))</f>
        <v>71.428571428571431</v>
      </c>
      <c r="N28" s="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x14ac:dyDescent="0.25">
      <c r="A29" s="9" t="s">
        <v>39</v>
      </c>
      <c r="B29" s="29">
        <f t="array" ref="B29">INDEX('[5]Final Data'!C$4:C$36,MATCH($A29,'[5]Final Data'!$A$4:$A$36,0))</f>
        <v>66.3</v>
      </c>
      <c r="C29" s="29">
        <f t="array" ref="C29">INDEX('[5]Final Data'!D$4:D$36,MATCH($A29,'[5]Final Data'!$A$4:$A$36,0))</f>
        <v>57.8</v>
      </c>
      <c r="D29" s="29">
        <f t="array" ref="D29">INDEX('[5]Final Data'!E$4:E$36,MATCH($A29,'[5]Final Data'!$A$4:$A$36,0))</f>
        <v>60.317460320000002</v>
      </c>
      <c r="E29" s="29">
        <f t="array" ref="E29">INDEX('[5]Final Data'!F$4:F$36,MATCH($A29,'[5]Final Data'!$A$4:$A$36,0))</f>
        <v>48.2</v>
      </c>
      <c r="F29" s="29">
        <f t="array" ref="F29">INDEX('[5]Final Data'!G$4:G$36,MATCH($A29,'[5]Final Data'!$A$4:$A$36,0))</f>
        <v>60.3</v>
      </c>
      <c r="G29" s="29">
        <f t="array" ref="G29">INDEX('[5]Final Data'!H$4:H$36,MATCH($A29,'[5]Final Data'!$A$4:$A$36,0))</f>
        <v>61.3</v>
      </c>
      <c r="H29" s="29">
        <f t="array" ref="H29">INDEX('[5]Final Data'!I$4:I$36,MATCH($A29,'[5]Final Data'!$A$4:$A$36,0))</f>
        <v>63.636363639999999</v>
      </c>
      <c r="I29" s="29">
        <f t="array" ref="I29">INDEX('[5]Final Data'!J$4:J$36,MATCH($A29,'[5]Final Data'!$A$4:$A$36,0))</f>
        <v>55.263157890000002</v>
      </c>
      <c r="J29" s="29">
        <f t="array" ref="J29">INDEX('[5]Final Data'!K$4:K$36,MATCH($A29,'[5]Final Data'!$A$4:$A$36,0))</f>
        <v>50</v>
      </c>
      <c r="K29" s="29">
        <f t="array" ref="K29">INDEX('[5]Final Data'!L$4:L$36,MATCH($A29,'[5]Final Data'!$A$4:$A$36,0))</f>
        <v>49.450549449999997</v>
      </c>
      <c r="L29" s="29">
        <f t="array" ref="L29">INDEX('[5]Final Data'!M$4:M$36,MATCH($A29,'[5]Final Data'!$A$4:$A$36,0))</f>
        <v>52.5</v>
      </c>
      <c r="M29" s="29">
        <f t="array" ref="M29">INDEX('[5]Final Data'!N$4:N$36,MATCH($A29,'[5]Final Data'!$A$4:$A$36,0))</f>
        <v>48.571428571428569</v>
      </c>
      <c r="N29" s="9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x14ac:dyDescent="0.25">
      <c r="A30" s="9" t="s">
        <v>40</v>
      </c>
      <c r="B30" s="29">
        <f t="array" ref="B30">INDEX('[5]Final Data'!C$4:C$36,MATCH($A30,'[5]Final Data'!$A$4:$A$36,0))</f>
        <v>64.7</v>
      </c>
      <c r="C30" s="29">
        <f t="array" ref="C30">INDEX('[5]Final Data'!D$4:D$36,MATCH($A30,'[5]Final Data'!$A$4:$A$36,0))</f>
        <v>60.6</v>
      </c>
      <c r="D30" s="29">
        <f t="array" ref="D30">INDEX('[5]Final Data'!E$4:E$36,MATCH($A30,'[5]Final Data'!$A$4:$A$36,0))</f>
        <v>60.795454550000002</v>
      </c>
      <c r="E30" s="29">
        <f t="array" ref="E30">INDEX('[5]Final Data'!F$4:F$36,MATCH($A30,'[5]Final Data'!$A$4:$A$36,0))</f>
        <v>58</v>
      </c>
      <c r="F30" s="29">
        <f t="array" ref="F30">INDEX('[5]Final Data'!G$4:G$36,MATCH($A30,'[5]Final Data'!$A$4:$A$36,0))</f>
        <v>61.9</v>
      </c>
      <c r="G30" s="29">
        <f t="array" ref="G30">INDEX('[5]Final Data'!H$4:H$36,MATCH($A30,'[5]Final Data'!$A$4:$A$36,0))</f>
        <v>60.7</v>
      </c>
      <c r="H30" s="29">
        <f t="array" ref="H30">INDEX('[5]Final Data'!I$4:I$36,MATCH($A30,'[5]Final Data'!$A$4:$A$36,0))</f>
        <v>60.816326529999998</v>
      </c>
      <c r="I30" s="29">
        <f t="array" ref="I30">INDEX('[5]Final Data'!J$4:J$36,MATCH($A30,'[5]Final Data'!$A$4:$A$36,0))</f>
        <v>62.5</v>
      </c>
      <c r="J30" s="29">
        <f t="array" ref="J30">INDEX('[5]Final Data'!K$4:K$36,MATCH($A30,'[5]Final Data'!$A$4:$A$36,0))</f>
        <v>56.349206350000003</v>
      </c>
      <c r="K30" s="29">
        <f t="array" ref="K30">INDEX('[5]Final Data'!L$4:L$36,MATCH($A30,'[5]Final Data'!$A$4:$A$36,0))</f>
        <v>54.435483869999999</v>
      </c>
      <c r="L30" s="29">
        <f t="array" ref="L30">INDEX('[5]Final Data'!M$4:M$36,MATCH($A30,'[5]Final Data'!$A$4:$A$36,0))</f>
        <v>53.22</v>
      </c>
      <c r="M30" s="29">
        <f t="array" ref="M30">INDEX('[5]Final Data'!N$4:N$36,MATCH($A30,'[5]Final Data'!$A$4:$A$36,0))</f>
        <v>59.030837004405292</v>
      </c>
      <c r="N30" s="9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25">
      <c r="A31" s="9" t="s">
        <v>41</v>
      </c>
      <c r="B31" s="29">
        <f t="array" ref="B31">INDEX('[5]Final Data'!C$4:C$36,MATCH($A31,'[5]Final Data'!$A$4:$A$36,0))</f>
        <v>64.400000000000006</v>
      </c>
      <c r="C31" s="29">
        <f t="array" ref="C31">INDEX('[5]Final Data'!D$4:D$36,MATCH($A31,'[5]Final Data'!$A$4:$A$36,0))</f>
        <v>65</v>
      </c>
      <c r="D31" s="29">
        <f t="array" ref="D31">INDEX('[5]Final Data'!E$4:E$36,MATCH($A31,'[5]Final Data'!$A$4:$A$36,0))</f>
        <v>60.655737700000003</v>
      </c>
      <c r="E31" s="29">
        <f t="array" ref="E31">INDEX('[5]Final Data'!F$4:F$36,MATCH($A31,'[5]Final Data'!$A$4:$A$36,0))</f>
        <v>62</v>
      </c>
      <c r="F31" s="29">
        <f t="array" ref="F31">INDEX('[5]Final Data'!G$4:G$36,MATCH($A31,'[5]Final Data'!$A$4:$A$36,0))</f>
        <v>66.2</v>
      </c>
      <c r="G31" s="29">
        <f t="array" ref="G31">INDEX('[5]Final Data'!H$4:H$36,MATCH($A31,'[5]Final Data'!$A$4:$A$36,0))</f>
        <v>68.7</v>
      </c>
      <c r="H31" s="29">
        <f t="array" ref="H31">INDEX('[5]Final Data'!I$4:I$36,MATCH($A31,'[5]Final Data'!$A$4:$A$36,0))</f>
        <v>64.285714290000001</v>
      </c>
      <c r="I31" s="29">
        <f t="array" ref="I31">INDEX('[5]Final Data'!J$4:J$36,MATCH($A31,'[5]Final Data'!$A$4:$A$36,0))</f>
        <v>61.627906979999999</v>
      </c>
      <c r="J31" s="29">
        <f t="array" ref="J31">INDEX('[5]Final Data'!K$4:K$36,MATCH($A31,'[5]Final Data'!$A$4:$A$36,0))</f>
        <v>55.555555560000002</v>
      </c>
      <c r="K31" s="29">
        <f t="array" ref="K31">INDEX('[5]Final Data'!L$4:L$36,MATCH($A31,'[5]Final Data'!$A$4:$A$36,0))</f>
        <v>55.555555560000002</v>
      </c>
      <c r="L31" s="29">
        <f t="array" ref="L31">INDEX('[5]Final Data'!M$4:M$36,MATCH($A31,'[5]Final Data'!$A$4:$A$36,0))</f>
        <v>61.84</v>
      </c>
      <c r="M31" s="29">
        <f t="array" ref="M31">INDEX('[5]Final Data'!N$4:N$36,MATCH($A31,'[5]Final Data'!$A$4:$A$36,0))</f>
        <v>59.550561797752813</v>
      </c>
      <c r="N31" s="9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x14ac:dyDescent="0.25">
      <c r="A32" s="9" t="s">
        <v>42</v>
      </c>
      <c r="B32" s="29">
        <f t="array" ref="B32">INDEX('[5]Final Data'!C$4:C$36,MATCH($A32,'[5]Final Data'!$A$4:$A$36,0))</f>
        <v>70.2</v>
      </c>
      <c r="C32" s="29">
        <f t="array" ref="C32">INDEX('[5]Final Data'!D$4:D$36,MATCH($A32,'[5]Final Data'!$A$4:$A$36,0))</f>
        <v>61.1</v>
      </c>
      <c r="D32" s="29">
        <f t="array" ref="D32">INDEX('[5]Final Data'!E$4:E$36,MATCH($A32,'[5]Final Data'!$A$4:$A$36,0))</f>
        <v>60.60606061</v>
      </c>
      <c r="E32" s="29">
        <f t="array" ref="E32">INDEX('[5]Final Data'!F$4:F$36,MATCH($A32,'[5]Final Data'!$A$4:$A$36,0))</f>
        <v>59.5</v>
      </c>
      <c r="F32" s="29">
        <f t="array" ref="F32">INDEX('[5]Final Data'!G$4:G$36,MATCH($A32,'[5]Final Data'!$A$4:$A$36,0))</f>
        <v>56.8</v>
      </c>
      <c r="G32" s="29">
        <f t="array" ref="G32">INDEX('[5]Final Data'!H$4:H$36,MATCH($A32,'[5]Final Data'!$A$4:$A$36,0))</f>
        <v>62.5</v>
      </c>
      <c r="H32" s="29">
        <f t="array" ref="H32">INDEX('[5]Final Data'!I$4:I$36,MATCH($A32,'[5]Final Data'!$A$4:$A$36,0))</f>
        <v>54</v>
      </c>
      <c r="I32" s="29">
        <f t="array" ref="I32">INDEX('[5]Final Data'!J$4:J$36,MATCH($A32,'[5]Final Data'!$A$4:$A$36,0))</f>
        <v>52.830188679999999</v>
      </c>
      <c r="J32" s="29">
        <f t="array" ref="J32">INDEX('[5]Final Data'!K$4:K$36,MATCH($A32,'[5]Final Data'!$A$4:$A$36,0))</f>
        <v>50.909090910000003</v>
      </c>
      <c r="K32" s="29">
        <f t="array" ref="K32">INDEX('[5]Final Data'!L$4:L$36,MATCH($A32,'[5]Final Data'!$A$4:$A$36,0))</f>
        <v>54.237288139999997</v>
      </c>
      <c r="L32" s="29">
        <f t="array" ref="L32">INDEX('[5]Final Data'!M$4:M$36,MATCH($A32,'[5]Final Data'!$A$4:$A$36,0))</f>
        <v>51.92</v>
      </c>
      <c r="M32" s="29">
        <f t="array" ref="M32">INDEX('[5]Final Data'!N$4:N$36,MATCH($A32,'[5]Final Data'!$A$4:$A$36,0))</f>
        <v>54.716981132075468</v>
      </c>
      <c r="N32" s="9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x14ac:dyDescent="0.25">
      <c r="A33" s="9" t="s">
        <v>43</v>
      </c>
      <c r="B33" s="29">
        <f t="array" ref="B33">INDEX('[5]Final Data'!C$4:C$36,MATCH($A33,'[5]Final Data'!$A$4:$A$36,0))</f>
        <v>64.400000000000006</v>
      </c>
      <c r="C33" s="29">
        <f t="array" ref="C33">INDEX('[5]Final Data'!D$4:D$36,MATCH($A33,'[5]Final Data'!$A$4:$A$36,0))</f>
        <v>59.4</v>
      </c>
      <c r="D33" s="29">
        <f t="array" ref="D33">INDEX('[5]Final Data'!E$4:E$36,MATCH($A33,'[5]Final Data'!$A$4:$A$36,0))</f>
        <v>57.777777780000001</v>
      </c>
      <c r="E33" s="29">
        <f t="array" ref="E33">INDEX('[5]Final Data'!F$4:F$36,MATCH($A33,'[5]Final Data'!$A$4:$A$36,0))</f>
        <v>57.4</v>
      </c>
      <c r="F33" s="29">
        <f t="array" ref="F33">INDEX('[5]Final Data'!G$4:G$36,MATCH($A33,'[5]Final Data'!$A$4:$A$36,0))</f>
        <v>65</v>
      </c>
      <c r="G33" s="29">
        <f t="array" ref="G33">INDEX('[5]Final Data'!H$4:H$36,MATCH($A33,'[5]Final Data'!$A$4:$A$36,0))</f>
        <v>59.4</v>
      </c>
      <c r="H33" s="29">
        <f t="array" ref="H33">INDEX('[5]Final Data'!I$4:I$36,MATCH($A33,'[5]Final Data'!$A$4:$A$36,0))</f>
        <v>60.629921260000003</v>
      </c>
      <c r="I33" s="29">
        <f t="array" ref="I33">INDEX('[5]Final Data'!J$4:J$36,MATCH($A33,'[5]Final Data'!$A$4:$A$36,0))</f>
        <v>63.565891469999997</v>
      </c>
      <c r="J33" s="29">
        <f t="array" ref="J33">INDEX('[5]Final Data'!K$4:K$36,MATCH($A33,'[5]Final Data'!$A$4:$A$36,0))</f>
        <v>53.676470590000001</v>
      </c>
      <c r="K33" s="29">
        <f t="array" ref="K33">INDEX('[5]Final Data'!L$4:L$36,MATCH($A33,'[5]Final Data'!$A$4:$A$36,0))</f>
        <v>53.472222219999999</v>
      </c>
      <c r="L33" s="29">
        <f t="array" ref="L33">INDEX('[5]Final Data'!M$4:M$36,MATCH($A33,'[5]Final Data'!$A$4:$A$36,0))</f>
        <v>55.65</v>
      </c>
      <c r="M33" s="29">
        <f t="array" ref="M33">INDEX('[5]Final Data'!N$4:N$36,MATCH($A33,'[5]Final Data'!$A$4:$A$36,0))</f>
        <v>58.333333333333336</v>
      </c>
      <c r="N33" s="9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x14ac:dyDescent="0.25">
      <c r="A34" s="9" t="s">
        <v>44</v>
      </c>
      <c r="B34" s="29">
        <f t="array" ref="B34">INDEX('[5]Final Data'!C$4:C$36,MATCH($A34,'[5]Final Data'!$A$4:$A$36,0))</f>
        <v>65.5</v>
      </c>
      <c r="C34" s="29">
        <f t="array" ref="C34">INDEX('[5]Final Data'!D$4:D$36,MATCH($A34,'[5]Final Data'!$A$4:$A$36,0))</f>
        <v>61.2</v>
      </c>
      <c r="D34" s="29">
        <f t="array" ref="D34">INDEX('[5]Final Data'!E$4:E$36,MATCH($A34,'[5]Final Data'!$A$4:$A$36,0))</f>
        <v>60.135823430000002</v>
      </c>
      <c r="E34" s="29">
        <f t="array" ref="E34">INDEX('[5]Final Data'!F$4:F$36,MATCH($A34,'[5]Final Data'!$A$4:$A$36,0))</f>
        <v>57.1</v>
      </c>
      <c r="F34" s="29">
        <f t="array" ref="F34">INDEX('[5]Final Data'!G$4:G$36,MATCH($A34,'[5]Final Data'!$A$4:$A$36,0))</f>
        <v>62.8</v>
      </c>
      <c r="G34" s="29">
        <f t="array" ref="G34">INDEX('[5]Final Data'!H$4:H$36,MATCH($A34,'[5]Final Data'!$A$4:$A$36,0))</f>
        <v>62</v>
      </c>
      <c r="H34" s="29">
        <f t="array" ref="H34">INDEX('[5]Final Data'!I$4:I$36,MATCH($A34,'[5]Final Data'!$A$4:$A$36,0))</f>
        <v>62.116991640000002</v>
      </c>
      <c r="I34" s="29">
        <f t="array" ref="I34">INDEX('[5]Final Data'!J$4:J$36,MATCH($A34,'[5]Final Data'!$A$4:$A$36,0))</f>
        <v>60.395573349999999</v>
      </c>
      <c r="J34" s="29">
        <f t="array" ref="J34">INDEX('[5]Final Data'!K$4:K$36,MATCH($A34,'[5]Final Data'!$A$4:$A$36,0))</f>
        <v>55.558112770000001</v>
      </c>
      <c r="K34" s="29">
        <f t="array" ref="K34">INDEX('[5]Final Data'!L$4:L$36,MATCH($A34,'[5]Final Data'!$A$4:$A$36,0))</f>
        <v>56.533453080000001</v>
      </c>
      <c r="L34" s="29">
        <f t="array" ref="L34">INDEX('[5]Final Data'!M$4:M$36,MATCH($A34,'[5]Final Data'!$A$4:$A$36,0))</f>
        <v>55.87</v>
      </c>
      <c r="M34" s="29">
        <f t="array" ref="M34">INDEX('[5]Final Data'!N$4:N$36,MATCH($A34,'[5]Final Data'!$A$4:$A$36,0))</f>
        <v>58.970438328236497</v>
      </c>
      <c r="N34" s="9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</sheetData>
  <phoneticPr fontId="10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M34"/>
  <sheetViews>
    <sheetView workbookViewId="0">
      <selection activeCell="B2" sqref="B2"/>
    </sheetView>
  </sheetViews>
  <sheetFormatPr defaultRowHeight="15" x14ac:dyDescent="0.25"/>
  <cols>
    <col min="1" max="1" width="23.140625" customWidth="1"/>
  </cols>
  <sheetData>
    <row r="1" spans="1:13" ht="75" x14ac:dyDescent="0.25">
      <c r="A1" s="3"/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267</v>
      </c>
    </row>
    <row r="2" spans="1:13" x14ac:dyDescent="0.25">
      <c r="A2" t="s">
        <v>12</v>
      </c>
      <c r="B2" s="28">
        <f t="array" ref="B2">INDEX('[6]Final Data'!C$2:C$34,MATCH($A2,'[6]Final Data'!$A$2:$A$34,0))</f>
        <v>154.73535699999999</v>
      </c>
      <c r="C2" s="28">
        <f t="array" ref="C2">INDEX('[6]Final Data'!D$2:D$34,MATCH($A2,'[6]Final Data'!$A$2:$A$34,0))</f>
        <v>168.56963049999999</v>
      </c>
      <c r="D2" s="28">
        <f t="array" ref="D2">INDEX('[6]Final Data'!E$2:E$34,MATCH($A2,'[6]Final Data'!$A$2:$A$34,0))</f>
        <v>142.27913390000001</v>
      </c>
      <c r="E2" s="28">
        <f t="array" ref="E2">INDEX('[6]Final Data'!F$2:F$34,MATCH($A2,'[6]Final Data'!$A$2:$A$34,0))</f>
        <v>129.4754921</v>
      </c>
      <c r="F2" s="28">
        <f t="array" ref="F2">INDEX('[6]Final Data'!G$2:G$34,MATCH($A2,'[6]Final Data'!$A$2:$A$34,0))</f>
        <v>140.2236589</v>
      </c>
      <c r="G2" s="28">
        <f t="array" ref="G2">INDEX('[6]Final Data'!H$2:H$34,MATCH($A2,'[6]Final Data'!$A$2:$A$34,0))</f>
        <v>144.9967441</v>
      </c>
      <c r="H2" s="28">
        <f t="array" ref="H2">INDEX('[6]Final Data'!I$2:I$34,MATCH($A2,'[6]Final Data'!$A$2:$A$34,0))</f>
        <v>152.2798468</v>
      </c>
      <c r="I2" s="28">
        <f t="array" ref="I2">INDEX('[6]Final Data'!J$2:J$34,MATCH($A2,'[6]Final Data'!$A$2:$A$34,0))</f>
        <v>121.0664336</v>
      </c>
      <c r="J2" s="28">
        <f t="array" ref="J2">INDEX('[6]Final Data'!K$2:K$34,MATCH($A2,'[6]Final Data'!$A$2:$A$34,0))</f>
        <v>126.9994727</v>
      </c>
      <c r="K2" s="28">
        <f t="array" ref="K2">INDEX('[6]Final Data'!L$2:L$34,MATCH($A2,'[6]Final Data'!$A$2:$A$34,0))</f>
        <v>127.69493156076443</v>
      </c>
      <c r="L2" s="28">
        <f t="array" ref="L2">INDEX('[6]Final Data'!M$2:M$34,MATCH($A2,'[6]Final Data'!$A$2:$A$34,0))</f>
        <v>106.08574172705841</v>
      </c>
      <c r="M2" s="28">
        <f t="array" ref="M2">INDEX('[6]Final Data'!N$2:N$34,MATCH($A2,'[6]Final Data'!$A$2:$A$34,0))</f>
        <v>97.612452183089303</v>
      </c>
    </row>
    <row r="3" spans="1:13" x14ac:dyDescent="0.25">
      <c r="A3" t="s">
        <v>13</v>
      </c>
      <c r="B3" s="28">
        <f t="array" ref="B3">INDEX('[6]Final Data'!C$2:C$34,MATCH($A3,'[6]Final Data'!$A$2:$A$34,0))</f>
        <v>80.738177620000002</v>
      </c>
      <c r="C3" s="28">
        <f t="array" ref="C3">INDEX('[6]Final Data'!D$2:D$34,MATCH($A3,'[6]Final Data'!$A$2:$A$34,0))</f>
        <v>81.608515670000003</v>
      </c>
      <c r="D3" s="28">
        <f t="array" ref="D3">INDEX('[6]Final Data'!E$2:E$34,MATCH($A3,'[6]Final Data'!$A$2:$A$34,0))</f>
        <v>70.042260130000003</v>
      </c>
      <c r="E3" s="28">
        <f t="array" ref="E3">INDEX('[6]Final Data'!F$2:F$34,MATCH($A3,'[6]Final Data'!$A$2:$A$34,0))</f>
        <v>70.605578620000003</v>
      </c>
      <c r="F3" s="28">
        <f t="array" ref="F3">INDEX('[6]Final Data'!G$2:G$34,MATCH($A3,'[6]Final Data'!$A$2:$A$34,0))</f>
        <v>74.847426400000003</v>
      </c>
      <c r="G3" s="28">
        <f t="array" ref="G3">INDEX('[6]Final Data'!H$2:H$34,MATCH($A3,'[6]Final Data'!$A$2:$A$34,0))</f>
        <v>73.293632619999997</v>
      </c>
      <c r="H3" s="28">
        <f t="array" ref="H3">INDEX('[6]Final Data'!I$2:I$34,MATCH($A3,'[6]Final Data'!$A$2:$A$34,0))</f>
        <v>70.178115109999993</v>
      </c>
      <c r="I3" s="28">
        <f t="array" ref="I3">INDEX('[6]Final Data'!J$2:J$34,MATCH($A3,'[6]Final Data'!$A$2:$A$34,0))</f>
        <v>64.171122990000001</v>
      </c>
      <c r="J3" s="28">
        <f t="array" ref="J3">INDEX('[6]Final Data'!K$2:K$34,MATCH($A3,'[6]Final Data'!$A$2:$A$34,0))</f>
        <v>65.017019160000004</v>
      </c>
      <c r="K3" s="28">
        <f t="array" ref="K3">INDEX('[6]Final Data'!L$2:L$34,MATCH($A3,'[6]Final Data'!$A$2:$A$34,0))</f>
        <v>63.933233796562156</v>
      </c>
      <c r="L3" s="28">
        <f t="array" ref="L3">INDEX('[6]Final Data'!M$2:M$34,MATCH($A3,'[6]Final Data'!$A$2:$A$34,0))</f>
        <v>65.955978219188594</v>
      </c>
      <c r="M3" s="28">
        <f t="array" ref="M3">INDEX('[6]Final Data'!N$2:N$34,MATCH($A3,'[6]Final Data'!$A$2:$A$34,0))</f>
        <v>55.198142297004075</v>
      </c>
    </row>
    <row r="4" spans="1:13" x14ac:dyDescent="0.25">
      <c r="A4" t="s">
        <v>14</v>
      </c>
      <c r="B4" s="28">
        <f t="array" ref="B4">INDEX('[6]Final Data'!C$2:C$34,MATCH($A4,'[6]Final Data'!$A$2:$A$34,0))</f>
        <v>75.383415650000003</v>
      </c>
      <c r="C4" s="28">
        <f t="array" ref="C4">INDEX('[6]Final Data'!D$2:D$34,MATCH($A4,'[6]Final Data'!$A$2:$A$34,0))</f>
        <v>86.919104989999994</v>
      </c>
      <c r="D4" s="28">
        <f t="array" ref="D4">INDEX('[6]Final Data'!E$2:E$34,MATCH($A4,'[6]Final Data'!$A$2:$A$34,0))</f>
        <v>73.997590779999996</v>
      </c>
      <c r="E4" s="28">
        <f t="array" ref="E4">INDEX('[6]Final Data'!F$2:F$34,MATCH($A4,'[6]Final Data'!$A$2:$A$34,0))</f>
        <v>68.793533409999995</v>
      </c>
      <c r="F4" s="28">
        <f t="array" ref="F4">INDEX('[6]Final Data'!G$2:G$34,MATCH($A4,'[6]Final Data'!$A$2:$A$34,0))</f>
        <v>97.652903890000005</v>
      </c>
      <c r="G4" s="28">
        <f t="array" ref="G4">INDEX('[6]Final Data'!H$2:H$34,MATCH($A4,'[6]Final Data'!$A$2:$A$34,0))</f>
        <v>81.26603935</v>
      </c>
      <c r="H4" s="28">
        <f t="array" ref="H4">INDEX('[6]Final Data'!I$2:I$34,MATCH($A4,'[6]Final Data'!$A$2:$A$34,0))</f>
        <v>84.105732919999994</v>
      </c>
      <c r="I4" s="28">
        <f t="array" ref="I4">INDEX('[6]Final Data'!J$2:J$34,MATCH($A4,'[6]Final Data'!$A$2:$A$34,0))</f>
        <v>68.799449600000003</v>
      </c>
      <c r="J4" s="28">
        <f t="array" ref="J4">INDEX('[6]Final Data'!K$2:K$34,MATCH($A4,'[6]Final Data'!$A$2:$A$34,0))</f>
        <v>71.527059629999997</v>
      </c>
      <c r="K4" s="28">
        <f t="array" ref="K4">INDEX('[6]Final Data'!L$2:L$34,MATCH($A4,'[6]Final Data'!$A$2:$A$34,0))</f>
        <v>76.592082616178999</v>
      </c>
      <c r="L4" s="28">
        <f t="array" ref="L4">INDEX('[6]Final Data'!M$2:M$34,MATCH($A4,'[6]Final Data'!$A$2:$A$34,0))</f>
        <v>69.072699015714036</v>
      </c>
      <c r="M4" s="28">
        <f t="array" ref="M4">INDEX('[6]Final Data'!N$2:N$34,MATCH($A4,'[6]Final Data'!$A$2:$A$34,0))</f>
        <v>79.228384429900103</v>
      </c>
    </row>
    <row r="5" spans="1:13" x14ac:dyDescent="0.25">
      <c r="A5" t="s">
        <v>15</v>
      </c>
      <c r="B5" s="28">
        <f t="array" ref="B5">INDEX('[6]Final Data'!C$2:C$34,MATCH($A5,'[6]Final Data'!$A$2:$A$34,0))</f>
        <v>142.18009480000001</v>
      </c>
      <c r="C5" s="28">
        <f t="array" ref="C5">INDEX('[6]Final Data'!D$2:D$34,MATCH($A5,'[6]Final Data'!$A$2:$A$34,0))</f>
        <v>103.4521534</v>
      </c>
      <c r="D5" s="28">
        <f t="array" ref="D5">INDEX('[6]Final Data'!E$2:E$34,MATCH($A5,'[6]Final Data'!$A$2:$A$34,0))</f>
        <v>101.254171</v>
      </c>
      <c r="E5" s="28">
        <f t="array" ref="E5">INDEX('[6]Final Data'!F$2:F$34,MATCH($A5,'[6]Final Data'!$A$2:$A$34,0))</f>
        <v>99.943214080000004</v>
      </c>
      <c r="F5" s="28">
        <f t="array" ref="F5">INDEX('[6]Final Data'!G$2:G$34,MATCH($A5,'[6]Final Data'!$A$2:$A$34,0))</f>
        <v>94.694808899999998</v>
      </c>
      <c r="G5" s="28">
        <f t="array" ref="G5">INDEX('[6]Final Data'!H$2:H$34,MATCH($A5,'[6]Final Data'!$A$2:$A$34,0))</f>
        <v>73.656347109999999</v>
      </c>
      <c r="H5" s="28">
        <f t="array" ref="H5">INDEX('[6]Final Data'!I$2:I$34,MATCH($A5,'[6]Final Data'!$A$2:$A$34,0))</f>
        <v>90.669115120000001</v>
      </c>
      <c r="I5" s="28">
        <f t="array" ref="I5">INDEX('[6]Final Data'!J$2:J$34,MATCH($A5,'[6]Final Data'!$A$2:$A$34,0))</f>
        <v>100.2188688</v>
      </c>
      <c r="J5" s="28">
        <f t="array" ref="J5">INDEX('[6]Final Data'!K$2:K$34,MATCH($A5,'[6]Final Data'!$A$2:$A$34,0))</f>
        <v>105.4950151</v>
      </c>
      <c r="K5" s="28">
        <f t="array" ref="K5">INDEX('[6]Final Data'!L$2:L$34,MATCH($A5,'[6]Final Data'!$A$2:$A$34,0))</f>
        <v>102.48049376965179</v>
      </c>
      <c r="L5" s="28">
        <f t="array" ref="L5">INDEX('[6]Final Data'!M$2:M$34,MATCH($A5,'[6]Final Data'!$A$2:$A$34,0))</f>
        <v>101.83776191033596</v>
      </c>
      <c r="M5" s="28">
        <f t="array" ref="M5">INDEX('[6]Final Data'!N$2:N$34,MATCH($A5,'[6]Final Data'!$A$2:$A$34,0))</f>
        <v>90.466249130132226</v>
      </c>
    </row>
    <row r="6" spans="1:13" x14ac:dyDescent="0.25">
      <c r="A6" t="s">
        <v>16</v>
      </c>
      <c r="B6" s="28">
        <f t="array" ref="B6">INDEX('[6]Final Data'!C$2:C$34,MATCH($A6,'[6]Final Data'!$A$2:$A$34,0))</f>
        <v>95.460744199999993</v>
      </c>
      <c r="C6" s="28">
        <f t="array" ref="C6">INDEX('[6]Final Data'!D$2:D$34,MATCH($A6,'[6]Final Data'!$A$2:$A$34,0))</f>
        <v>112.6213592</v>
      </c>
      <c r="D6" s="28">
        <f t="array" ref="D6">INDEX('[6]Final Data'!E$2:E$34,MATCH($A6,'[6]Final Data'!$A$2:$A$34,0))</f>
        <v>87.753510140000003</v>
      </c>
      <c r="E6" s="28">
        <f t="array" ref="E6">INDEX('[6]Final Data'!F$2:F$34,MATCH($A6,'[6]Final Data'!$A$2:$A$34,0))</f>
        <v>81.903276129999995</v>
      </c>
      <c r="F6" s="28">
        <f t="array" ref="F6">INDEX('[6]Final Data'!G$2:G$34,MATCH($A6,'[6]Final Data'!$A$2:$A$34,0))</f>
        <v>93.768314119999999</v>
      </c>
      <c r="G6" s="28">
        <f t="array" ref="G6">INDEX('[6]Final Data'!H$2:H$34,MATCH($A6,'[6]Final Data'!$A$2:$A$34,0))</f>
        <v>146.02803739999999</v>
      </c>
      <c r="H6" s="28">
        <f t="array" ref="H6">INDEX('[6]Final Data'!I$2:I$34,MATCH($A6,'[6]Final Data'!$A$2:$A$34,0))</f>
        <v>140.21421620000001</v>
      </c>
      <c r="I6" s="28">
        <f t="array" ref="I6">INDEX('[6]Final Data'!J$2:J$34,MATCH($A6,'[6]Final Data'!$A$2:$A$34,0))</f>
        <v>99.125364430000005</v>
      </c>
      <c r="J6" s="28">
        <f t="array" ref="J6">INDEX('[6]Final Data'!K$2:K$34,MATCH($A6,'[6]Final Data'!$A$2:$A$34,0))</f>
        <v>89.494163420000007</v>
      </c>
      <c r="K6" s="28">
        <f t="array" ref="K6">INDEX('[6]Final Data'!L$2:L$34,MATCH($A6,'[6]Final Data'!$A$2:$A$34,0))</f>
        <v>97.012029491656961</v>
      </c>
      <c r="L6" s="28">
        <f t="array" ref="L6">INDEX('[6]Final Data'!M$2:M$34,MATCH($A6,'[6]Final Data'!$A$2:$A$34,0))</f>
        <v>107.23337882628194</v>
      </c>
      <c r="M6" s="28">
        <f t="array" ref="M6">INDEX('[6]Final Data'!N$2:N$34,MATCH($A6,'[6]Final Data'!$A$2:$A$34,0))</f>
        <v>89.251067132324408</v>
      </c>
    </row>
    <row r="7" spans="1:13" x14ac:dyDescent="0.25">
      <c r="A7" t="s">
        <v>17</v>
      </c>
      <c r="B7" s="28">
        <f t="array" ref="B7">INDEX('[6]Final Data'!C$2:C$34,MATCH($A7,'[6]Final Data'!$A$2:$A$34,0))</f>
        <v>72.799470549999995</v>
      </c>
      <c r="C7" s="28">
        <f t="array" ref="C7">INDEX('[6]Final Data'!D$2:D$34,MATCH($A7,'[6]Final Data'!$A$2:$A$34,0))</f>
        <v>70.008585960000005</v>
      </c>
      <c r="D7" s="28">
        <f t="array" ref="D7">INDEX('[6]Final Data'!E$2:E$34,MATCH($A7,'[6]Final Data'!$A$2:$A$34,0))</f>
        <v>70.936091219999994</v>
      </c>
      <c r="E7" s="28">
        <f t="array" ref="E7">INDEX('[6]Final Data'!F$2:F$34,MATCH($A7,'[6]Final Data'!$A$2:$A$34,0))</f>
        <v>75.192973120000005</v>
      </c>
      <c r="F7" s="28">
        <f t="array" ref="F7">INDEX('[6]Final Data'!G$2:G$34,MATCH($A7,'[6]Final Data'!$A$2:$A$34,0))</f>
        <v>63.350226730000003</v>
      </c>
      <c r="G7" s="28">
        <f t="array" ref="G7">INDEX('[6]Final Data'!H$2:H$34,MATCH($A7,'[6]Final Data'!$A$2:$A$34,0))</f>
        <v>62.804837310000003</v>
      </c>
      <c r="H7" s="28">
        <f t="array" ref="H7">INDEX('[6]Final Data'!I$2:I$34,MATCH($A7,'[6]Final Data'!$A$2:$A$34,0))</f>
        <v>78.250401280000005</v>
      </c>
      <c r="I7" s="28">
        <f t="array" ref="I7">INDEX('[6]Final Data'!J$2:J$34,MATCH($A7,'[6]Final Data'!$A$2:$A$34,0))</f>
        <v>69.705093829999996</v>
      </c>
      <c r="J7" s="28">
        <f t="array" ref="J7">INDEX('[6]Final Data'!K$2:K$34,MATCH($A7,'[6]Final Data'!$A$2:$A$34,0))</f>
        <v>56.455406949999997</v>
      </c>
      <c r="K7" s="28">
        <f t="array" ref="K7">INDEX('[6]Final Data'!L$2:L$34,MATCH($A7,'[6]Final Data'!$A$2:$A$34,0))</f>
        <v>65.833669219400775</v>
      </c>
      <c r="L7" s="28">
        <f t="array" ref="L7">INDEX('[6]Final Data'!M$2:M$34,MATCH($A7,'[6]Final Data'!$A$2:$A$34,0))</f>
        <v>49.902218625665931</v>
      </c>
      <c r="M7" s="28">
        <f t="array" ref="M7">INDEX('[6]Final Data'!N$2:N$34,MATCH($A7,'[6]Final Data'!$A$2:$A$34,0))</f>
        <v>61.832112373143353</v>
      </c>
    </row>
    <row r="8" spans="1:13" x14ac:dyDescent="0.25">
      <c r="A8" t="s">
        <v>18</v>
      </c>
      <c r="B8" s="28">
        <f t="array" ref="B8">INDEX('[6]Final Data'!C$2:C$34,MATCH($A8,'[6]Final Data'!$A$2:$A$34,0))</f>
        <v>227.30384770000001</v>
      </c>
      <c r="C8" s="28">
        <f t="array" ref="C8">INDEX('[6]Final Data'!D$2:D$34,MATCH($A8,'[6]Final Data'!$A$2:$A$34,0))</f>
        <v>187.5</v>
      </c>
      <c r="D8" s="28">
        <f t="array" ref="D8">INDEX('[6]Final Data'!E$2:E$34,MATCH($A8,'[6]Final Data'!$A$2:$A$34,0))</f>
        <v>182.02733789999999</v>
      </c>
      <c r="E8" s="28">
        <f t="array" ref="E8">INDEX('[6]Final Data'!F$2:F$34,MATCH($A8,'[6]Final Data'!$A$2:$A$34,0))</f>
        <v>148.5482782</v>
      </c>
      <c r="F8" s="28">
        <f t="array" ref="F8">INDEX('[6]Final Data'!G$2:G$34,MATCH($A8,'[6]Final Data'!$A$2:$A$34,0))</f>
        <v>143.79261460000001</v>
      </c>
      <c r="G8" s="28">
        <f t="array" ref="G8">INDEX('[6]Final Data'!H$2:H$34,MATCH($A8,'[6]Final Data'!$A$2:$A$34,0))</f>
        <v>172.72788610000001</v>
      </c>
      <c r="H8" s="28">
        <f t="array" ref="H8">INDEX('[6]Final Data'!I$2:I$34,MATCH($A8,'[6]Final Data'!$A$2:$A$34,0))</f>
        <v>173.3324341</v>
      </c>
      <c r="I8" s="28">
        <f t="array" ref="I8">INDEX('[6]Final Data'!J$2:J$34,MATCH($A8,'[6]Final Data'!$A$2:$A$34,0))</f>
        <v>143.9042432</v>
      </c>
      <c r="J8" s="28">
        <f t="array" ref="J8">INDEX('[6]Final Data'!K$2:K$34,MATCH($A8,'[6]Final Data'!$A$2:$A$34,0))</f>
        <v>136.47058820000001</v>
      </c>
      <c r="K8" s="28">
        <f t="array" ref="K8">INDEX('[6]Final Data'!L$2:L$34,MATCH($A8,'[6]Final Data'!$A$2:$A$34,0))</f>
        <v>125.90409858023038</v>
      </c>
      <c r="L8" s="28">
        <f t="array" ref="L8">INDEX('[6]Final Data'!M$2:M$34,MATCH($A8,'[6]Final Data'!$A$2:$A$34,0))</f>
        <v>140.43811315683374</v>
      </c>
      <c r="M8" s="28">
        <f t="array" ref="M8">INDEX('[6]Final Data'!N$2:N$34,MATCH($A8,'[6]Final Data'!$A$2:$A$34,0))</f>
        <v>117.11345789331166</v>
      </c>
    </row>
    <row r="9" spans="1:13" x14ac:dyDescent="0.25">
      <c r="A9" t="s">
        <v>19</v>
      </c>
      <c r="B9" s="28">
        <f t="array" ref="B9">INDEX('[6]Final Data'!C$2:C$34,MATCH($A9,'[6]Final Data'!$A$2:$A$34,0))</f>
        <v>96.397353159999994</v>
      </c>
      <c r="C9" s="28">
        <f t="array" ref="C9">INDEX('[6]Final Data'!D$2:D$34,MATCH($A9,'[6]Final Data'!$A$2:$A$34,0))</f>
        <v>94.547232859999994</v>
      </c>
      <c r="D9" s="28">
        <f t="array" ref="D9">INDEX('[6]Final Data'!E$2:E$34,MATCH($A9,'[6]Final Data'!$A$2:$A$34,0))</f>
        <v>87.998044489999998</v>
      </c>
      <c r="E9" s="28">
        <f t="array" ref="E9">INDEX('[6]Final Data'!F$2:F$34,MATCH($A9,'[6]Final Data'!$A$2:$A$34,0))</f>
        <v>87.396879850000005</v>
      </c>
      <c r="F9" s="28">
        <f t="array" ref="F9">INDEX('[6]Final Data'!G$2:G$34,MATCH($A9,'[6]Final Data'!$A$2:$A$34,0))</f>
        <v>90.067960369999994</v>
      </c>
      <c r="G9" s="28">
        <f t="array" ref="G9">INDEX('[6]Final Data'!H$2:H$34,MATCH($A9,'[6]Final Data'!$A$2:$A$34,0))</f>
        <v>85.203998029999994</v>
      </c>
      <c r="H9" s="28">
        <f t="array" ref="H9">INDEX('[6]Final Data'!I$2:I$34,MATCH($A9,'[6]Final Data'!$A$2:$A$34,0))</f>
        <v>119.4762684</v>
      </c>
      <c r="I9" s="28">
        <f t="array" ref="I9">INDEX('[6]Final Data'!J$2:J$34,MATCH($A9,'[6]Final Data'!$A$2:$A$34,0))</f>
        <v>71.346563880000005</v>
      </c>
      <c r="J9" s="28">
        <f t="array" ref="J9">INDEX('[6]Final Data'!K$2:K$34,MATCH($A9,'[6]Final Data'!$A$2:$A$34,0))</f>
        <v>72.225869990000007</v>
      </c>
      <c r="K9" s="28">
        <f t="array" ref="K9">INDEX('[6]Final Data'!L$2:L$34,MATCH($A9,'[6]Final Data'!$A$2:$A$34,0))</f>
        <v>87.697729694287347</v>
      </c>
      <c r="L9" s="28">
        <f t="array" ref="L9">INDEX('[6]Final Data'!M$2:M$34,MATCH($A9,'[6]Final Data'!$A$2:$A$34,0))</f>
        <v>89.638157894736835</v>
      </c>
      <c r="M9" s="28">
        <f t="array" ref="M9">INDEX('[6]Final Data'!N$2:N$34,MATCH($A9,'[6]Final Data'!$A$2:$A$34,0))</f>
        <v>77.856089165710543</v>
      </c>
    </row>
    <row r="10" spans="1:13" x14ac:dyDescent="0.25">
      <c r="A10" t="s">
        <v>20</v>
      </c>
      <c r="B10" s="28">
        <f t="array" ref="B10">INDEX('[6]Final Data'!C$2:C$34,MATCH($A10,'[6]Final Data'!$A$2:$A$34,0))</f>
        <v>65.764391919999994</v>
      </c>
      <c r="C10" s="28">
        <f t="array" ref="C10">INDEX('[6]Final Data'!D$2:D$34,MATCH($A10,'[6]Final Data'!$A$2:$A$34,0))</f>
        <v>61.904761899999997</v>
      </c>
      <c r="D10" s="28">
        <f t="array" ref="D10">INDEX('[6]Final Data'!E$2:E$34,MATCH($A10,'[6]Final Data'!$A$2:$A$34,0))</f>
        <v>66.112580280000003</v>
      </c>
      <c r="E10" s="28">
        <f t="array" ref="E10">INDEX('[6]Final Data'!F$2:F$34,MATCH($A10,'[6]Final Data'!$A$2:$A$34,0))</f>
        <v>53.854875280000002</v>
      </c>
      <c r="F10" s="28">
        <f t="array" ref="F10">INDEX('[6]Final Data'!G$2:G$34,MATCH($A10,'[6]Final Data'!$A$2:$A$34,0))</f>
        <v>68.409708559999999</v>
      </c>
      <c r="G10" s="28">
        <f t="array" ref="G10">INDEX('[6]Final Data'!H$2:H$34,MATCH($A10,'[6]Final Data'!$A$2:$A$34,0))</f>
        <v>71.989528800000002</v>
      </c>
      <c r="H10" s="28">
        <f t="array" ref="H10">INDEX('[6]Final Data'!I$2:I$34,MATCH($A10,'[6]Final Data'!$A$2:$A$34,0))</f>
        <v>75.320810859999995</v>
      </c>
      <c r="I10" s="28">
        <f t="array" ref="I10">INDEX('[6]Final Data'!J$2:J$34,MATCH($A10,'[6]Final Data'!$A$2:$A$34,0))</f>
        <v>61.962452599999999</v>
      </c>
      <c r="J10" s="28">
        <f t="array" ref="J10">INDEX('[6]Final Data'!K$2:K$34,MATCH($A10,'[6]Final Data'!$A$2:$A$34,0))</f>
        <v>64.617372840000002</v>
      </c>
      <c r="K10" s="28">
        <f t="array" ref="K10">INDEX('[6]Final Data'!L$2:L$34,MATCH($A10,'[6]Final Data'!$A$2:$A$34,0))</f>
        <v>64.432989690721655</v>
      </c>
      <c r="L10" s="28">
        <f t="array" ref="L10">INDEX('[6]Final Data'!M$2:M$34,MATCH($A10,'[6]Final Data'!$A$2:$A$34,0))</f>
        <v>68.045977011494259</v>
      </c>
      <c r="M10" s="28">
        <f t="array" ref="M10">INDEX('[6]Final Data'!N$2:N$34,MATCH($A10,'[6]Final Data'!$A$2:$A$34,0))</f>
        <v>45.913682277318642</v>
      </c>
    </row>
    <row r="11" spans="1:13" x14ac:dyDescent="0.25">
      <c r="A11" t="s">
        <v>21</v>
      </c>
      <c r="B11" s="28">
        <f t="array" ref="B11">INDEX('[6]Final Data'!C$2:C$34,MATCH($A11,'[6]Final Data'!$A$2:$A$34,0))</f>
        <v>88.763364940000002</v>
      </c>
      <c r="C11" s="28">
        <f t="array" ref="C11">INDEX('[6]Final Data'!D$2:D$34,MATCH($A11,'[6]Final Data'!$A$2:$A$34,0))</f>
        <v>98.078462770000002</v>
      </c>
      <c r="D11" s="28">
        <f t="array" ref="D11">INDEX('[6]Final Data'!E$2:E$34,MATCH($A11,'[6]Final Data'!$A$2:$A$34,0))</f>
        <v>102.1217529</v>
      </c>
      <c r="E11" s="28">
        <f t="array" ref="E11">INDEX('[6]Final Data'!F$2:F$34,MATCH($A11,'[6]Final Data'!$A$2:$A$34,0))</f>
        <v>81.862116580000006</v>
      </c>
      <c r="F11" s="28">
        <f t="array" ref="F11">INDEX('[6]Final Data'!G$2:G$34,MATCH($A11,'[6]Final Data'!$A$2:$A$34,0))</f>
        <v>73.46459007</v>
      </c>
      <c r="G11" s="28">
        <f t="array" ref="G11">INDEX('[6]Final Data'!H$2:H$34,MATCH($A11,'[6]Final Data'!$A$2:$A$34,0))</f>
        <v>82.484230960000005</v>
      </c>
      <c r="H11" s="28">
        <f t="array" ref="H11">INDEX('[6]Final Data'!I$2:I$34,MATCH($A11,'[6]Final Data'!$A$2:$A$34,0))</f>
        <v>56.681717740000003</v>
      </c>
      <c r="I11" s="28">
        <f t="array" ref="I11">INDEX('[6]Final Data'!J$2:J$34,MATCH($A11,'[6]Final Data'!$A$2:$A$34,0))</f>
        <v>72.491415489999994</v>
      </c>
      <c r="J11" s="28">
        <f t="array" ref="J11">INDEX('[6]Final Data'!K$2:K$34,MATCH($A11,'[6]Final Data'!$A$2:$A$34,0))</f>
        <v>70.895169679999995</v>
      </c>
      <c r="K11" s="28">
        <f t="array" ref="K11">INDEX('[6]Final Data'!L$2:L$34,MATCH($A11,'[6]Final Data'!$A$2:$A$34,0))</f>
        <v>55.093846297506772</v>
      </c>
      <c r="L11" s="28">
        <f t="array" ref="L11">INDEX('[6]Final Data'!M$2:M$34,MATCH($A11,'[6]Final Data'!$A$2:$A$34,0))</f>
        <v>45.412418906394812</v>
      </c>
      <c r="M11" s="28">
        <f t="array" ref="M11">INDEX('[6]Final Data'!N$2:N$34,MATCH($A11,'[6]Final Data'!$A$2:$A$34,0))</f>
        <v>68.44314655959117</v>
      </c>
    </row>
    <row r="12" spans="1:13" x14ac:dyDescent="0.25">
      <c r="A12" t="s">
        <v>22</v>
      </c>
      <c r="B12" s="28">
        <f t="array" ref="B12">INDEX('[6]Final Data'!C$2:C$34,MATCH($A12,'[6]Final Data'!$A$2:$A$34,0))</f>
        <v>64.152195550000002</v>
      </c>
      <c r="C12" s="28">
        <f t="array" ref="C12">INDEX('[6]Final Data'!D$2:D$34,MATCH($A12,'[6]Final Data'!$A$2:$A$34,0))</f>
        <v>74.88162097</v>
      </c>
      <c r="D12" s="28">
        <f t="array" ref="D12">INDEX('[6]Final Data'!E$2:E$34,MATCH($A12,'[6]Final Data'!$A$2:$A$34,0))</f>
        <v>82.381370829999994</v>
      </c>
      <c r="E12" s="28">
        <f t="array" ref="E12">INDEX('[6]Final Data'!F$2:F$34,MATCH($A12,'[6]Final Data'!$A$2:$A$34,0))</f>
        <v>69.922429800000003</v>
      </c>
      <c r="F12" s="28">
        <f t="array" ref="F12">INDEX('[6]Final Data'!G$2:G$34,MATCH($A12,'[6]Final Data'!$A$2:$A$34,0))</f>
        <v>73.585109840000001</v>
      </c>
      <c r="G12" s="28">
        <f t="array" ref="G12">INDEX('[6]Final Data'!H$2:H$34,MATCH($A12,'[6]Final Data'!$A$2:$A$34,0))</f>
        <v>76.393372069999998</v>
      </c>
      <c r="H12" s="28">
        <f t="array" ref="H12">INDEX('[6]Final Data'!I$2:I$34,MATCH($A12,'[6]Final Data'!$A$2:$A$34,0))</f>
        <v>68.223003939999998</v>
      </c>
      <c r="I12" s="28">
        <f t="array" ref="I12">INDEX('[6]Final Data'!J$2:J$34,MATCH($A12,'[6]Final Data'!$A$2:$A$34,0))</f>
        <v>88.644997889999999</v>
      </c>
      <c r="J12" s="28">
        <f t="array" ref="J12">INDEX('[6]Final Data'!K$2:K$34,MATCH($A12,'[6]Final Data'!$A$2:$A$34,0))</f>
        <v>63.045077229999997</v>
      </c>
      <c r="K12" s="28">
        <f t="array" ref="K12">INDEX('[6]Final Data'!L$2:L$34,MATCH($A12,'[6]Final Data'!$A$2:$A$34,0))</f>
        <v>70.135036114309642</v>
      </c>
      <c r="L12" s="28">
        <f t="array" ref="L12">INDEX('[6]Final Data'!M$2:M$34,MATCH($A12,'[6]Final Data'!$A$2:$A$34,0))</f>
        <v>55.173849677285027</v>
      </c>
      <c r="M12" s="28">
        <f t="array" ref="M12">INDEX('[6]Final Data'!N$2:N$34,MATCH($A12,'[6]Final Data'!$A$2:$A$34,0))</f>
        <v>57.983019258645683</v>
      </c>
    </row>
    <row r="13" spans="1:13" x14ac:dyDescent="0.25">
      <c r="A13" t="s">
        <v>23</v>
      </c>
      <c r="B13" s="28">
        <f t="array" ref="B13">INDEX('[6]Final Data'!C$2:C$34,MATCH($A13,'[6]Final Data'!$A$2:$A$34,0))</f>
        <v>154.9133932</v>
      </c>
      <c r="C13" s="28">
        <f t="array" ref="C13">INDEX('[6]Final Data'!D$2:D$34,MATCH($A13,'[6]Final Data'!$A$2:$A$34,0))</f>
        <v>156.08653810000001</v>
      </c>
      <c r="D13" s="28">
        <f t="array" ref="D13">INDEX('[6]Final Data'!E$2:E$34,MATCH($A13,'[6]Final Data'!$A$2:$A$34,0))</f>
        <v>145.45303860000001</v>
      </c>
      <c r="E13" s="28">
        <f t="array" ref="E13">INDEX('[6]Final Data'!F$2:F$34,MATCH($A13,'[6]Final Data'!$A$2:$A$34,0))</f>
        <v>124.93332789999999</v>
      </c>
      <c r="F13" s="28">
        <f t="array" ref="F13">INDEX('[6]Final Data'!G$2:G$34,MATCH($A13,'[6]Final Data'!$A$2:$A$34,0))</f>
        <v>134.5892288</v>
      </c>
      <c r="G13" s="28">
        <f t="array" ref="G13">INDEX('[6]Final Data'!H$2:H$34,MATCH($A13,'[6]Final Data'!$A$2:$A$34,0))</f>
        <v>126.9020268</v>
      </c>
      <c r="H13" s="28">
        <f t="array" ref="H13">INDEX('[6]Final Data'!I$2:I$34,MATCH($A13,'[6]Final Data'!$A$2:$A$34,0))</f>
        <v>114.557249</v>
      </c>
      <c r="I13" s="28">
        <f t="array" ref="I13">INDEX('[6]Final Data'!J$2:J$34,MATCH($A13,'[6]Final Data'!$A$2:$A$34,0))</f>
        <v>102.49215719999999</v>
      </c>
      <c r="J13" s="28">
        <f t="array" ref="J13">INDEX('[6]Final Data'!K$2:K$34,MATCH($A13,'[6]Final Data'!$A$2:$A$34,0))</f>
        <v>99.324975890000005</v>
      </c>
      <c r="K13" s="28">
        <f t="array" ref="K13">INDEX('[6]Final Data'!L$2:L$34,MATCH($A13,'[6]Final Data'!$A$2:$A$34,0))</f>
        <v>92.012268302440319</v>
      </c>
      <c r="L13" s="28">
        <f t="array" ref="L13">INDEX('[6]Final Data'!M$2:M$34,MATCH($A13,'[6]Final Data'!$A$2:$A$34,0))</f>
        <v>79.981805086994427</v>
      </c>
      <c r="M13" s="28">
        <f t="array" ref="M13">INDEX('[6]Final Data'!N$2:N$34,MATCH($A13,'[6]Final Data'!$A$2:$A$34,0))</f>
        <v>86.044788876859087</v>
      </c>
    </row>
    <row r="14" spans="1:13" x14ac:dyDescent="0.25">
      <c r="A14" t="s">
        <v>24</v>
      </c>
      <c r="B14" s="28">
        <f t="array" ref="B14">INDEX('[6]Final Data'!C$2:C$34,MATCH($A14,'[6]Final Data'!$A$2:$A$34,0))</f>
        <v>61.594202899999999</v>
      </c>
      <c r="C14" s="28">
        <f t="array" ref="C14">INDEX('[6]Final Data'!D$2:D$34,MATCH($A14,'[6]Final Data'!$A$2:$A$34,0))</f>
        <v>61.394005059999998</v>
      </c>
      <c r="D14" s="28">
        <f t="array" ref="D14">INDEX('[6]Final Data'!E$2:E$34,MATCH($A14,'[6]Final Data'!$A$2:$A$34,0))</f>
        <v>83.454281570000006</v>
      </c>
      <c r="E14" s="28">
        <f t="array" ref="E14">INDEX('[6]Final Data'!F$2:F$34,MATCH($A14,'[6]Final Data'!$A$2:$A$34,0))</f>
        <v>40.145985400000001</v>
      </c>
      <c r="F14" s="28">
        <f t="array" ref="F14">INDEX('[6]Final Data'!G$2:G$34,MATCH($A14,'[6]Final Data'!$A$2:$A$34,0))</f>
        <v>84.403669719999996</v>
      </c>
      <c r="G14" s="28">
        <f t="array" ref="G14">INDEX('[6]Final Data'!H$2:H$34,MATCH($A14,'[6]Final Data'!$A$2:$A$34,0))</f>
        <v>73.882526780000006</v>
      </c>
      <c r="H14" s="28">
        <f t="array" ref="H14">INDEX('[6]Final Data'!I$2:I$34,MATCH($A14,'[6]Final Data'!$A$2:$A$34,0))</f>
        <v>85.501858740000003</v>
      </c>
      <c r="I14" s="28">
        <f t="array" ref="I14">INDEX('[6]Final Data'!J$2:J$34,MATCH($A14,'[6]Final Data'!$A$2:$A$34,0))</f>
        <v>63.079777370000002</v>
      </c>
      <c r="J14" s="28">
        <f t="array" ref="J14">INDEX('[6]Final Data'!K$2:K$34,MATCH($A14,'[6]Final Data'!$A$2:$A$34,0))</f>
        <v>85.724934770000004</v>
      </c>
      <c r="K14" s="28">
        <f t="array" ref="K14">INDEX('[6]Final Data'!L$2:L$34,MATCH($A14,'[6]Final Data'!$A$2:$A$34,0))</f>
        <v>74.850299401197603</v>
      </c>
      <c r="L14" s="28">
        <f t="array" ref="L14">INDEX('[6]Final Data'!M$2:M$34,MATCH($A14,'[6]Final Data'!$A$2:$A$34,0))</f>
        <v>83.018867924528294</v>
      </c>
      <c r="M14" s="28">
        <f t="array" ref="M14">INDEX('[6]Final Data'!N$2:N$34,MATCH($A14,'[6]Final Data'!$A$2:$A$34,0))</f>
        <v>67.567567567567565</v>
      </c>
    </row>
    <row r="15" spans="1:13" x14ac:dyDescent="0.25">
      <c r="A15" t="s">
        <v>25</v>
      </c>
      <c r="B15" s="28">
        <f t="array" ref="B15">INDEX('[6]Final Data'!C$2:C$34,MATCH($A15,'[6]Final Data'!$A$2:$A$34,0))</f>
        <v>83.795281680000002</v>
      </c>
      <c r="C15" s="28">
        <f t="array" ref="C15">INDEX('[6]Final Data'!D$2:D$34,MATCH($A15,'[6]Final Data'!$A$2:$A$34,0))</f>
        <v>76.16</v>
      </c>
      <c r="D15" s="28">
        <f t="array" ref="D15">INDEX('[6]Final Data'!E$2:E$34,MATCH($A15,'[6]Final Data'!$A$2:$A$34,0))</f>
        <v>65.688775509999999</v>
      </c>
      <c r="E15" s="28">
        <f t="array" ref="E15">INDEX('[6]Final Data'!F$2:F$34,MATCH($A15,'[6]Final Data'!$A$2:$A$34,0))</f>
        <v>83.354543140000004</v>
      </c>
      <c r="F15" s="28">
        <f t="array" ref="F15">INDEX('[6]Final Data'!G$2:G$34,MATCH($A15,'[6]Final Data'!$A$2:$A$34,0))</f>
        <v>78.001141480000001</v>
      </c>
      <c r="G15" s="28">
        <f t="array" ref="G15">INDEX('[6]Final Data'!H$2:H$34,MATCH($A15,'[6]Final Data'!$A$2:$A$34,0))</f>
        <v>84.563927809999996</v>
      </c>
      <c r="H15" s="28">
        <f t="array" ref="H15">INDEX('[6]Final Data'!I$2:I$34,MATCH($A15,'[6]Final Data'!$A$2:$A$34,0))</f>
        <v>72.782030370000001</v>
      </c>
      <c r="I15" s="28">
        <f t="array" ref="I15">INDEX('[6]Final Data'!J$2:J$34,MATCH($A15,'[6]Final Data'!$A$2:$A$34,0))</f>
        <v>76.188097170000006</v>
      </c>
      <c r="J15" s="28">
        <f t="array" ref="J15">INDEX('[6]Final Data'!K$2:K$34,MATCH($A15,'[6]Final Data'!$A$2:$A$34,0))</f>
        <v>78.583011099999993</v>
      </c>
      <c r="K15" s="28">
        <f t="array" ref="K15">INDEX('[6]Final Data'!L$2:L$34,MATCH($A15,'[6]Final Data'!$A$2:$A$34,0))</f>
        <v>72.72049226179378</v>
      </c>
      <c r="L15" s="28">
        <f t="array" ref="L15">INDEX('[6]Final Data'!M$2:M$34,MATCH($A15,'[6]Final Data'!$A$2:$A$34,0))</f>
        <v>67.88739412057798</v>
      </c>
      <c r="M15" s="28">
        <f t="array" ref="M15">INDEX('[6]Final Data'!N$2:N$34,MATCH($A15,'[6]Final Data'!$A$2:$A$34,0))</f>
        <v>84.629744866210331</v>
      </c>
    </row>
    <row r="16" spans="1:13" x14ac:dyDescent="0.25">
      <c r="A16" t="s">
        <v>26</v>
      </c>
      <c r="B16" s="28">
        <f t="array" ref="B16">INDEX('[6]Final Data'!C$2:C$34,MATCH($A16,'[6]Final Data'!$A$2:$A$34,0))</f>
        <v>83.009293729999996</v>
      </c>
      <c r="C16" s="28">
        <f t="array" ref="C16">INDEX('[6]Final Data'!D$2:D$34,MATCH($A16,'[6]Final Data'!$A$2:$A$34,0))</f>
        <v>82.945524230000004</v>
      </c>
      <c r="D16" s="28">
        <f t="array" ref="D16">INDEX('[6]Final Data'!E$2:E$34,MATCH($A16,'[6]Final Data'!$A$2:$A$34,0))</f>
        <v>81.374074980000003</v>
      </c>
      <c r="E16" s="28">
        <f t="array" ref="E16">INDEX('[6]Final Data'!F$2:F$34,MATCH($A16,'[6]Final Data'!$A$2:$A$34,0))</f>
        <v>63.232488420000003</v>
      </c>
      <c r="F16" s="28">
        <f t="array" ref="F16">INDEX('[6]Final Data'!G$2:G$34,MATCH($A16,'[6]Final Data'!$A$2:$A$34,0))</f>
        <v>69.434989790000003</v>
      </c>
      <c r="G16" s="28">
        <f t="array" ref="G16">INDEX('[6]Final Data'!H$2:H$34,MATCH($A16,'[6]Final Data'!$A$2:$A$34,0))</f>
        <v>75.798739400000002</v>
      </c>
      <c r="H16" s="28">
        <f t="array" ref="H16">INDEX('[6]Final Data'!I$2:I$34,MATCH($A16,'[6]Final Data'!$A$2:$A$34,0))</f>
        <v>73.177976400000006</v>
      </c>
      <c r="I16" s="28">
        <f t="array" ref="I16">INDEX('[6]Final Data'!J$2:J$34,MATCH($A16,'[6]Final Data'!$A$2:$A$34,0))</f>
        <v>81.85024636</v>
      </c>
      <c r="J16" s="28">
        <f t="array" ref="J16">INDEX('[6]Final Data'!K$2:K$34,MATCH($A16,'[6]Final Data'!$A$2:$A$34,0))</f>
        <v>71.791562470000002</v>
      </c>
      <c r="K16" s="28">
        <f t="array" ref="K16">INDEX('[6]Final Data'!L$2:L$34,MATCH($A16,'[6]Final Data'!$A$2:$A$34,0))</f>
        <v>63.445321911390714</v>
      </c>
      <c r="L16" s="28">
        <f t="array" ref="L16">INDEX('[6]Final Data'!M$2:M$34,MATCH($A16,'[6]Final Data'!$A$2:$A$34,0))</f>
        <v>66.019832678480739</v>
      </c>
      <c r="M16" s="28">
        <f t="array" ref="M16">INDEX('[6]Final Data'!N$2:N$34,MATCH($A16,'[6]Final Data'!$A$2:$A$34,0))</f>
        <v>62.978677981479997</v>
      </c>
    </row>
    <row r="17" spans="1:13" x14ac:dyDescent="0.25">
      <c r="A17" t="s">
        <v>27</v>
      </c>
      <c r="B17" s="28">
        <f t="array" ref="B17">INDEX('[6]Final Data'!C$2:C$34,MATCH($A17,'[6]Final Data'!$A$2:$A$34,0))</f>
        <v>201.02301790000001</v>
      </c>
      <c r="C17" s="28">
        <f t="array" ref="C17">INDEX('[6]Final Data'!D$2:D$34,MATCH($A17,'[6]Final Data'!$A$2:$A$34,0))</f>
        <v>204.53242499999999</v>
      </c>
      <c r="D17" s="28">
        <f t="array" ref="D17">INDEX('[6]Final Data'!E$2:E$34,MATCH($A17,'[6]Final Data'!$A$2:$A$34,0))</f>
        <v>174.7693549</v>
      </c>
      <c r="E17" s="28">
        <f t="array" ref="E17">INDEX('[6]Final Data'!F$2:F$34,MATCH($A17,'[6]Final Data'!$A$2:$A$34,0))</f>
        <v>153.557299</v>
      </c>
      <c r="F17" s="28">
        <f t="array" ref="F17">INDEX('[6]Final Data'!G$2:G$34,MATCH($A17,'[6]Final Data'!$A$2:$A$34,0))</f>
        <v>156.26042290000001</v>
      </c>
      <c r="G17" s="28">
        <f t="array" ref="G17">INDEX('[6]Final Data'!H$2:H$34,MATCH($A17,'[6]Final Data'!$A$2:$A$34,0))</f>
        <v>158.32701119999999</v>
      </c>
      <c r="H17" s="28">
        <f t="array" ref="H17">INDEX('[6]Final Data'!I$2:I$34,MATCH($A17,'[6]Final Data'!$A$2:$A$34,0))</f>
        <v>151.03971910000001</v>
      </c>
      <c r="I17" s="28">
        <f t="array" ref="I17">INDEX('[6]Final Data'!J$2:J$34,MATCH($A17,'[6]Final Data'!$A$2:$A$34,0))</f>
        <v>154.90644420000001</v>
      </c>
      <c r="J17" s="28">
        <f t="array" ref="J17">INDEX('[6]Final Data'!K$2:K$34,MATCH($A17,'[6]Final Data'!$A$2:$A$34,0))</f>
        <v>142.877668</v>
      </c>
      <c r="K17" s="28">
        <f t="array" ref="K17">INDEX('[6]Final Data'!L$2:L$34,MATCH($A17,'[6]Final Data'!$A$2:$A$34,0))</f>
        <v>142.62699014404851</v>
      </c>
      <c r="L17" s="28">
        <f t="array" ref="L17">INDEX('[6]Final Data'!M$2:M$34,MATCH($A17,'[6]Final Data'!$A$2:$A$34,0))</f>
        <v>125.07079478950351</v>
      </c>
      <c r="M17" s="28">
        <f t="array" ref="M17">INDEX('[6]Final Data'!N$2:N$34,MATCH($A17,'[6]Final Data'!$A$2:$A$34,0))</f>
        <v>124.8563286256357</v>
      </c>
    </row>
    <row r="18" spans="1:13" x14ac:dyDescent="0.25">
      <c r="A18" t="s">
        <v>28</v>
      </c>
      <c r="B18" s="28">
        <f t="array" ref="B18">INDEX('[6]Final Data'!C$2:C$34,MATCH($A18,'[6]Final Data'!$A$2:$A$34,0))</f>
        <v>70.211936030000004</v>
      </c>
      <c r="C18" s="28">
        <f t="array" ref="C18">INDEX('[6]Final Data'!D$2:D$34,MATCH($A18,'[6]Final Data'!$A$2:$A$34,0))</f>
        <v>61.874274909999997</v>
      </c>
      <c r="D18" s="28">
        <f t="array" ref="D18">INDEX('[6]Final Data'!E$2:E$34,MATCH($A18,'[6]Final Data'!$A$2:$A$34,0))</f>
        <v>56.679118899999999</v>
      </c>
      <c r="E18" s="28">
        <f t="array" ref="E18">INDEX('[6]Final Data'!F$2:F$34,MATCH($A18,'[6]Final Data'!$A$2:$A$34,0))</f>
        <v>63.109088569999997</v>
      </c>
      <c r="F18" s="28">
        <f t="array" ref="F18">INDEX('[6]Final Data'!G$2:G$34,MATCH($A18,'[6]Final Data'!$A$2:$A$34,0))</f>
        <v>67.787883989999997</v>
      </c>
      <c r="G18" s="28">
        <f t="array" ref="G18">INDEX('[6]Final Data'!H$2:H$34,MATCH($A18,'[6]Final Data'!$A$2:$A$34,0))</f>
        <v>55.956601599999999</v>
      </c>
      <c r="H18" s="28">
        <f t="array" ref="H18">INDEX('[6]Final Data'!I$2:I$34,MATCH($A18,'[6]Final Data'!$A$2:$A$34,0))</f>
        <v>68.577756949999994</v>
      </c>
      <c r="I18" s="28">
        <f t="array" ref="I18">INDEX('[6]Final Data'!J$2:J$34,MATCH($A18,'[6]Final Data'!$A$2:$A$34,0))</f>
        <v>65.056552429999996</v>
      </c>
      <c r="J18" s="28">
        <f t="array" ref="J18">INDEX('[6]Final Data'!K$2:K$34,MATCH($A18,'[6]Final Data'!$A$2:$A$34,0))</f>
        <v>64.532563469999999</v>
      </c>
      <c r="K18" s="28">
        <f t="array" ref="K18">INDEX('[6]Final Data'!L$2:L$34,MATCH($A18,'[6]Final Data'!$A$2:$A$34,0))</f>
        <v>51.308145698172417</v>
      </c>
      <c r="L18" s="28">
        <f t="array" ref="L18">INDEX('[6]Final Data'!M$2:M$34,MATCH($A18,'[6]Final Data'!$A$2:$A$34,0))</f>
        <v>56.067620948902004</v>
      </c>
      <c r="M18" s="28">
        <f t="array" ref="M18">INDEX('[6]Final Data'!N$2:N$34,MATCH($A18,'[6]Final Data'!$A$2:$A$34,0))</f>
        <v>68.470133579769808</v>
      </c>
    </row>
    <row r="19" spans="1:13" x14ac:dyDescent="0.25">
      <c r="A19" t="s">
        <v>29</v>
      </c>
      <c r="B19" s="28">
        <f t="array" ref="B19">INDEX('[6]Final Data'!C$2:C$34,MATCH($A19,'[6]Final Data'!$A$2:$A$34,0))</f>
        <v>160.7164765</v>
      </c>
      <c r="C19" s="28">
        <f t="array" ref="C19">INDEX('[6]Final Data'!D$2:D$34,MATCH($A19,'[6]Final Data'!$A$2:$A$34,0))</f>
        <v>132.97217430000001</v>
      </c>
      <c r="D19" s="28">
        <f t="array" ref="D19">INDEX('[6]Final Data'!E$2:E$34,MATCH($A19,'[6]Final Data'!$A$2:$A$34,0))</f>
        <v>121.4524724</v>
      </c>
      <c r="E19" s="28">
        <f t="array" ref="E19">INDEX('[6]Final Data'!F$2:F$34,MATCH($A19,'[6]Final Data'!$A$2:$A$34,0))</f>
        <v>131.93925820000001</v>
      </c>
      <c r="F19" s="28">
        <f t="array" ref="F19">INDEX('[6]Final Data'!G$2:G$34,MATCH($A19,'[6]Final Data'!$A$2:$A$34,0))</f>
        <v>140.1927651</v>
      </c>
      <c r="G19" s="28">
        <f t="array" ref="G19">INDEX('[6]Final Data'!H$2:H$34,MATCH($A19,'[6]Final Data'!$A$2:$A$34,0))</f>
        <v>162.2641509</v>
      </c>
      <c r="H19" s="28">
        <f t="array" ref="H19">INDEX('[6]Final Data'!I$2:I$34,MATCH($A19,'[6]Final Data'!$A$2:$A$34,0))</f>
        <v>165.48761999999999</v>
      </c>
      <c r="I19" s="28">
        <f t="array" ref="I19">INDEX('[6]Final Data'!J$2:J$34,MATCH($A19,'[6]Final Data'!$A$2:$A$34,0))</f>
        <v>130.77704420000001</v>
      </c>
      <c r="J19" s="28">
        <f t="array" ref="J19">INDEX('[6]Final Data'!K$2:K$34,MATCH($A19,'[6]Final Data'!$A$2:$A$34,0))</f>
        <v>117.72232889999999</v>
      </c>
      <c r="K19" s="28">
        <f t="array" ref="K19">INDEX('[6]Final Data'!L$2:L$34,MATCH($A19,'[6]Final Data'!$A$2:$A$34,0))</f>
        <v>114.39588688946014</v>
      </c>
      <c r="L19" s="28">
        <f t="array" ref="L19">INDEX('[6]Final Data'!M$2:M$34,MATCH($A19,'[6]Final Data'!$A$2:$A$34,0))</f>
        <v>142.74591227614846</v>
      </c>
      <c r="M19" s="28">
        <f t="array" ref="M19">INDEX('[6]Final Data'!N$2:N$34,MATCH($A19,'[6]Final Data'!$A$2:$A$34,0))</f>
        <v>110.82138200782269</v>
      </c>
    </row>
    <row r="20" spans="1:13" x14ac:dyDescent="0.25">
      <c r="A20" t="s">
        <v>30</v>
      </c>
      <c r="B20" s="28">
        <f t="array" ref="B20">INDEX('[6]Final Data'!C$2:C$34,MATCH($A20,'[6]Final Data'!$A$2:$A$34,0))</f>
        <v>88.635259829999995</v>
      </c>
      <c r="C20" s="28">
        <f t="array" ref="C20">INDEX('[6]Final Data'!D$2:D$34,MATCH($A20,'[6]Final Data'!$A$2:$A$34,0))</f>
        <v>94.667465550000003</v>
      </c>
      <c r="D20" s="28">
        <f t="array" ref="D20">INDEX('[6]Final Data'!E$2:E$34,MATCH($A20,'[6]Final Data'!$A$2:$A$34,0))</f>
        <v>111.5859449</v>
      </c>
      <c r="E20" s="28">
        <f t="array" ref="E20">INDEX('[6]Final Data'!F$2:F$34,MATCH($A20,'[6]Final Data'!$A$2:$A$34,0))</f>
        <v>77.912879239999995</v>
      </c>
      <c r="F20" s="28">
        <f t="array" ref="F20">INDEX('[6]Final Data'!G$2:G$34,MATCH($A20,'[6]Final Data'!$A$2:$A$34,0))</f>
        <v>82.347483179999998</v>
      </c>
      <c r="G20" s="28">
        <f t="array" ref="G20">INDEX('[6]Final Data'!H$2:H$34,MATCH($A20,'[6]Final Data'!$A$2:$A$34,0))</f>
        <v>78.956402330000003</v>
      </c>
      <c r="H20" s="28">
        <f t="array" ref="H20">INDEX('[6]Final Data'!I$2:I$34,MATCH($A20,'[6]Final Data'!$A$2:$A$34,0))</f>
        <v>88.026182149999997</v>
      </c>
      <c r="I20" s="28">
        <f t="array" ref="I20">INDEX('[6]Final Data'!J$2:J$34,MATCH($A20,'[6]Final Data'!$A$2:$A$34,0))</f>
        <v>77.700077699999994</v>
      </c>
      <c r="J20" s="28">
        <f t="array" ref="J20">INDEX('[6]Final Data'!K$2:K$34,MATCH($A20,'[6]Final Data'!$A$2:$A$34,0))</f>
        <v>62.404204069999999</v>
      </c>
      <c r="K20" s="28">
        <f t="array" ref="K20">INDEX('[6]Final Data'!L$2:L$34,MATCH($A20,'[6]Final Data'!$A$2:$A$34,0))</f>
        <v>80.034609560891198</v>
      </c>
      <c r="L20" s="28">
        <f t="array" ref="L20">INDEX('[6]Final Data'!M$2:M$34,MATCH($A20,'[6]Final Data'!$A$2:$A$34,0))</f>
        <v>63.338701019860444</v>
      </c>
      <c r="M20" s="28">
        <f t="array" ref="M20">INDEX('[6]Final Data'!N$2:N$34,MATCH($A20,'[6]Final Data'!$A$2:$A$34,0))</f>
        <v>57.034220532319395</v>
      </c>
    </row>
    <row r="21" spans="1:13" x14ac:dyDescent="0.25">
      <c r="A21" t="s">
        <v>31</v>
      </c>
      <c r="B21" s="28">
        <f t="array" ref="B21">INDEX('[6]Final Data'!C$2:C$34,MATCH($A21,'[6]Final Data'!$A$2:$A$34,0))</f>
        <v>81.118582559999993</v>
      </c>
      <c r="C21" s="28">
        <f t="array" ref="C21">INDEX('[6]Final Data'!D$2:D$34,MATCH($A21,'[6]Final Data'!$A$2:$A$34,0))</f>
        <v>80.23964909</v>
      </c>
      <c r="D21" s="28">
        <f t="array" ref="D21">INDEX('[6]Final Data'!E$2:E$34,MATCH($A21,'[6]Final Data'!$A$2:$A$34,0))</f>
        <v>61.336489829999998</v>
      </c>
      <c r="E21" s="28">
        <f t="array" ref="E21">INDEX('[6]Final Data'!F$2:F$34,MATCH($A21,'[6]Final Data'!$A$2:$A$34,0))</f>
        <v>78.423060620000001</v>
      </c>
      <c r="F21" s="28">
        <f t="array" ref="F21">INDEX('[6]Final Data'!G$2:G$34,MATCH($A21,'[6]Final Data'!$A$2:$A$34,0))</f>
        <v>61.200801939999998</v>
      </c>
      <c r="G21" s="28">
        <f t="array" ref="G21">INDEX('[6]Final Data'!H$2:H$34,MATCH($A21,'[6]Final Data'!$A$2:$A$34,0))</f>
        <v>52.350539210000001</v>
      </c>
      <c r="H21" s="28">
        <f t="array" ref="H21">INDEX('[6]Final Data'!I$2:I$34,MATCH($A21,'[6]Final Data'!$A$2:$A$34,0))</f>
        <v>57.249921929999999</v>
      </c>
      <c r="I21" s="28">
        <f t="array" ref="I21">INDEX('[6]Final Data'!J$2:J$34,MATCH($A21,'[6]Final Data'!$A$2:$A$34,0))</f>
        <v>40.7183128</v>
      </c>
      <c r="J21" s="28">
        <f t="array" ref="J21">INDEX('[6]Final Data'!K$2:K$34,MATCH($A21,'[6]Final Data'!$A$2:$A$34,0))</f>
        <v>60.720268009999998</v>
      </c>
      <c r="K21" s="28">
        <f t="array" ref="K21">INDEX('[6]Final Data'!L$2:L$34,MATCH($A21,'[6]Final Data'!$A$2:$A$34,0))</f>
        <v>85.577123773742429</v>
      </c>
      <c r="L21" s="28">
        <f t="array" ref="L21">INDEX('[6]Final Data'!M$2:M$34,MATCH($A21,'[6]Final Data'!$A$2:$A$34,0))</f>
        <v>53.285968028419184</v>
      </c>
      <c r="M21" s="28">
        <f t="array" ref="M21">INDEX('[6]Final Data'!N$2:N$34,MATCH($A21,'[6]Final Data'!$A$2:$A$34,0))</f>
        <v>71.569339280157664</v>
      </c>
    </row>
    <row r="22" spans="1:13" x14ac:dyDescent="0.25">
      <c r="A22" t="s">
        <v>32</v>
      </c>
      <c r="B22" s="28">
        <f t="array" ref="B22">INDEX('[6]Final Data'!C$2:C$34,MATCH($A22,'[6]Final Data'!$A$2:$A$34,0))</f>
        <v>121.19892590000001</v>
      </c>
      <c r="C22" s="28">
        <f t="array" ref="C22">INDEX('[6]Final Data'!D$2:D$34,MATCH($A22,'[6]Final Data'!$A$2:$A$34,0))</f>
        <v>102.8314867</v>
      </c>
      <c r="D22" s="28">
        <f t="array" ref="D22">INDEX('[6]Final Data'!E$2:E$34,MATCH($A22,'[6]Final Data'!$A$2:$A$34,0))</f>
        <v>111.9430108</v>
      </c>
      <c r="E22" s="28">
        <f t="array" ref="E22">INDEX('[6]Final Data'!F$2:F$34,MATCH($A22,'[6]Final Data'!$A$2:$A$34,0))</f>
        <v>108.0765299</v>
      </c>
      <c r="F22" s="28">
        <f t="array" ref="F22">INDEX('[6]Final Data'!G$2:G$34,MATCH($A22,'[6]Final Data'!$A$2:$A$34,0))</f>
        <v>120.1641266</v>
      </c>
      <c r="G22" s="28">
        <f t="array" ref="G22">INDEX('[6]Final Data'!H$2:H$34,MATCH($A22,'[6]Final Data'!$A$2:$A$34,0))</f>
        <v>129.28818039999999</v>
      </c>
      <c r="H22" s="28">
        <f t="array" ref="H22">INDEX('[6]Final Data'!I$2:I$34,MATCH($A22,'[6]Final Data'!$A$2:$A$34,0))</f>
        <v>122.1576275</v>
      </c>
      <c r="I22" s="28">
        <f t="array" ref="I22">INDEX('[6]Final Data'!J$2:J$34,MATCH($A22,'[6]Final Data'!$A$2:$A$34,0))</f>
        <v>119.3018632</v>
      </c>
      <c r="J22" s="28">
        <f t="array" ref="J22">INDEX('[6]Final Data'!K$2:K$34,MATCH($A22,'[6]Final Data'!$A$2:$A$34,0))</f>
        <v>133.05736250000001</v>
      </c>
      <c r="K22" s="28">
        <f t="array" ref="K22">INDEX('[6]Final Data'!L$2:L$34,MATCH($A22,'[6]Final Data'!$A$2:$A$34,0))</f>
        <v>124.68457770521003</v>
      </c>
      <c r="L22" s="28">
        <f t="array" ref="L22">INDEX('[6]Final Data'!M$2:M$34,MATCH($A22,'[6]Final Data'!$A$2:$A$34,0))</f>
        <v>114.71135940409683</v>
      </c>
      <c r="M22" s="28">
        <f t="array" ref="M22">INDEX('[6]Final Data'!N$2:N$34,MATCH($A22,'[6]Final Data'!$A$2:$A$34,0))</f>
        <v>111.0117717180748</v>
      </c>
    </row>
    <row r="23" spans="1:13" x14ac:dyDescent="0.25">
      <c r="A23" t="s">
        <v>33</v>
      </c>
      <c r="B23" s="28">
        <f t="array" ref="B23">INDEX('[6]Final Data'!C$2:C$34,MATCH($A23,'[6]Final Data'!$A$2:$A$34,0))</f>
        <v>110.02735819999999</v>
      </c>
      <c r="C23" s="28">
        <f t="array" ref="C23">INDEX('[6]Final Data'!D$2:D$34,MATCH($A23,'[6]Final Data'!$A$2:$A$34,0))</f>
        <v>102.1556319</v>
      </c>
      <c r="D23" s="28">
        <f t="array" ref="D23">INDEX('[6]Final Data'!E$2:E$34,MATCH($A23,'[6]Final Data'!$A$2:$A$34,0))</f>
        <v>106.5435497</v>
      </c>
      <c r="E23" s="28">
        <f t="array" ref="E23">INDEX('[6]Final Data'!F$2:F$34,MATCH($A23,'[6]Final Data'!$A$2:$A$34,0))</f>
        <v>93.255965419999995</v>
      </c>
      <c r="F23" s="28">
        <f t="array" ref="F23">INDEX('[6]Final Data'!G$2:G$34,MATCH($A23,'[6]Final Data'!$A$2:$A$34,0))</f>
        <v>101.77514789999999</v>
      </c>
      <c r="G23" s="28">
        <f t="array" ref="G23">INDEX('[6]Final Data'!H$2:H$34,MATCH($A23,'[6]Final Data'!$A$2:$A$34,0))</f>
        <v>99.331874889999995</v>
      </c>
      <c r="H23" s="28">
        <f t="array" ref="H23">INDEX('[6]Final Data'!I$2:I$34,MATCH($A23,'[6]Final Data'!$A$2:$A$34,0))</f>
        <v>104.0101358</v>
      </c>
      <c r="I23" s="28">
        <f t="array" ref="I23">INDEX('[6]Final Data'!J$2:J$34,MATCH($A23,'[6]Final Data'!$A$2:$A$34,0))</f>
        <v>90.304741730000003</v>
      </c>
      <c r="J23" s="28">
        <f t="array" ref="J23">INDEX('[6]Final Data'!K$2:K$34,MATCH($A23,'[6]Final Data'!$A$2:$A$34,0))</f>
        <v>100.8289729</v>
      </c>
      <c r="K23" s="28">
        <f t="array" ref="K23">INDEX('[6]Final Data'!L$2:L$34,MATCH($A23,'[6]Final Data'!$A$2:$A$34,0))</f>
        <v>80.850689867299423</v>
      </c>
      <c r="L23" s="28">
        <f t="array" ref="L23">INDEX('[6]Final Data'!M$2:M$34,MATCH($A23,'[6]Final Data'!$A$2:$A$34,0))</f>
        <v>93.216861112739636</v>
      </c>
      <c r="M23" s="28">
        <f t="array" ref="M23">INDEX('[6]Final Data'!N$2:N$34,MATCH($A23,'[6]Final Data'!$A$2:$A$34,0))</f>
        <v>82.893966022261282</v>
      </c>
    </row>
    <row r="24" spans="1:13" x14ac:dyDescent="0.25">
      <c r="A24" t="s">
        <v>34</v>
      </c>
      <c r="B24" s="28">
        <f t="array" ref="B24">INDEX('[6]Final Data'!C$2:C$34,MATCH($A24,'[6]Final Data'!$A$2:$A$34,0))</f>
        <v>42.412818100000003</v>
      </c>
      <c r="C24" s="28">
        <f t="array" ref="C24">INDEX('[6]Final Data'!D$2:D$34,MATCH($A24,'[6]Final Data'!$A$2:$A$34,0))</f>
        <v>56.02240896</v>
      </c>
      <c r="D24" s="28">
        <f t="array" ref="D24">INDEX('[6]Final Data'!E$2:E$34,MATCH($A24,'[6]Final Data'!$A$2:$A$34,0))</f>
        <v>46.446818389999997</v>
      </c>
      <c r="E24" s="28">
        <f t="array" ref="E24">INDEX('[6]Final Data'!F$2:F$34,MATCH($A24,'[6]Final Data'!$A$2:$A$34,0))</f>
        <v>46.382189240000002</v>
      </c>
      <c r="F24" s="28">
        <f t="array" ref="F24">INDEX('[6]Final Data'!G$2:G$34,MATCH($A24,'[6]Final Data'!$A$2:$A$34,0))</f>
        <v>64.87488415</v>
      </c>
      <c r="G24" s="28">
        <f t="array" ref="G24">INDEX('[6]Final Data'!H$2:H$34,MATCH($A24,'[6]Final Data'!$A$2:$A$34,0))</f>
        <v>50.761421319999997</v>
      </c>
      <c r="H24" s="28">
        <f t="array" ref="H24">INDEX('[6]Final Data'!I$2:I$34,MATCH($A24,'[6]Final Data'!$A$2:$A$34,0))</f>
        <v>32.036613269999997</v>
      </c>
      <c r="I24" s="28">
        <f t="array" ref="I24">INDEX('[6]Final Data'!J$2:J$34,MATCH($A24,'[6]Final Data'!$A$2:$A$34,0))</f>
        <v>31.81818182</v>
      </c>
      <c r="J24" s="28">
        <f t="array" ref="J24">INDEX('[6]Final Data'!K$2:K$34,MATCH($A24,'[6]Final Data'!$A$2:$A$34,0))</f>
        <v>31.545741320000001</v>
      </c>
      <c r="K24" s="28">
        <f t="array" ref="K24">INDEX('[6]Final Data'!L$2:L$34,MATCH($A24,'[6]Final Data'!$A$2:$A$34,0))</f>
        <v>49.393803322855852</v>
      </c>
      <c r="L24" s="28">
        <f t="array" ref="L24">INDEX('[6]Final Data'!M$2:M$34,MATCH($A24,'[6]Final Data'!$A$2:$A$34,0))</f>
        <v>17.857142857142858</v>
      </c>
      <c r="M24" s="28">
        <f t="array" ref="M24">INDEX('[6]Final Data'!N$2:N$34,MATCH($A24,'[6]Final Data'!$A$2:$A$34,0))</f>
        <v>44.365572315882879</v>
      </c>
    </row>
    <row r="25" spans="1:13" x14ac:dyDescent="0.25">
      <c r="A25" t="s">
        <v>35</v>
      </c>
      <c r="B25" s="28">
        <f t="array" ref="B25">INDEX('[6]Final Data'!C$2:C$34,MATCH($A25,'[6]Final Data'!$A$2:$A$34,0))</f>
        <v>94.780219779999996</v>
      </c>
      <c r="C25" s="28">
        <f t="array" ref="C25">INDEX('[6]Final Data'!D$2:D$34,MATCH($A25,'[6]Final Data'!$A$2:$A$34,0))</f>
        <v>86.482805580000004</v>
      </c>
      <c r="D25" s="28">
        <f t="array" ref="D25">INDEX('[6]Final Data'!E$2:E$34,MATCH($A25,'[6]Final Data'!$A$2:$A$34,0))</f>
        <v>81.900636250000005</v>
      </c>
      <c r="E25" s="28">
        <f t="array" ref="E25">INDEX('[6]Final Data'!F$2:F$34,MATCH($A25,'[6]Final Data'!$A$2:$A$34,0))</f>
        <v>71.056371389999995</v>
      </c>
      <c r="F25" s="28">
        <f t="array" ref="F25">INDEX('[6]Final Data'!G$2:G$34,MATCH($A25,'[6]Final Data'!$A$2:$A$34,0))</f>
        <v>88.632243340000002</v>
      </c>
      <c r="G25" s="28">
        <f t="array" ref="G25">INDEX('[6]Final Data'!H$2:H$34,MATCH($A25,'[6]Final Data'!$A$2:$A$34,0))</f>
        <v>82.038284529999999</v>
      </c>
      <c r="H25" s="28">
        <f t="array" ref="H25">INDEX('[6]Final Data'!I$2:I$34,MATCH($A25,'[6]Final Data'!$A$2:$A$34,0))</f>
        <v>96.894080169999995</v>
      </c>
      <c r="I25" s="28">
        <f t="array" ref="I25">INDEX('[6]Final Data'!J$2:J$34,MATCH($A25,'[6]Final Data'!$A$2:$A$34,0))</f>
        <v>76.770350759999999</v>
      </c>
      <c r="J25" s="28">
        <f t="array" ref="J25">INDEX('[6]Final Data'!K$2:K$34,MATCH($A25,'[6]Final Data'!$A$2:$A$34,0))</f>
        <v>74.690990810000002</v>
      </c>
      <c r="K25" s="28">
        <f t="array" ref="K25">INDEX('[6]Final Data'!L$2:L$34,MATCH($A25,'[6]Final Data'!$A$2:$A$34,0))</f>
        <v>73.050345508390919</v>
      </c>
      <c r="L25" s="28">
        <f t="array" ref="L25">INDEX('[6]Final Data'!M$2:M$34,MATCH($A25,'[6]Final Data'!$A$2:$A$34,0))</f>
        <v>67.803304588243037</v>
      </c>
      <c r="M25" s="28">
        <f t="array" ref="M25">INDEX('[6]Final Data'!N$2:N$34,MATCH($A25,'[6]Final Data'!$A$2:$A$34,0))</f>
        <v>65.665431376373448</v>
      </c>
    </row>
    <row r="26" spans="1:13" x14ac:dyDescent="0.25">
      <c r="A26" t="s">
        <v>36</v>
      </c>
      <c r="B26" s="28">
        <f t="array" ref="B26">INDEX('[6]Final Data'!C$2:C$34,MATCH($A26,'[6]Final Data'!$A$2:$A$34,0))</f>
        <v>141.62348879999999</v>
      </c>
      <c r="C26" s="28">
        <f t="array" ref="C26">INDEX('[6]Final Data'!D$2:D$34,MATCH($A26,'[6]Final Data'!$A$2:$A$34,0))</f>
        <v>151.11619920000001</v>
      </c>
      <c r="D26" s="28">
        <f t="array" ref="D26">INDEX('[6]Final Data'!E$2:E$34,MATCH($A26,'[6]Final Data'!$A$2:$A$34,0))</f>
        <v>149.16810100000001</v>
      </c>
      <c r="E26" s="28">
        <f t="array" ref="E26">INDEX('[6]Final Data'!F$2:F$34,MATCH($A26,'[6]Final Data'!$A$2:$A$34,0))</f>
        <v>150.6699638</v>
      </c>
      <c r="F26" s="28">
        <f t="array" ref="F26">INDEX('[6]Final Data'!G$2:G$34,MATCH($A26,'[6]Final Data'!$A$2:$A$34,0))</f>
        <v>138.8968605</v>
      </c>
      <c r="G26" s="28">
        <f t="array" ref="G26">INDEX('[6]Final Data'!H$2:H$34,MATCH($A26,'[6]Final Data'!$A$2:$A$34,0))</f>
        <v>138.63428049999999</v>
      </c>
      <c r="H26" s="28">
        <f t="array" ref="H26">INDEX('[6]Final Data'!I$2:I$34,MATCH($A26,'[6]Final Data'!$A$2:$A$34,0))</f>
        <v>116.5236173</v>
      </c>
      <c r="I26" s="28">
        <f t="array" ref="I26">INDEX('[6]Final Data'!J$2:J$34,MATCH($A26,'[6]Final Data'!$A$2:$A$34,0))</f>
        <v>126.10982300000001</v>
      </c>
      <c r="J26" s="28">
        <f t="array" ref="J26">INDEX('[6]Final Data'!K$2:K$34,MATCH($A26,'[6]Final Data'!$A$2:$A$34,0))</f>
        <v>123.7414928</v>
      </c>
      <c r="K26" s="28">
        <f t="array" ref="K26">INDEX('[6]Final Data'!L$2:L$34,MATCH($A26,'[6]Final Data'!$A$2:$A$34,0))</f>
        <v>91.568955890563942</v>
      </c>
      <c r="L26" s="28">
        <f t="array" ref="L26">INDEX('[6]Final Data'!M$2:M$34,MATCH($A26,'[6]Final Data'!$A$2:$A$34,0))</f>
        <v>103.12726461898657</v>
      </c>
      <c r="M26" s="28">
        <f t="array" ref="M26">INDEX('[6]Final Data'!N$2:N$34,MATCH($A26,'[6]Final Data'!$A$2:$A$34,0))</f>
        <v>105.03501167055687</v>
      </c>
    </row>
    <row r="27" spans="1:13" x14ac:dyDescent="0.25">
      <c r="A27" t="s">
        <v>37</v>
      </c>
      <c r="B27" s="28">
        <f t="array" ref="B27">INDEX('[6]Final Data'!C$2:C$34,MATCH($A27,'[6]Final Data'!$A$2:$A$34,0))</f>
        <v>99.393086460000006</v>
      </c>
      <c r="C27" s="28">
        <f t="array" ref="C27">INDEX('[6]Final Data'!D$2:D$34,MATCH($A27,'[6]Final Data'!$A$2:$A$34,0))</f>
        <v>83.421145060000001</v>
      </c>
      <c r="D27" s="28">
        <f t="array" ref="D27">INDEX('[6]Final Data'!E$2:E$34,MATCH($A27,'[6]Final Data'!$A$2:$A$34,0))</f>
        <v>94.970101999999997</v>
      </c>
      <c r="E27" s="28">
        <f t="array" ref="E27">INDEX('[6]Final Data'!F$2:F$34,MATCH($A27,'[6]Final Data'!$A$2:$A$34,0))</f>
        <v>96.592904809999993</v>
      </c>
      <c r="F27" s="28">
        <f t="array" ref="F27">INDEX('[6]Final Data'!G$2:G$34,MATCH($A27,'[6]Final Data'!$A$2:$A$34,0))</f>
        <v>73.658365489999994</v>
      </c>
      <c r="G27" s="28">
        <f t="array" ref="G27">INDEX('[6]Final Data'!H$2:H$34,MATCH($A27,'[6]Final Data'!$A$2:$A$34,0))</f>
        <v>95.588880119999999</v>
      </c>
      <c r="H27" s="28">
        <f t="array" ref="H27">INDEX('[6]Final Data'!I$2:I$34,MATCH($A27,'[6]Final Data'!$A$2:$A$34,0))</f>
        <v>79.455164589999995</v>
      </c>
      <c r="I27" s="28">
        <f t="array" ref="I27">INDEX('[6]Final Data'!J$2:J$34,MATCH($A27,'[6]Final Data'!$A$2:$A$34,0))</f>
        <v>86.941401499999998</v>
      </c>
      <c r="J27" s="28">
        <f t="array" ref="J27">INDEX('[6]Final Data'!K$2:K$34,MATCH($A27,'[6]Final Data'!$A$2:$A$34,0))</f>
        <v>90.222954799999997</v>
      </c>
      <c r="K27" s="28">
        <f t="array" ref="K27">INDEX('[6]Final Data'!L$2:L$34,MATCH($A27,'[6]Final Data'!$A$2:$A$34,0))</f>
        <v>88.304042940005189</v>
      </c>
      <c r="L27" s="28">
        <f t="array" ref="L27">INDEX('[6]Final Data'!M$2:M$34,MATCH($A27,'[6]Final Data'!$A$2:$A$34,0))</f>
        <v>73.759111419645961</v>
      </c>
      <c r="M27" s="28">
        <f t="array" ref="M27">INDEX('[6]Final Data'!N$2:N$34,MATCH($A27,'[6]Final Data'!$A$2:$A$34,0))</f>
        <v>68.953628684709543</v>
      </c>
    </row>
    <row r="28" spans="1:13" x14ac:dyDescent="0.25">
      <c r="A28" t="s">
        <v>38</v>
      </c>
      <c r="B28" s="28">
        <f t="array" ref="B28">INDEX('[6]Final Data'!C$2:C$34,MATCH($A28,'[6]Final Data'!$A$2:$A$34,0))</f>
        <v>43.365134429999998</v>
      </c>
      <c r="C28" s="28">
        <f t="array" ref="C28">INDEX('[6]Final Data'!D$2:D$34,MATCH($A28,'[6]Final Data'!$A$2:$A$34,0))</f>
        <v>43.0292599</v>
      </c>
      <c r="D28" s="28">
        <f t="array" ref="D28">INDEX('[6]Final Data'!E$2:E$34,MATCH($A28,'[6]Final Data'!$A$2:$A$34,0))</f>
        <v>77.552778970000006</v>
      </c>
      <c r="E28" s="28">
        <f t="array" ref="E28">INDEX('[6]Final Data'!F$2:F$34,MATCH($A28,'[6]Final Data'!$A$2:$A$34,0))</f>
        <v>51.724137929999998</v>
      </c>
      <c r="F28" s="28">
        <f t="array" ref="F28">INDEX('[6]Final Data'!G$2:G$34,MATCH($A28,'[6]Final Data'!$A$2:$A$34,0))</f>
        <v>51.679586559999997</v>
      </c>
      <c r="G28" s="28">
        <f t="array" ref="G28">INDEX('[6]Final Data'!H$2:H$34,MATCH($A28,'[6]Final Data'!$A$2:$A$34,0))</f>
        <v>81.896551720000005</v>
      </c>
      <c r="H28" s="28">
        <f t="array" ref="H28">INDEX('[6]Final Data'!I$2:I$34,MATCH($A28,'[6]Final Data'!$A$2:$A$34,0))</f>
        <v>38.793103449999997</v>
      </c>
      <c r="I28" s="28">
        <f t="array" ref="I28">INDEX('[6]Final Data'!J$2:J$34,MATCH($A28,'[6]Final Data'!$A$2:$A$34,0))</f>
        <v>56.325823219999997</v>
      </c>
      <c r="J28" s="28">
        <f t="array" ref="J28">INDEX('[6]Final Data'!K$2:K$34,MATCH($A28,'[6]Final Data'!$A$2:$A$34,0))</f>
        <v>17.39886907</v>
      </c>
      <c r="K28" s="28">
        <f t="array" ref="K28">INDEX('[6]Final Data'!L$2:L$34,MATCH($A28,'[6]Final Data'!$A$2:$A$34,0))</f>
        <v>52.356020942408385</v>
      </c>
      <c r="L28" s="28">
        <f t="array" ref="L28">INDEX('[6]Final Data'!M$2:M$34,MATCH($A28,'[6]Final Data'!$A$2:$A$34,0))</f>
        <v>109.31351114997813</v>
      </c>
      <c r="M28" s="28">
        <f t="array" ref="M28">INDEX('[6]Final Data'!N$2:N$34,MATCH($A28,'[6]Final Data'!$A$2:$A$34,0))</f>
        <v>61.028770706190059</v>
      </c>
    </row>
    <row r="29" spans="1:13" x14ac:dyDescent="0.25">
      <c r="A29" t="s">
        <v>39</v>
      </c>
      <c r="B29" s="28">
        <f t="array" ref="B29">INDEX('[6]Final Data'!C$2:C$34,MATCH($A29,'[6]Final Data'!$A$2:$A$34,0))</f>
        <v>95.026642980000005</v>
      </c>
      <c r="C29" s="28">
        <f t="array" ref="C29">INDEX('[6]Final Data'!D$2:D$34,MATCH($A29,'[6]Final Data'!$A$2:$A$34,0))</f>
        <v>76.119667199999995</v>
      </c>
      <c r="D29" s="28">
        <f t="array" ref="D29">INDEX('[6]Final Data'!E$2:E$34,MATCH($A29,'[6]Final Data'!$A$2:$A$34,0))</f>
        <v>98.299681190000001</v>
      </c>
      <c r="E29" s="28">
        <f t="array" ref="E29">INDEX('[6]Final Data'!F$2:F$34,MATCH($A29,'[6]Final Data'!$A$2:$A$34,0))</f>
        <v>82.395676440000003</v>
      </c>
      <c r="F29" s="28">
        <f t="array" ref="F29">INDEX('[6]Final Data'!G$2:G$34,MATCH($A29,'[6]Final Data'!$A$2:$A$34,0))</f>
        <v>79.090020440000004</v>
      </c>
      <c r="G29" s="28">
        <f t="array" ref="G29">INDEX('[6]Final Data'!H$2:H$34,MATCH($A29,'[6]Final Data'!$A$2:$A$34,0))</f>
        <v>89.857651250000004</v>
      </c>
      <c r="H29" s="28">
        <f t="array" ref="H29">INDEX('[6]Final Data'!I$2:I$34,MATCH($A29,'[6]Final Data'!$A$2:$A$34,0))</f>
        <v>86.245220950000004</v>
      </c>
      <c r="I29" s="28">
        <f t="array" ref="I29">INDEX('[6]Final Data'!J$2:J$34,MATCH($A29,'[6]Final Data'!$A$2:$A$34,0))</f>
        <v>94.071707489999994</v>
      </c>
      <c r="J29" s="28">
        <f t="array" ref="J29">INDEX('[6]Final Data'!K$2:K$34,MATCH($A29,'[6]Final Data'!$A$2:$A$34,0))</f>
        <v>84.406930250000002</v>
      </c>
      <c r="K29" s="28">
        <f t="array" ref="K29">INDEX('[6]Final Data'!L$2:L$34,MATCH($A29,'[6]Final Data'!$A$2:$A$34,0))</f>
        <v>87.026019003640883</v>
      </c>
      <c r="L29" s="28">
        <f t="array" ref="L29">INDEX('[6]Final Data'!M$2:M$34,MATCH($A29,'[6]Final Data'!$A$2:$A$34,0))</f>
        <v>80.256821829855539</v>
      </c>
      <c r="M29" s="28">
        <f t="array" ref="M29">INDEX('[6]Final Data'!N$2:N$34,MATCH($A29,'[6]Final Data'!$A$2:$A$34,0))</f>
        <v>72.032014228546018</v>
      </c>
    </row>
    <row r="30" spans="1:13" x14ac:dyDescent="0.25">
      <c r="A30" t="s">
        <v>40</v>
      </c>
      <c r="B30" s="28">
        <f t="array" ref="B30">INDEX('[6]Final Data'!C$2:C$34,MATCH($A30,'[6]Final Data'!$A$2:$A$34,0))</f>
        <v>100.9004406</v>
      </c>
      <c r="C30" s="28">
        <f t="array" ref="C30">INDEX('[6]Final Data'!D$2:D$34,MATCH($A30,'[6]Final Data'!$A$2:$A$34,0))</f>
        <v>99.394711689999994</v>
      </c>
      <c r="D30" s="28">
        <f t="array" ref="D30">INDEX('[6]Final Data'!E$2:E$34,MATCH($A30,'[6]Final Data'!$A$2:$A$34,0))</f>
        <v>92.89600102</v>
      </c>
      <c r="E30" s="28">
        <f t="array" ref="E30">INDEX('[6]Final Data'!F$2:F$34,MATCH($A30,'[6]Final Data'!$A$2:$A$34,0))</f>
        <v>83.542454179999993</v>
      </c>
      <c r="F30" s="28">
        <f t="array" ref="F30">INDEX('[6]Final Data'!G$2:G$34,MATCH($A30,'[6]Final Data'!$A$2:$A$34,0))</f>
        <v>95.464636850000005</v>
      </c>
      <c r="G30" s="28">
        <f t="array" ref="G30">INDEX('[6]Final Data'!H$2:H$34,MATCH($A30,'[6]Final Data'!$A$2:$A$34,0))</f>
        <v>92.97030642</v>
      </c>
      <c r="H30" s="28">
        <f t="array" ref="H30">INDEX('[6]Final Data'!I$2:I$34,MATCH($A30,'[6]Final Data'!$A$2:$A$34,0))</f>
        <v>78.524124880000002</v>
      </c>
      <c r="I30" s="28">
        <f t="array" ref="I30">INDEX('[6]Final Data'!J$2:J$34,MATCH($A30,'[6]Final Data'!$A$2:$A$34,0))</f>
        <v>87.374673920000006</v>
      </c>
      <c r="J30" s="28">
        <f t="array" ref="J30">INDEX('[6]Final Data'!K$2:K$34,MATCH($A30,'[6]Final Data'!$A$2:$A$34,0))</f>
        <v>81.186132529999995</v>
      </c>
      <c r="K30" s="28">
        <f t="array" ref="K30">INDEX('[6]Final Data'!L$2:L$34,MATCH($A30,'[6]Final Data'!$A$2:$A$34,0))</f>
        <v>77.683836146382546</v>
      </c>
      <c r="L30" s="28">
        <f t="array" ref="L30">INDEX('[6]Final Data'!M$2:M$34,MATCH($A30,'[6]Final Data'!$A$2:$A$34,0))</f>
        <v>79.483822704320175</v>
      </c>
      <c r="M30" s="28">
        <f t="array" ref="M30">INDEX('[6]Final Data'!N$2:N$34,MATCH($A30,'[6]Final Data'!$A$2:$A$34,0))</f>
        <v>80.277717509221091</v>
      </c>
    </row>
    <row r="31" spans="1:13" x14ac:dyDescent="0.25">
      <c r="A31" t="s">
        <v>41</v>
      </c>
      <c r="B31" s="28">
        <f t="array" ref="B31">INDEX('[6]Final Data'!C$2:C$34,MATCH($A31,'[6]Final Data'!$A$2:$A$34,0))</f>
        <v>83.752093799999997</v>
      </c>
      <c r="C31" s="28">
        <f t="array" ref="C31">INDEX('[6]Final Data'!D$2:D$34,MATCH($A31,'[6]Final Data'!$A$2:$A$34,0))</f>
        <v>77.493634450000002</v>
      </c>
      <c r="D31" s="28">
        <f t="array" ref="D31">INDEX('[6]Final Data'!E$2:E$34,MATCH($A31,'[6]Final Data'!$A$2:$A$34,0))</f>
        <v>63.729260519999997</v>
      </c>
      <c r="E31" s="28">
        <f t="array" ref="E31">INDEX('[6]Final Data'!F$2:F$34,MATCH($A31,'[6]Final Data'!$A$2:$A$34,0))</f>
        <v>78.921407430000002</v>
      </c>
      <c r="F31" s="28">
        <f t="array" ref="F31">INDEX('[6]Final Data'!G$2:G$34,MATCH($A31,'[6]Final Data'!$A$2:$A$34,0))</f>
        <v>93.968531470000002</v>
      </c>
      <c r="G31" s="28">
        <f t="array" ref="G31">INDEX('[6]Final Data'!H$2:H$34,MATCH($A31,'[6]Final Data'!$A$2:$A$34,0))</f>
        <v>116.34169989999999</v>
      </c>
      <c r="H31" s="28">
        <f t="array" ref="H31">INDEX('[6]Final Data'!I$2:I$34,MATCH($A31,'[6]Final Data'!$A$2:$A$34,0))</f>
        <v>90.666666669999998</v>
      </c>
      <c r="I31" s="28">
        <f t="array" ref="I31">INDEX('[6]Final Data'!J$2:J$34,MATCH($A31,'[6]Final Data'!$A$2:$A$34,0))</f>
        <v>92.553191490000003</v>
      </c>
      <c r="J31" s="28">
        <f t="array" ref="J31">INDEX('[6]Final Data'!K$2:K$34,MATCH($A31,'[6]Final Data'!$A$2:$A$34,0))</f>
        <v>74.207569169999999</v>
      </c>
      <c r="K31" s="28">
        <f t="array" ref="K31">INDEX('[6]Final Data'!L$2:L$34,MATCH($A31,'[6]Final Data'!$A$2:$A$34,0))</f>
        <v>55.195839082899901</v>
      </c>
      <c r="L31" s="28">
        <f t="array" ref="L31">INDEX('[6]Final Data'!M$2:M$34,MATCH($A31,'[6]Final Data'!$A$2:$A$34,0))</f>
        <v>62.712585034013607</v>
      </c>
      <c r="M31" s="28">
        <f t="array" ref="M31">INDEX('[6]Final Data'!N$2:N$34,MATCH($A31,'[6]Final Data'!$A$2:$A$34,0))</f>
        <v>70.610891195035848</v>
      </c>
    </row>
    <row r="32" spans="1:13" x14ac:dyDescent="0.25">
      <c r="A32" t="s">
        <v>42</v>
      </c>
      <c r="B32" s="28">
        <f t="array" ref="B32">INDEX('[6]Final Data'!C$2:C$34,MATCH($A32,'[6]Final Data'!$A$2:$A$34,0))</f>
        <v>166.29955949999999</v>
      </c>
      <c r="C32" s="28">
        <f t="array" ref="C32">INDEX('[6]Final Data'!D$2:D$34,MATCH($A32,'[6]Final Data'!$A$2:$A$34,0))</f>
        <v>163.33738</v>
      </c>
      <c r="D32" s="28">
        <f t="array" ref="D32">INDEX('[6]Final Data'!E$2:E$34,MATCH($A32,'[6]Final Data'!$A$2:$A$34,0))</f>
        <v>161.6116892</v>
      </c>
      <c r="E32" s="28">
        <f t="array" ref="E32">INDEX('[6]Final Data'!F$2:F$34,MATCH($A32,'[6]Final Data'!$A$2:$A$34,0))</f>
        <v>148.1069042</v>
      </c>
      <c r="F32" s="28">
        <f t="array" ref="F32">INDEX('[6]Final Data'!G$2:G$34,MATCH($A32,'[6]Final Data'!$A$2:$A$34,0))</f>
        <v>108.1261844</v>
      </c>
      <c r="G32" s="28">
        <f t="array" ref="G32">INDEX('[6]Final Data'!H$2:H$34,MATCH($A32,'[6]Final Data'!$A$2:$A$34,0))</f>
        <v>174.12657659999999</v>
      </c>
      <c r="H32" s="28">
        <f t="array" ref="H32">INDEX('[6]Final Data'!I$2:I$34,MATCH($A32,'[6]Final Data'!$A$2:$A$34,0))</f>
        <v>159.13643450000001</v>
      </c>
      <c r="I32" s="28">
        <f t="array" ref="I32">INDEX('[6]Final Data'!J$2:J$34,MATCH($A32,'[6]Final Data'!$A$2:$A$34,0))</f>
        <v>176.31960720000001</v>
      </c>
      <c r="J32" s="28">
        <f t="array" ref="J32">INDEX('[6]Final Data'!K$2:K$34,MATCH($A32,'[6]Final Data'!$A$2:$A$34,0))</f>
        <v>163.8056771</v>
      </c>
      <c r="K32" s="28">
        <f t="array" ref="K32">INDEX('[6]Final Data'!L$2:L$34,MATCH($A32,'[6]Final Data'!$A$2:$A$34,0))</f>
        <v>129.31519172382772</v>
      </c>
      <c r="L32" s="28">
        <f t="array" ref="L32">INDEX('[6]Final Data'!M$2:M$34,MATCH($A32,'[6]Final Data'!$A$2:$A$34,0))</f>
        <v>132.44283450305636</v>
      </c>
      <c r="M32" s="28">
        <f t="array" ref="M32">INDEX('[6]Final Data'!N$2:N$34,MATCH($A32,'[6]Final Data'!$A$2:$A$34,0))</f>
        <v>127.57717279872423</v>
      </c>
    </row>
    <row r="33" spans="1:13" x14ac:dyDescent="0.25">
      <c r="A33" t="s">
        <v>43</v>
      </c>
      <c r="B33" s="28">
        <f t="array" ref="B33">INDEX('[6]Final Data'!C$2:C$34,MATCH($A33,'[6]Final Data'!$A$2:$A$34,0))</f>
        <v>122.3505084</v>
      </c>
      <c r="C33" s="28">
        <f t="array" ref="C33">INDEX('[6]Final Data'!D$2:D$34,MATCH($A33,'[6]Final Data'!$A$2:$A$34,0))</f>
        <v>103.8220194</v>
      </c>
      <c r="D33" s="28">
        <f t="array" ref="D33">INDEX('[6]Final Data'!E$2:E$34,MATCH($A33,'[6]Final Data'!$A$2:$A$34,0))</f>
        <v>114.1980569</v>
      </c>
      <c r="E33" s="28">
        <f t="array" ref="E33">INDEX('[6]Final Data'!F$2:F$34,MATCH($A33,'[6]Final Data'!$A$2:$A$34,0))</f>
        <v>106.7211626</v>
      </c>
      <c r="F33" s="28">
        <f t="array" ref="F33">INDEX('[6]Final Data'!G$2:G$34,MATCH($A33,'[6]Final Data'!$A$2:$A$34,0))</f>
        <v>98.19413093</v>
      </c>
      <c r="G33" s="28">
        <f t="array" ref="G33">INDEX('[6]Final Data'!H$2:H$34,MATCH($A33,'[6]Final Data'!$A$2:$A$34,0))</f>
        <v>84.010081209999996</v>
      </c>
      <c r="H33" s="28">
        <f t="array" ref="H33">INDEX('[6]Final Data'!I$2:I$34,MATCH($A33,'[6]Final Data'!$A$2:$A$34,0))</f>
        <v>75.501027039999997</v>
      </c>
      <c r="I33" s="28">
        <f t="array" ref="I33">INDEX('[6]Final Data'!J$2:J$34,MATCH($A33,'[6]Final Data'!$A$2:$A$34,0))</f>
        <v>93.210523409999993</v>
      </c>
      <c r="J33" s="28">
        <f t="array" ref="J33">INDEX('[6]Final Data'!K$2:K$34,MATCH($A33,'[6]Final Data'!$A$2:$A$34,0))</f>
        <v>87.844515209999997</v>
      </c>
      <c r="K33" s="28">
        <f t="array" ref="K33">INDEX('[6]Final Data'!L$2:L$34,MATCH($A33,'[6]Final Data'!$A$2:$A$34,0))</f>
        <v>71.545603495357724</v>
      </c>
      <c r="L33" s="28">
        <f t="array" ref="L33">INDEX('[6]Final Data'!M$2:M$34,MATCH($A33,'[6]Final Data'!$A$2:$A$34,0))</f>
        <v>62.561201175062564</v>
      </c>
      <c r="M33" s="28">
        <f t="array" ref="M33">INDEX('[6]Final Data'!N$2:N$34,MATCH($A33,'[6]Final Data'!$A$2:$A$34,0))</f>
        <v>84.59963358120487</v>
      </c>
    </row>
    <row r="34" spans="1:13" x14ac:dyDescent="0.25">
      <c r="A34" t="s">
        <v>44</v>
      </c>
      <c r="B34" s="28">
        <f t="array" ref="B34">INDEX('[6]Final Data'!C$2:C$34,MATCH($A34,'[6]Final Data'!$A$2:$A$34,0))</f>
        <v>119.5887652</v>
      </c>
      <c r="C34" s="28">
        <f t="array" ref="C34">INDEX('[6]Final Data'!D$2:D$34,MATCH($A34,'[6]Final Data'!$A$2:$A$34,0))</f>
        <v>116.20973979999999</v>
      </c>
      <c r="D34" s="28">
        <f t="array" ref="D34">INDEX('[6]Final Data'!E$2:E$34,MATCH($A34,'[6]Final Data'!$A$2:$A$34,0))</f>
        <v>109.8313761</v>
      </c>
      <c r="E34" s="28">
        <f t="array" ref="E34">INDEX('[6]Final Data'!F$2:F$34,MATCH($A34,'[6]Final Data'!$A$2:$A$34,0))</f>
        <v>100.09948009999999</v>
      </c>
      <c r="F34" s="28">
        <f t="array" ref="F34">INDEX('[6]Final Data'!G$2:G$34,MATCH($A34,'[6]Final Data'!$A$2:$A$34,0))</f>
        <v>103.4856758</v>
      </c>
      <c r="G34" s="28">
        <f t="array" ref="G34">INDEX('[6]Final Data'!H$2:H$34,MATCH($A34,'[6]Final Data'!$A$2:$A$34,0))</f>
        <v>105.65791919999999</v>
      </c>
      <c r="H34" s="28">
        <f t="array" ref="H34">INDEX('[6]Final Data'!I$2:I$34,MATCH($A34,'[6]Final Data'!$A$2:$A$34,0))</f>
        <v>102.4848743</v>
      </c>
      <c r="I34" s="28">
        <f t="array" ref="I34">INDEX('[6]Final Data'!J$2:J$34,MATCH($A34,'[6]Final Data'!$A$2:$A$34,0))</f>
        <v>98.012829969999999</v>
      </c>
      <c r="J34" s="28">
        <f t="array" ref="J34">INDEX('[6]Final Data'!K$2:K$34,MATCH($A34,'[6]Final Data'!$A$2:$A$34,0))</f>
        <v>94.610249899999999</v>
      </c>
      <c r="K34" s="28">
        <f t="array" ref="K34">INDEX('[6]Final Data'!L$2:L$34,MATCH($A34,'[6]Final Data'!$A$2:$A$34,0))</f>
        <v>89.506342320575484</v>
      </c>
      <c r="L34" s="28">
        <f t="array" ref="L34">INDEX('[6]Final Data'!M$2:M$34,MATCH($A34,'[6]Final Data'!$A$2:$A$34,0))</f>
        <v>85.290889132821079</v>
      </c>
      <c r="M34" s="28">
        <f t="array" ref="M34">INDEX('[6]Final Data'!N$2:N$34,MATCH($A34,'[6]Final Data'!$A$2:$A$34,0))</f>
        <v>84.527089910399823</v>
      </c>
    </row>
  </sheetData>
  <phoneticPr fontId="10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AD47"/>
  </sheetPr>
  <dimension ref="A1:M34"/>
  <sheetViews>
    <sheetView workbookViewId="0">
      <selection activeCell="M2" sqref="M2"/>
    </sheetView>
  </sheetViews>
  <sheetFormatPr defaultRowHeight="15" x14ac:dyDescent="0.25"/>
  <cols>
    <col min="1" max="1" width="24.42578125" customWidth="1"/>
  </cols>
  <sheetData>
    <row r="1" spans="1:13" ht="120" x14ac:dyDescent="0.25">
      <c r="A1" s="6"/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6" t="s">
        <v>108</v>
      </c>
      <c r="K1" s="6" t="s">
        <v>109</v>
      </c>
      <c r="L1" s="6" t="s">
        <v>110</v>
      </c>
      <c r="M1" s="6" t="s">
        <v>268</v>
      </c>
    </row>
    <row r="2" spans="1:13" x14ac:dyDescent="0.25">
      <c r="A2" t="s">
        <v>12</v>
      </c>
      <c r="B2" s="5">
        <v>22340.144723069225</v>
      </c>
      <c r="C2" s="11">
        <v>21176.840780365008</v>
      </c>
      <c r="D2" s="11">
        <v>21115.55733404473</v>
      </c>
      <c r="E2" s="11">
        <v>21503.501123001715</v>
      </c>
      <c r="F2" s="11">
        <v>20543.858116372532</v>
      </c>
      <c r="G2" s="11">
        <v>20002.60473192967</v>
      </c>
      <c r="H2" s="11">
        <v>19617.995127044902</v>
      </c>
      <c r="I2" s="11">
        <v>20075.174825174825</v>
      </c>
      <c r="J2" s="5">
        <v>20386.583285957931</v>
      </c>
      <c r="K2">
        <v>20688.02933729154</v>
      </c>
      <c r="L2">
        <v>14028.202217759539</v>
      </c>
      <c r="M2" s="31">
        <f t="array" ref="M2">INDEX([7]Rates!$G$5:$G$37,MATCH($A2,[7]Rates!$F$5:$F$37,0))</f>
        <v>17055.357692476806</v>
      </c>
    </row>
    <row r="3" spans="1:13" x14ac:dyDescent="0.25">
      <c r="A3" t="s">
        <v>13</v>
      </c>
      <c r="B3" s="5">
        <v>10780.734200373861</v>
      </c>
      <c r="C3" s="5">
        <v>10587.029371180761</v>
      </c>
      <c r="D3" s="5">
        <v>10758.334637658476</v>
      </c>
      <c r="E3" s="5">
        <v>10556.697831400084</v>
      </c>
      <c r="F3" s="5">
        <v>10234.905769009327</v>
      </c>
      <c r="G3" s="5">
        <v>9934.341120781799</v>
      </c>
      <c r="H3" s="5">
        <v>10125.86292383386</v>
      </c>
      <c r="I3" s="5">
        <v>10193.659281894576</v>
      </c>
      <c r="J3" s="5">
        <v>10896.596608093105</v>
      </c>
      <c r="K3">
        <v>11281.53999539842</v>
      </c>
      <c r="L3">
        <v>8467.2904363831585</v>
      </c>
      <c r="M3" s="31">
        <f t="array" ref="M3">INDEX([7]Rates!$G$5:$G$37,MATCH($A3,[7]Rates!$F$5:$F$37,0))</f>
        <v>10221.553922874871</v>
      </c>
    </row>
    <row r="4" spans="1:13" x14ac:dyDescent="0.25">
      <c r="A4" t="s">
        <v>14</v>
      </c>
      <c r="B4" s="5">
        <v>7411.8360627328657</v>
      </c>
      <c r="C4" s="5">
        <v>8272.8055077452682</v>
      </c>
      <c r="D4" s="5">
        <v>7962.4849423507148</v>
      </c>
      <c r="E4" s="5">
        <v>8214.8078080660416</v>
      </c>
      <c r="F4" s="5">
        <v>8434.12712009594</v>
      </c>
      <c r="G4" s="5">
        <v>8504.7048759623613</v>
      </c>
      <c r="H4" s="5">
        <v>8904.0508067284591</v>
      </c>
      <c r="I4" s="5">
        <v>9219.1262469900248</v>
      </c>
      <c r="J4" s="5">
        <v>9494.8364888123924</v>
      </c>
      <c r="K4">
        <v>10123.467449490588</v>
      </c>
      <c r="L4">
        <v>8432.9131410809878</v>
      </c>
      <c r="M4" s="31">
        <f t="array" ref="M4">INDEX([7]Rates!$G$5:$G$37,MATCH($A4,[7]Rates!$F$5:$F$37,0))</f>
        <v>10957.630037891837</v>
      </c>
    </row>
    <row r="5" spans="1:13" x14ac:dyDescent="0.25">
      <c r="A5" t="s">
        <v>15</v>
      </c>
      <c r="B5" s="5">
        <v>6560.5958023019639</v>
      </c>
      <c r="C5" s="5">
        <v>6868.3234004273027</v>
      </c>
      <c r="D5" s="5">
        <v>11896.214474743989</v>
      </c>
      <c r="E5" s="5">
        <v>11886.428165814879</v>
      </c>
      <c r="F5" s="5">
        <v>13035.938391329151</v>
      </c>
      <c r="G5" s="5">
        <v>13138.450914949937</v>
      </c>
      <c r="H5" s="5">
        <v>13839.091013428211</v>
      </c>
      <c r="I5" s="5">
        <v>13734.592788849212</v>
      </c>
      <c r="J5" s="5">
        <v>14717.596366600676</v>
      </c>
      <c r="K5">
        <v>15398.571930235281</v>
      </c>
      <c r="L5">
        <v>10867.376799719068</v>
      </c>
      <c r="M5" s="31">
        <f t="array" ref="M5">INDEX([7]Rates!$G$5:$G$37,MATCH($A5,[7]Rates!$F$5:$F$37,0))</f>
        <v>14901.414984922292</v>
      </c>
    </row>
    <row r="6" spans="1:13" x14ac:dyDescent="0.25">
      <c r="A6" t="s">
        <v>16</v>
      </c>
      <c r="B6" s="5">
        <v>21342.294954217807</v>
      </c>
      <c r="C6" s="5">
        <v>16462.135922330097</v>
      </c>
      <c r="D6" s="5">
        <v>14921.996879875194</v>
      </c>
      <c r="E6" s="5">
        <v>15508.970358814351</v>
      </c>
      <c r="F6" s="5">
        <v>16653.643289705018</v>
      </c>
      <c r="G6" s="5">
        <v>16232.47663551402</v>
      </c>
      <c r="H6" s="5">
        <v>16821.811100292114</v>
      </c>
      <c r="I6" s="5">
        <v>17070.942662779398</v>
      </c>
      <c r="J6" s="5">
        <v>17991.8509895227</v>
      </c>
      <c r="K6">
        <v>18980.308052251901</v>
      </c>
      <c r="L6">
        <v>13449.015402612595</v>
      </c>
      <c r="M6" s="31">
        <f t="array" ref="M6">INDEX([7]Rates!$G$5:$G$37,MATCH($A6,[7]Rates!$F$5:$F$37,0))</f>
        <v>18191.695770275513</v>
      </c>
    </row>
    <row r="7" spans="1:13" x14ac:dyDescent="0.25">
      <c r="A7" t="s">
        <v>17</v>
      </c>
      <c r="B7" s="5">
        <v>28987.42554599603</v>
      </c>
      <c r="C7" s="5">
        <v>27916.914338550956</v>
      </c>
      <c r="D7" s="5">
        <v>28634.977459559799</v>
      </c>
      <c r="E7" s="5">
        <v>29045.781208410968</v>
      </c>
      <c r="F7" s="5">
        <v>29381.168311549747</v>
      </c>
      <c r="G7" s="5">
        <v>29448.119195563573</v>
      </c>
      <c r="H7" s="5">
        <v>30517.656500802568</v>
      </c>
      <c r="I7" s="5">
        <v>30906.836461126004</v>
      </c>
      <c r="J7" s="5">
        <v>29759.505575708721</v>
      </c>
      <c r="K7">
        <v>31255.647717310676</v>
      </c>
      <c r="L7">
        <v>22164.002967158944</v>
      </c>
      <c r="M7" s="31">
        <f t="array" ref="M7">INDEX([7]Rates!$G$5:$G$37,MATCH($A7,[7]Rates!$F$5:$F$37,0))</f>
        <v>26626.789434773844</v>
      </c>
    </row>
    <row r="8" spans="1:13" x14ac:dyDescent="0.25">
      <c r="A8" t="s">
        <v>18</v>
      </c>
      <c r="B8" s="5">
        <v>18231.548678625222</v>
      </c>
      <c r="C8" s="5">
        <v>20744.565217391304</v>
      </c>
      <c r="D8" s="5">
        <v>19314.52158614156</v>
      </c>
      <c r="E8" s="5">
        <v>19839.972991222145</v>
      </c>
      <c r="F8" s="5">
        <v>19693.51245527577</v>
      </c>
      <c r="G8" s="5">
        <v>19607.313946427366</v>
      </c>
      <c r="H8" s="5">
        <v>19818.574222701827</v>
      </c>
      <c r="I8" s="5">
        <v>20040.34698406294</v>
      </c>
      <c r="J8" s="5">
        <v>20659.657112242163</v>
      </c>
      <c r="K8">
        <v>20448.864399946244</v>
      </c>
      <c r="L8">
        <v>15889.665367558124</v>
      </c>
      <c r="M8" s="31">
        <f t="array" ref="M8">INDEX([7]Rates!$G$5:$G$37,MATCH($A8,[7]Rates!$F$5:$F$37,0))</f>
        <v>20626.86163011102</v>
      </c>
    </row>
    <row r="9" spans="1:13" x14ac:dyDescent="0.25">
      <c r="A9" t="s">
        <v>19</v>
      </c>
      <c r="B9" s="5">
        <v>30383.955559186343</v>
      </c>
      <c r="C9" s="5">
        <v>31480.153231722223</v>
      </c>
      <c r="D9" s="5">
        <v>32069.583638882097</v>
      </c>
      <c r="E9" s="5">
        <v>32390.753900187865</v>
      </c>
      <c r="F9" s="5">
        <v>33353.803324326538</v>
      </c>
      <c r="G9" s="5">
        <v>33023.103391774537</v>
      </c>
      <c r="H9" s="5">
        <v>32087.561374795419</v>
      </c>
      <c r="I9" s="5">
        <v>30975.069706412989</v>
      </c>
      <c r="J9" s="5">
        <v>31453.979182034258</v>
      </c>
      <c r="K9">
        <v>31730.263157894737</v>
      </c>
      <c r="L9">
        <v>22940.78947368421</v>
      </c>
      <c r="M9" s="31">
        <f t="array" ref="M9">INDEX([7]Rates!$G$5:$G$37,MATCH($A9,[7]Rates!$F$5:$F$37,0))</f>
        <v>26727.585641698082</v>
      </c>
    </row>
    <row r="10" spans="1:13" x14ac:dyDescent="0.25">
      <c r="A10" t="s">
        <v>20</v>
      </c>
      <c r="B10" s="5">
        <v>25842.546702249336</v>
      </c>
      <c r="C10" s="5">
        <v>18086.666666666664</v>
      </c>
      <c r="D10" s="5">
        <v>18954.476766150361</v>
      </c>
      <c r="E10" s="5">
        <v>19209.183673469386</v>
      </c>
      <c r="F10" s="5">
        <v>19846.312435573051</v>
      </c>
      <c r="G10" s="5">
        <v>17938.481675392668</v>
      </c>
      <c r="H10" s="5">
        <v>18002.603682350753</v>
      </c>
      <c r="I10" s="5">
        <v>19007.675945621013</v>
      </c>
      <c r="J10" s="5">
        <v>19209.315169366717</v>
      </c>
      <c r="K10">
        <v>19126.436781609194</v>
      </c>
      <c r="L10">
        <v>13602.758620689656</v>
      </c>
      <c r="M10" s="31">
        <f t="array" ref="M10">INDEX([7]Rates!$G$5:$G$37,MATCH($A10,[7]Rates!$F$5:$F$37,0))</f>
        <v>18451.790633608816</v>
      </c>
    </row>
    <row r="11" spans="1:13" x14ac:dyDescent="0.25">
      <c r="A11" t="s">
        <v>21</v>
      </c>
      <c r="B11" s="5">
        <v>20455.920919911237</v>
      </c>
      <c r="C11" s="5">
        <v>21823.45876701361</v>
      </c>
      <c r="D11" s="5">
        <v>21705.334126512</v>
      </c>
      <c r="E11" s="5">
        <v>22057.402110661802</v>
      </c>
      <c r="F11" s="5">
        <v>21925.751787638361</v>
      </c>
      <c r="G11" s="5">
        <v>22433.770014556041</v>
      </c>
      <c r="H11" s="5">
        <v>22811.989624363534</v>
      </c>
      <c r="I11" s="5">
        <v>22888.210606638688</v>
      </c>
      <c r="J11" s="5">
        <v>22927.444205808199</v>
      </c>
      <c r="K11">
        <v>23328.081556997218</v>
      </c>
      <c r="L11">
        <v>19064.874884151992</v>
      </c>
      <c r="M11" s="31">
        <f t="array" ref="M11">INDEX([7]Rates!$G$5:$G$37,MATCH($A11,[7]Rates!$F$5:$F$37,0))</f>
        <v>24976.273042526009</v>
      </c>
    </row>
    <row r="12" spans="1:13" x14ac:dyDescent="0.25">
      <c r="A12" t="s">
        <v>22</v>
      </c>
      <c r="B12" s="5">
        <v>23872.3592522951</v>
      </c>
      <c r="C12" s="5">
        <v>25376.059905296774</v>
      </c>
      <c r="D12" s="5">
        <v>25538.22495606327</v>
      </c>
      <c r="E12" s="5">
        <v>24997.268655085765</v>
      </c>
      <c r="F12" s="5">
        <v>25493.994156476572</v>
      </c>
      <c r="G12" s="5">
        <v>20739.186571981925</v>
      </c>
      <c r="H12" s="5">
        <v>20723.803432469886</v>
      </c>
      <c r="I12" s="5">
        <v>21459.476572393414</v>
      </c>
      <c r="J12" s="5">
        <v>21541.924002931017</v>
      </c>
      <c r="K12">
        <v>21546.949823027273</v>
      </c>
      <c r="L12">
        <v>15630.855715178013</v>
      </c>
      <c r="M12" s="31">
        <f t="array" ref="M12">INDEX([7]Rates!$G$5:$G$37,MATCH($A12,[7]Rates!$F$5:$F$37,0))</f>
        <v>20241.250776558292</v>
      </c>
    </row>
    <row r="13" spans="1:13" x14ac:dyDescent="0.25">
      <c r="A13" t="s">
        <v>23</v>
      </c>
      <c r="B13" s="5">
        <v>20501.340596671915</v>
      </c>
      <c r="C13" s="5">
        <v>20431.225676863207</v>
      </c>
      <c r="D13" s="5">
        <v>20228.746658931272</v>
      </c>
      <c r="E13" s="5">
        <v>20447.831616953186</v>
      </c>
      <c r="F13" s="5">
        <v>20972.980654067112</v>
      </c>
      <c r="G13" s="5">
        <v>21069.345041198052</v>
      </c>
      <c r="H13" s="5">
        <v>20825.561448823868</v>
      </c>
      <c r="I13" s="5">
        <v>20600.728746517019</v>
      </c>
      <c r="J13" s="5">
        <v>20306.898062598822</v>
      </c>
      <c r="K13">
        <v>20858.951518138056</v>
      </c>
      <c r="L13">
        <v>15929.646336378455</v>
      </c>
      <c r="M13" s="31">
        <f t="array" ref="M13">INDEX([7]Rates!$G$5:$G$37,MATCH($A13,[7]Rates!$F$5:$F$37,0))</f>
        <v>20776.302543354795</v>
      </c>
    </row>
    <row r="14" spans="1:13" x14ac:dyDescent="0.25">
      <c r="A14" t="s">
        <v>24</v>
      </c>
      <c r="B14" s="5">
        <v>21652.173913043476</v>
      </c>
      <c r="C14" s="5">
        <v>23004.694835680752</v>
      </c>
      <c r="D14" s="5">
        <v>22329.462989840347</v>
      </c>
      <c r="E14" s="5">
        <v>22080.291970802919</v>
      </c>
      <c r="F14" s="5">
        <v>22286.238532110092</v>
      </c>
      <c r="G14" s="5">
        <v>22670.853343184339</v>
      </c>
      <c r="H14" s="5">
        <v>23308.550185873606</v>
      </c>
      <c r="I14" s="5">
        <v>23936.920222634508</v>
      </c>
      <c r="J14" s="5">
        <v>24191.616766467065</v>
      </c>
      <c r="K14">
        <v>24569.811320754718</v>
      </c>
      <c r="L14">
        <v>14184.905660377359</v>
      </c>
      <c r="M14" s="31">
        <f t="array" ref="M14">INDEX([7]Rates!$G$5:$G$37,MATCH($A14,[7]Rates!$F$5:$F$37,0))</f>
        <v>16141.141141141141</v>
      </c>
    </row>
    <row r="15" spans="1:13" x14ac:dyDescent="0.25">
      <c r="A15" t="s">
        <v>25</v>
      </c>
      <c r="B15" s="5">
        <v>14822.740750290062</v>
      </c>
      <c r="C15" s="5">
        <v>21616</v>
      </c>
      <c r="D15" s="5">
        <v>23547.831632653062</v>
      </c>
      <c r="E15" s="5">
        <v>24078.64596589463</v>
      </c>
      <c r="F15" s="5">
        <v>24366.161456021309</v>
      </c>
      <c r="G15" s="5">
        <v>24558.248138331441</v>
      </c>
      <c r="H15" s="5">
        <v>24137.909398920816</v>
      </c>
      <c r="I15" s="5">
        <v>24298.382564166615</v>
      </c>
      <c r="J15" s="5">
        <v>24472.621045434767</v>
      </c>
      <c r="K15">
        <v>25072.247135027403</v>
      </c>
      <c r="L15">
        <v>16252.491280518187</v>
      </c>
      <c r="M15" s="31">
        <f t="array" ref="M15">INDEX([7]Rates!$G$5:$G$37,MATCH($A15,[7]Rates!$F$5:$F$37,0))</f>
        <v>21177.349097697574</v>
      </c>
    </row>
    <row r="16" spans="1:13" x14ac:dyDescent="0.25">
      <c r="A16" t="s">
        <v>26</v>
      </c>
      <c r="B16" s="5">
        <v>19867.626375444692</v>
      </c>
      <c r="C16" s="5">
        <v>22692.307692307691</v>
      </c>
      <c r="D16" s="5">
        <v>18223.150651265667</v>
      </c>
      <c r="E16" s="5">
        <v>18639.138729899154</v>
      </c>
      <c r="F16" s="5">
        <v>18810.074880871343</v>
      </c>
      <c r="G16" s="5">
        <v>18639.969571832211</v>
      </c>
      <c r="H16" s="5">
        <v>18571.544298328517</v>
      </c>
      <c r="I16" s="5">
        <v>18907.945397269865</v>
      </c>
      <c r="J16" s="5">
        <v>19582.652924641949</v>
      </c>
      <c r="K16">
        <v>19881.859246785876</v>
      </c>
      <c r="L16">
        <v>14484.80474701307</v>
      </c>
      <c r="M16" s="31">
        <f t="array" ref="M16">INDEX([7]Rates!$G$5:$G$37,MATCH($A16,[7]Rates!$F$5:$F$37,0))</f>
        <v>18606.463320257251</v>
      </c>
    </row>
    <row r="17" spans="1:13" x14ac:dyDescent="0.25">
      <c r="A17" t="s">
        <v>27</v>
      </c>
      <c r="B17" s="5">
        <v>36062.404092071607</v>
      </c>
      <c r="C17" s="5">
        <v>33407.412403466762</v>
      </c>
      <c r="D17" s="5">
        <v>33220.965600685631</v>
      </c>
      <c r="E17" s="5">
        <v>33723.429222825718</v>
      </c>
      <c r="F17" s="5">
        <v>33670.202121272763</v>
      </c>
      <c r="G17" s="5">
        <v>27820.364811821753</v>
      </c>
      <c r="H17" s="5">
        <v>27418.992960150877</v>
      </c>
      <c r="I17" s="5">
        <v>28357.701845351196</v>
      </c>
      <c r="J17" s="5">
        <v>28500.126358352289</v>
      </c>
      <c r="K17">
        <v>27956.547731420302</v>
      </c>
      <c r="L17">
        <v>19292.209426719528</v>
      </c>
      <c r="M17" s="31">
        <f t="array" ref="M17">INDEX([7]Rates!$G$5:$G$37,MATCH($A17,[7]Rates!$F$5:$F$37,0))</f>
        <v>25328.043077795097</v>
      </c>
    </row>
    <row r="18" spans="1:13" x14ac:dyDescent="0.25">
      <c r="A18" t="s">
        <v>28</v>
      </c>
      <c r="B18" s="5">
        <v>12070.385298834135</v>
      </c>
      <c r="C18" s="5">
        <v>16697.890259098524</v>
      </c>
      <c r="D18" s="5">
        <v>16602.687964274981</v>
      </c>
      <c r="E18" s="5">
        <v>17092.688790623793</v>
      </c>
      <c r="F18" s="5">
        <v>18129.397631714433</v>
      </c>
      <c r="G18" s="5">
        <v>18576.310281491606</v>
      </c>
      <c r="H18" s="5">
        <v>19102.951825190612</v>
      </c>
      <c r="I18" s="5">
        <v>19755.506420613998</v>
      </c>
      <c r="J18" s="5">
        <v>20466.861722427173</v>
      </c>
      <c r="K18">
        <v>21055.515439833496</v>
      </c>
      <c r="L18">
        <v>15994.563139786773</v>
      </c>
      <c r="M18" s="31">
        <f t="array" ref="M18">INDEX([7]Rates!$G$5:$G$37,MATCH($A18,[7]Rates!$F$5:$F$37,0))</f>
        <v>19702.175922036462</v>
      </c>
    </row>
    <row r="19" spans="1:13" x14ac:dyDescent="0.25">
      <c r="A19" t="s">
        <v>29</v>
      </c>
      <c r="B19" s="5">
        <v>37357.379462642617</v>
      </c>
      <c r="C19" s="5">
        <v>36819.748830337354</v>
      </c>
      <c r="D19" s="5">
        <v>35984.632544305372</v>
      </c>
      <c r="E19" s="5">
        <v>35776.699029126212</v>
      </c>
      <c r="F19" s="5">
        <v>37197.396420077603</v>
      </c>
      <c r="G19" s="5">
        <v>36801.257861635218</v>
      </c>
      <c r="H19" s="5">
        <v>36982.061647296614</v>
      </c>
      <c r="I19" s="5">
        <v>38188.166582021331</v>
      </c>
      <c r="J19" s="5">
        <v>39661.953727506429</v>
      </c>
      <c r="K19">
        <v>40334.80404879315</v>
      </c>
      <c r="L19">
        <v>27142.486374253829</v>
      </c>
      <c r="M19" s="31">
        <f t="array" ref="M19">INDEX([7]Rates!$G$5:$G$37,MATCH($A19,[7]Rates!$F$5:$F$37,0))</f>
        <v>37820.078226857891</v>
      </c>
    </row>
    <row r="20" spans="1:13" x14ac:dyDescent="0.25">
      <c r="A20" t="s">
        <v>30</v>
      </c>
      <c r="B20" s="5">
        <v>25694.511898980087</v>
      </c>
      <c r="C20" s="5">
        <v>26968.244457759138</v>
      </c>
      <c r="D20" s="5">
        <v>27334.995251661916</v>
      </c>
      <c r="E20" s="5">
        <v>27229.370794475271</v>
      </c>
      <c r="F20" s="5">
        <v>28379.726281605199</v>
      </c>
      <c r="G20" s="5">
        <v>28285.845062364115</v>
      </c>
      <c r="H20" s="5">
        <v>29194.221871120641</v>
      </c>
      <c r="I20" s="5">
        <v>29224.109224109223</v>
      </c>
      <c r="J20" s="5">
        <v>28957.386978152714</v>
      </c>
      <c r="K20">
        <v>30413.311862587227</v>
      </c>
      <c r="L20">
        <v>24424.047235641439</v>
      </c>
      <c r="M20" s="31">
        <f t="array" ref="M20">INDEX([7]Rates!$G$5:$G$37,MATCH($A20,[7]Rates!$F$5:$F$37,0))</f>
        <v>30731.9391634981</v>
      </c>
    </row>
    <row r="21" spans="1:13" x14ac:dyDescent="0.25">
      <c r="A21" t="s">
        <v>31</v>
      </c>
      <c r="B21" s="5">
        <v>21150.603052620343</v>
      </c>
      <c r="C21" s="5">
        <v>21930.031025997647</v>
      </c>
      <c r="D21" s="5">
        <v>22447.003120628429</v>
      </c>
      <c r="E21" s="5">
        <v>23009.749894022891</v>
      </c>
      <c r="F21" s="5">
        <v>22886.989553656222</v>
      </c>
      <c r="G21" s="5">
        <v>23419.537221233379</v>
      </c>
      <c r="H21" s="5">
        <v>23747.26761736234</v>
      </c>
      <c r="I21" s="5">
        <v>24208.603048653164</v>
      </c>
      <c r="J21" s="5">
        <v>25057.399290336045</v>
      </c>
      <c r="K21">
        <v>26638.804722599518</v>
      </c>
      <c r="L21">
        <v>19415.943997492424</v>
      </c>
      <c r="M21" s="31">
        <f t="array" ref="M21">INDEX([7]Rates!$G$5:$G$37,MATCH($A21,[7]Rates!$F$5:$F$37,0))</f>
        <v>24772.326522145006</v>
      </c>
    </row>
    <row r="22" spans="1:13" x14ac:dyDescent="0.25">
      <c r="A22" t="s">
        <v>32</v>
      </c>
      <c r="B22" s="5">
        <v>27931.63509688657</v>
      </c>
      <c r="C22" s="5">
        <v>28717.503077702946</v>
      </c>
      <c r="D22" s="5">
        <v>29290.542996292799</v>
      </c>
      <c r="E22" s="5">
        <v>29961.296918358406</v>
      </c>
      <c r="F22" s="5">
        <v>30975.23446658851</v>
      </c>
      <c r="G22" s="5">
        <v>31007.125541761554</v>
      </c>
      <c r="H22" s="5">
        <v>28399.440724115095</v>
      </c>
      <c r="I22" s="5">
        <v>28460.122247588188</v>
      </c>
      <c r="J22" s="5">
        <v>30013.359061896987</v>
      </c>
      <c r="K22">
        <v>30084.171322160149</v>
      </c>
      <c r="L22">
        <v>22050.651769087523</v>
      </c>
      <c r="M22" s="31">
        <f t="array" ref="M22">INDEX([7]Rates!$G$5:$G$37,MATCH($A22,[7]Rates!$F$5:$F$37,0))</f>
        <v>24582.774549247504</v>
      </c>
    </row>
    <row r="23" spans="1:13" x14ac:dyDescent="0.25">
      <c r="A23" t="s">
        <v>33</v>
      </c>
      <c r="B23" s="5">
        <v>33807.838705840368</v>
      </c>
      <c r="C23" s="5">
        <v>33480.397962809424</v>
      </c>
      <c r="D23" s="5">
        <v>33191.867175708074</v>
      </c>
      <c r="E23" s="5">
        <v>32732.843862869322</v>
      </c>
      <c r="F23" s="5">
        <v>33276.331360946744</v>
      </c>
      <c r="G23" s="5">
        <v>32631.40779282209</v>
      </c>
      <c r="H23" s="5">
        <v>33573.175402928784</v>
      </c>
      <c r="I23" s="5">
        <v>35053.535710083539</v>
      </c>
      <c r="J23" s="5">
        <v>35844.098778451531</v>
      </c>
      <c r="K23">
        <v>35956.205663364017</v>
      </c>
      <c r="L23">
        <v>28249.69220847746</v>
      </c>
      <c r="M23" s="31">
        <f t="array" ref="M23">INDEX([7]Rates!$G$5:$G$37,MATCH($A23,[7]Rates!$F$5:$F$37,0))</f>
        <v>34911.540714704162</v>
      </c>
    </row>
    <row r="24" spans="1:13" x14ac:dyDescent="0.25">
      <c r="A24" t="s">
        <v>34</v>
      </c>
      <c r="B24" s="5">
        <v>19361.962306254132</v>
      </c>
      <c r="C24" s="5">
        <v>20058.716165288221</v>
      </c>
      <c r="D24" s="5">
        <v>20780.543202980552</v>
      </c>
      <c r="E24" s="5">
        <v>21528.3456953356</v>
      </c>
      <c r="F24" s="5">
        <v>22303.058387395737</v>
      </c>
      <c r="G24" s="5">
        <v>24402.399630826025</v>
      </c>
      <c r="H24" s="5">
        <v>24498.855835240276</v>
      </c>
      <c r="I24" s="5">
        <v>25690.909090909092</v>
      </c>
      <c r="J24" s="5">
        <v>27265.379434216433</v>
      </c>
      <c r="K24">
        <v>28843.75</v>
      </c>
      <c r="L24">
        <v>20709.821428571428</v>
      </c>
      <c r="M24" s="31">
        <f t="array" ref="M24">INDEX([7]Rates!$G$5:$G$37,MATCH($A24,[7]Rates!$F$5:$F$37,0))</f>
        <v>24591.836734693876</v>
      </c>
    </row>
    <row r="25" spans="1:13" x14ac:dyDescent="0.25">
      <c r="A25" t="s">
        <v>35</v>
      </c>
      <c r="B25" s="5">
        <v>16958.104395604398</v>
      </c>
      <c r="C25" s="5">
        <v>18157.303370786518</v>
      </c>
      <c r="D25" s="5">
        <v>17594.422634357656</v>
      </c>
      <c r="E25" s="5">
        <v>17381.065168843474</v>
      </c>
      <c r="F25" s="5">
        <v>17751.292553548647</v>
      </c>
      <c r="G25" s="5">
        <v>17785.633295537918</v>
      </c>
      <c r="H25" s="5">
        <v>17908.813379346961</v>
      </c>
      <c r="I25" s="5">
        <v>18012.57445400397</v>
      </c>
      <c r="J25" s="5">
        <v>18481.079302402108</v>
      </c>
      <c r="K25">
        <v>18759.791982094663</v>
      </c>
      <c r="L25">
        <v>13894.4111645053</v>
      </c>
      <c r="M25" s="31">
        <f t="array" ref="M25">INDEX([7]Rates!$G$5:$G$37,MATCH($A25,[7]Rates!$F$5:$F$37,0))</f>
        <v>17060.659254924907</v>
      </c>
    </row>
    <row r="26" spans="1:13" x14ac:dyDescent="0.25">
      <c r="A26" t="s">
        <v>36</v>
      </c>
      <c r="B26" s="5">
        <v>34322.970639032814</v>
      </c>
      <c r="C26" s="5">
        <v>35452.203777904979</v>
      </c>
      <c r="D26" s="5">
        <v>33873.207114170968</v>
      </c>
      <c r="E26" s="5">
        <v>33397.550175398239</v>
      </c>
      <c r="F26" s="5">
        <v>33310.566492567297</v>
      </c>
      <c r="G26" s="5">
        <v>31869.271310724107</v>
      </c>
      <c r="H26" s="5">
        <v>32259.989768657986</v>
      </c>
      <c r="I26" s="5">
        <v>31803.992535203302</v>
      </c>
      <c r="J26" s="5">
        <v>33838.079285315463</v>
      </c>
      <c r="K26">
        <v>33701.432632811193</v>
      </c>
      <c r="L26">
        <v>21820.056859356708</v>
      </c>
      <c r="M26" s="31">
        <f t="array" ref="M26">INDEX([7]Rates!$G$5:$G$37,MATCH($A26,[7]Rates!$F$5:$F$37,0))</f>
        <v>29748.249416472157</v>
      </c>
    </row>
    <row r="27" spans="1:13" x14ac:dyDescent="0.25">
      <c r="A27" t="s">
        <v>37</v>
      </c>
      <c r="B27" s="5">
        <v>19622.658105374263</v>
      </c>
      <c r="C27" s="5">
        <v>20250.263435194942</v>
      </c>
      <c r="D27" s="5">
        <v>20406.260991909956</v>
      </c>
      <c r="E27" s="5">
        <v>21610.467158412364</v>
      </c>
      <c r="F27" s="5">
        <v>23395.299894773761</v>
      </c>
      <c r="G27" s="5">
        <v>23228.097868981844</v>
      </c>
      <c r="H27" s="5">
        <v>24739.369597485376</v>
      </c>
      <c r="I27" s="5">
        <v>25788.558511563206</v>
      </c>
      <c r="J27" s="5">
        <v>25145.009090122068</v>
      </c>
      <c r="K27">
        <v>27315.168344324888</v>
      </c>
      <c r="L27">
        <v>21678.236723359943</v>
      </c>
      <c r="M27" s="31">
        <f t="array" ref="M27">INDEX([7]Rates!$G$5:$G$37,MATCH($A27,[7]Rates!$F$5:$F$37,0))</f>
        <v>24972.418548526115</v>
      </c>
    </row>
    <row r="28" spans="1:13" x14ac:dyDescent="0.25">
      <c r="A28" t="s">
        <v>38</v>
      </c>
      <c r="B28" s="5">
        <v>33239.375542064183</v>
      </c>
      <c r="C28" s="5">
        <v>32233.218588640277</v>
      </c>
      <c r="D28" s="5">
        <v>30788.453252908228</v>
      </c>
      <c r="E28" s="5">
        <v>30482.758620689652</v>
      </c>
      <c r="F28" s="5">
        <v>29289.405684754522</v>
      </c>
      <c r="G28" s="5">
        <v>28883.62068965517</v>
      </c>
      <c r="H28" s="5">
        <v>29629.310344827583</v>
      </c>
      <c r="I28" s="5">
        <v>30701.906412478336</v>
      </c>
      <c r="J28" s="5">
        <v>31653.577661431063</v>
      </c>
      <c r="K28">
        <v>30380.411018801922</v>
      </c>
      <c r="L28">
        <v>21320.507214691737</v>
      </c>
      <c r="M28" s="31">
        <f t="array" ref="M28">INDEX([7]Rates!$G$5:$G$37,MATCH($A28,[7]Rates!$F$5:$F$37,0))</f>
        <v>27022.66782911944</v>
      </c>
    </row>
    <row r="29" spans="1:13" x14ac:dyDescent="0.25">
      <c r="A29" t="s">
        <v>39</v>
      </c>
      <c r="B29" s="5">
        <v>31446.714031971584</v>
      </c>
      <c r="C29" s="5">
        <v>32596.034696406445</v>
      </c>
      <c r="D29" s="5">
        <v>33124.335812964935</v>
      </c>
      <c r="E29" s="5">
        <v>33183.308230707895</v>
      </c>
      <c r="F29" s="5">
        <v>33775.881987025685</v>
      </c>
      <c r="G29" s="5">
        <v>34599.644128113876</v>
      </c>
      <c r="H29" s="5">
        <v>34404.730150262294</v>
      </c>
      <c r="I29" s="5">
        <v>31435.03727369542</v>
      </c>
      <c r="J29" s="5">
        <v>31655.270402273334</v>
      </c>
      <c r="K29">
        <v>31152.131264490814</v>
      </c>
      <c r="L29">
        <v>21568.574995541287</v>
      </c>
      <c r="M29" s="31">
        <f t="array" ref="M29">INDEX([7]Rates!$G$5:$G$37,MATCH($A29,[7]Rates!$F$5:$F$37,0))</f>
        <v>25303.690529124055</v>
      </c>
    </row>
    <row r="30" spans="1:13" x14ac:dyDescent="0.25">
      <c r="A30" t="s">
        <v>40</v>
      </c>
      <c r="B30" s="5">
        <v>29516.252634267832</v>
      </c>
      <c r="C30" s="5">
        <v>30592.545396623129</v>
      </c>
      <c r="D30" s="5">
        <v>30333.089428307831</v>
      </c>
      <c r="E30" s="5">
        <v>30290.651504081827</v>
      </c>
      <c r="F30" s="5">
        <v>30817.316841103711</v>
      </c>
      <c r="G30" s="5">
        <v>29216.393131581444</v>
      </c>
      <c r="H30" s="5">
        <v>30169.347209082309</v>
      </c>
      <c r="I30" s="5">
        <v>31181.129584813149</v>
      </c>
      <c r="J30" s="5">
        <v>31878.763298287213</v>
      </c>
      <c r="K30">
        <v>31942.210585374978</v>
      </c>
      <c r="L30">
        <v>25203.229225110656</v>
      </c>
      <c r="M30" s="31">
        <f t="array" ref="M30">INDEX([7]Rates!$G$5:$G$37,MATCH($A30,[7]Rates!$F$5:$F$37,0))</f>
        <v>30916.21981836779</v>
      </c>
    </row>
    <row r="31" spans="1:13" x14ac:dyDescent="0.25">
      <c r="A31" t="s">
        <v>41</v>
      </c>
      <c r="B31" s="5">
        <v>22781.686208821888</v>
      </c>
      <c r="C31" s="5">
        <v>15953.725229713275</v>
      </c>
      <c r="D31" s="5">
        <v>13341.391055927919</v>
      </c>
      <c r="E31" s="5">
        <v>13554.751726405788</v>
      </c>
      <c r="F31" s="5">
        <v>14335.664335664336</v>
      </c>
      <c r="G31" s="5">
        <v>14303.565657653775</v>
      </c>
      <c r="H31" s="5">
        <v>14412.8</v>
      </c>
      <c r="I31" s="5">
        <v>14524.468085106382</v>
      </c>
      <c r="J31" s="5">
        <v>14935.781764143934</v>
      </c>
      <c r="K31">
        <v>15607.993197278911</v>
      </c>
      <c r="L31">
        <v>11224.489795918367</v>
      </c>
      <c r="M31" s="31">
        <f t="array" ref="M31">INDEX([7]Rates!$G$5:$G$37,MATCH($A31,[7]Rates!$F$5:$F$37,0))</f>
        <v>15163.153953140045</v>
      </c>
    </row>
    <row r="32" spans="1:13" x14ac:dyDescent="0.25">
      <c r="A32" t="s">
        <v>42</v>
      </c>
      <c r="B32" s="5">
        <v>20470.264317180616</v>
      </c>
      <c r="C32" s="5">
        <v>20813.376007063238</v>
      </c>
      <c r="D32" s="5">
        <v>21201.018375027674</v>
      </c>
      <c r="E32" s="5">
        <v>21786.191536748331</v>
      </c>
      <c r="F32" s="5">
        <v>22173.670716753986</v>
      </c>
      <c r="G32" s="5">
        <v>18696.28306730662</v>
      </c>
      <c r="H32" s="5">
        <v>19537.057645225908</v>
      </c>
      <c r="I32" s="5">
        <v>20319.16080794554</v>
      </c>
      <c r="J32" s="5">
        <v>22308.557292252332</v>
      </c>
      <c r="K32">
        <v>22364.727190400725</v>
      </c>
      <c r="L32">
        <v>16418.38351822504</v>
      </c>
      <c r="M32" s="31">
        <f t="array" ref="M32">INDEX([7]Rates!$G$5:$G$37,MATCH($A32,[7]Rates!$F$5:$F$37,0))</f>
        <v>21783.802255382161</v>
      </c>
    </row>
    <row r="33" spans="1:13" x14ac:dyDescent="0.25">
      <c r="A33" t="s">
        <v>43</v>
      </c>
      <c r="B33" s="5">
        <v>26274.340858176805</v>
      </c>
      <c r="C33" s="5">
        <v>27839.703365658872</v>
      </c>
      <c r="D33" s="5">
        <v>27675.700244304302</v>
      </c>
      <c r="E33" s="5">
        <v>27232.629427792916</v>
      </c>
      <c r="F33" s="5">
        <v>27855.530474040632</v>
      </c>
      <c r="G33" s="5">
        <v>27750.770092411087</v>
      </c>
      <c r="H33" s="5">
        <v>28325.098539943378</v>
      </c>
      <c r="I33" s="5">
        <v>28784.953946279853</v>
      </c>
      <c r="J33" s="5">
        <v>30647.187329328237</v>
      </c>
      <c r="K33">
        <v>30829.071918180831</v>
      </c>
      <c r="L33">
        <v>24284.082254379286</v>
      </c>
      <c r="M33" s="31">
        <f t="array" ref="M33">INDEX([7]Rates!$G$5:$G$37,MATCH($A33,[7]Rates!$F$5:$F$37,0))</f>
        <v>29474.08125875633</v>
      </c>
    </row>
    <row r="34" spans="1:13" x14ac:dyDescent="0.25">
      <c r="A34" t="s">
        <v>44</v>
      </c>
      <c r="B34" s="5">
        <v>25925.031355706738</v>
      </c>
      <c r="C34" s="5">
        <v>25957.093530066602</v>
      </c>
      <c r="D34" s="5">
        <v>25447.380307136402</v>
      </c>
      <c r="E34" s="5">
        <v>25247.085984571204</v>
      </c>
      <c r="F34" s="5">
        <v>25528.77926546488</v>
      </c>
      <c r="G34" s="5">
        <v>24457.993672064025</v>
      </c>
      <c r="H34" s="5">
        <v>24598.738135326661</v>
      </c>
      <c r="I34" s="5">
        <v>24928.679398318833</v>
      </c>
      <c r="J34" s="5">
        <v>24622.444310215436</v>
      </c>
      <c r="K34">
        <v>25664.709110867178</v>
      </c>
      <c r="L34">
        <v>18629.308452250276</v>
      </c>
      <c r="M34" s="31">
        <f t="array" ref="M34">INDEX([7]Rates!$G$5:$G$37,MATCH($A34,[7]Rates!$F$5:$F$37,0))</f>
        <v>23584.645705213599</v>
      </c>
    </row>
  </sheetData>
  <phoneticPr fontId="10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AD47"/>
  </sheetPr>
  <dimension ref="A1:M34"/>
  <sheetViews>
    <sheetView workbookViewId="0">
      <selection activeCell="C1" sqref="C1"/>
    </sheetView>
  </sheetViews>
  <sheetFormatPr defaultColWidth="9.140625" defaultRowHeight="15" x14ac:dyDescent="0.25"/>
  <cols>
    <col min="1" max="1" width="22.85546875" style="9" customWidth="1"/>
    <col min="2" max="4" width="12" style="9" customWidth="1"/>
    <col min="5" max="8" width="8.7109375" style="9" customWidth="1"/>
    <col min="9" max="16384" width="9.140625" style="9"/>
  </cols>
  <sheetData>
    <row r="1" spans="1:13" ht="78.75" x14ac:dyDescent="0.25">
      <c r="A1" s="8"/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  <c r="H1" s="8" t="s">
        <v>117</v>
      </c>
      <c r="I1" s="8" t="s">
        <v>118</v>
      </c>
      <c r="J1" s="8" t="s">
        <v>119</v>
      </c>
      <c r="K1" s="8" t="s">
        <v>120</v>
      </c>
      <c r="L1" s="8" t="s">
        <v>121</v>
      </c>
      <c r="M1" s="8" t="s">
        <v>269</v>
      </c>
    </row>
    <row r="2" spans="1:13" ht="15.75" x14ac:dyDescent="0.25">
      <c r="A2" s="10" t="s">
        <v>12</v>
      </c>
      <c r="B2" s="33">
        <f t="array" ref="B2">INDEX('[8]CPOP Order'!G$3:G$35,MATCH($A2,'[8]CPOP Order'!$A$3:$A$35,0))</f>
        <v>7.4500543362939249</v>
      </c>
      <c r="C2" s="33">
        <f t="array" ref="C2">INDEX('[8]CPOP Order'!H$3:H$35,MATCH($A2,'[8]CPOP Order'!$A$3:$A$35,0))</f>
        <v>7.4224999999999994</v>
      </c>
      <c r="D2" s="33">
        <f t="array" ref="D2">INDEX('[8]CPOP Order'!I$3:I$35,MATCH($A2,'[8]CPOP Order'!$A$3:$A$35,0))</f>
        <v>7.4875000000000007</v>
      </c>
      <c r="E2" s="33">
        <f t="array" ref="E2">INDEX('[8]CPOP Order'!J$3:J$35,MATCH($A2,'[8]CPOP Order'!$A$3:$A$35,0))</f>
        <v>7.4775</v>
      </c>
      <c r="F2" s="33">
        <f t="array" ref="F2">INDEX('[8]CPOP Order'!K$3:K$35,MATCH($A2,'[8]CPOP Order'!$A$3:$A$35,0))</f>
        <v>7.4474999999999998</v>
      </c>
      <c r="G2" s="33">
        <f t="array" ref="G2">INDEX('[8]CPOP Order'!L$3:L$35,MATCH($A2,'[8]CPOP Order'!$A$3:$A$35,0))</f>
        <v>7.5250000000000004</v>
      </c>
      <c r="H2" s="33">
        <f t="array" ref="H2">INDEX('[8]CPOP Order'!M$3:M$35,MATCH($A2,'[8]CPOP Order'!$A$3:$A$35,0))</f>
        <v>7.3925000000000001</v>
      </c>
      <c r="I2" s="33">
        <f t="array" ref="I2">INDEX('[8]CPOP Order'!N$3:N$35,MATCH($A2,'[8]CPOP Order'!$A$3:$A$35,0))</f>
        <v>7.4599999999999991</v>
      </c>
      <c r="J2" s="33">
        <f t="array" ref="J2">INDEX('[8]CPOP Order'!O$3:O$35,MATCH($A2,'[8]CPOP Order'!$A$3:$A$35,0))</f>
        <v>7.4725000000000001</v>
      </c>
      <c r="K2" s="33">
        <f t="array" ref="K2">INDEX('[8]CPOP Order'!P$3:P$35,MATCH($A2,'[8]CPOP Order'!$A$3:$A$35,0))</f>
        <v>7.3574999999999999</v>
      </c>
      <c r="L2" s="33">
        <f t="array" ref="L2">INDEX('[8]CPOP Order'!Q$3:Q$35,MATCH($A2,'[8]CPOP Order'!$A$3:$A$35,0))</f>
        <v>7.1524999999999999</v>
      </c>
      <c r="M2" s="33">
        <f t="array" ref="M2">INDEX('[8]CPOP Order'!R$3:R$35,MATCH($A2,'[8]CPOP Order'!$A$3:$A$35,0))</f>
        <v>7.32</v>
      </c>
    </row>
    <row r="3" spans="1:13" ht="15.75" x14ac:dyDescent="0.25">
      <c r="A3" s="10" t="s">
        <v>13</v>
      </c>
      <c r="B3" s="33">
        <f t="array" ref="B3">INDEX('[8]CPOP Order'!G$3:G$35,MATCH($A3,'[8]CPOP Order'!$A$3:$A$35,0))</f>
        <v>7.7439293730062326</v>
      </c>
      <c r="C3" s="33">
        <f t="array" ref="C3">INDEX('[8]CPOP Order'!H$3:H$35,MATCH($A3,'[8]CPOP Order'!$A$3:$A$35,0))</f>
        <v>7.7074999999999996</v>
      </c>
      <c r="D3" s="33">
        <f t="array" ref="D3">INDEX('[8]CPOP Order'!I$3:I$35,MATCH($A3,'[8]CPOP Order'!$A$3:$A$35,0))</f>
        <v>7.5400000000000009</v>
      </c>
      <c r="E3" s="33">
        <f t="array" ref="E3">INDEX('[8]CPOP Order'!J$3:J$35,MATCH($A3,'[8]CPOP Order'!$A$3:$A$35,0))</f>
        <v>7.7949999999999999</v>
      </c>
      <c r="F3" s="33">
        <f t="array" ref="F3">INDEX('[8]CPOP Order'!K$3:K$35,MATCH($A3,'[8]CPOP Order'!$A$3:$A$35,0))</f>
        <v>7.7799999999999994</v>
      </c>
      <c r="G3" s="33">
        <f t="array" ref="G3">INDEX('[8]CPOP Order'!L$3:L$35,MATCH($A3,'[8]CPOP Order'!$A$3:$A$35,0))</f>
        <v>7.7125000000000004</v>
      </c>
      <c r="H3" s="33">
        <f t="array" ref="H3">INDEX('[8]CPOP Order'!M$3:M$35,MATCH($A3,'[8]CPOP Order'!$A$3:$A$35,0))</f>
        <v>7.6425000000000001</v>
      </c>
      <c r="I3" s="33">
        <f t="array" ref="I3">INDEX('[8]CPOP Order'!N$3:N$35,MATCH($A3,'[8]CPOP Order'!$A$3:$A$35,0))</f>
        <v>7.73</v>
      </c>
      <c r="J3" s="33">
        <f t="array" ref="J3">INDEX('[8]CPOP Order'!O$3:O$35,MATCH($A3,'[8]CPOP Order'!$A$3:$A$35,0))</f>
        <v>7.7725</v>
      </c>
      <c r="K3" s="33">
        <f t="array" ref="K3">INDEX('[8]CPOP Order'!P$3:P$35,MATCH($A3,'[8]CPOP Order'!$A$3:$A$35,0))</f>
        <v>7.5924999999999994</v>
      </c>
      <c r="L3" s="33">
        <f t="array" ref="L3">INDEX('[8]CPOP Order'!Q$3:Q$35,MATCH($A3,'[8]CPOP Order'!$A$3:$A$35,0))</f>
        <v>7.3525</v>
      </c>
      <c r="M3" s="33">
        <f t="array" ref="M3">INDEX('[8]CPOP Order'!R$3:R$35,MATCH($A3,'[8]CPOP Order'!$A$3:$A$35,0))</f>
        <v>7.5749999999999993</v>
      </c>
    </row>
    <row r="4" spans="1:13" ht="15.75" x14ac:dyDescent="0.25">
      <c r="A4" s="10" t="s">
        <v>14</v>
      </c>
      <c r="B4" s="33">
        <f t="array" ref="B4">INDEX('[8]CPOP Order'!G$3:G$35,MATCH($A4,'[8]CPOP Order'!$A$3:$A$35,0))</f>
        <v>7.5388503194149568</v>
      </c>
      <c r="C4" s="33">
        <f t="array" ref="C4">INDEX('[8]CPOP Order'!H$3:H$35,MATCH($A4,'[8]CPOP Order'!$A$3:$A$35,0))</f>
        <v>7.51</v>
      </c>
      <c r="D4" s="33">
        <f t="array" ref="D4">INDEX('[8]CPOP Order'!I$3:I$35,MATCH($A4,'[8]CPOP Order'!$A$3:$A$35,0))</f>
        <v>7.5075000000000003</v>
      </c>
      <c r="E4" s="33">
        <f t="array" ref="E4">INDEX('[8]CPOP Order'!J$3:J$35,MATCH($A4,'[8]CPOP Order'!$A$3:$A$35,0))</f>
        <v>7.4625000000000004</v>
      </c>
      <c r="F4" s="33">
        <f t="array" ref="F4">INDEX('[8]CPOP Order'!K$3:K$35,MATCH($A4,'[8]CPOP Order'!$A$3:$A$35,0))</f>
        <v>7.67</v>
      </c>
      <c r="G4" s="33">
        <f t="array" ref="G4">INDEX('[8]CPOP Order'!L$3:L$35,MATCH($A4,'[8]CPOP Order'!$A$3:$A$35,0))</f>
        <v>7.5949999999999998</v>
      </c>
      <c r="H4" s="33">
        <f t="array" ref="H4">INDEX('[8]CPOP Order'!M$3:M$35,MATCH($A4,'[8]CPOP Order'!$A$3:$A$35,0))</f>
        <v>7.5825000000000005</v>
      </c>
      <c r="I4" s="33">
        <f t="array" ref="I4">INDEX('[8]CPOP Order'!N$3:N$35,MATCH($A4,'[8]CPOP Order'!$A$3:$A$35,0))</f>
        <v>7.7850000000000001</v>
      </c>
      <c r="J4" s="33">
        <f t="array" ref="J4">INDEX('[8]CPOP Order'!O$3:O$35,MATCH($A4,'[8]CPOP Order'!$A$3:$A$35,0))</f>
        <v>7.53</v>
      </c>
      <c r="K4" s="33">
        <f t="array" ref="K4">INDEX('[8]CPOP Order'!P$3:P$35,MATCH($A4,'[8]CPOP Order'!$A$3:$A$35,0))</f>
        <v>7.57</v>
      </c>
      <c r="L4" s="33">
        <f t="array" ref="L4">INDEX('[8]CPOP Order'!Q$3:Q$35,MATCH($A4,'[8]CPOP Order'!$A$3:$A$35,0))</f>
        <v>7.2275000000000009</v>
      </c>
      <c r="M4" s="33">
        <f t="array" ref="M4">INDEX('[8]CPOP Order'!R$3:R$35,MATCH($A4,'[8]CPOP Order'!$A$3:$A$35,0))</f>
        <v>7.4574999999999996</v>
      </c>
    </row>
    <row r="5" spans="1:13" ht="15.75" x14ac:dyDescent="0.25">
      <c r="A5" s="10" t="s">
        <v>15</v>
      </c>
      <c r="B5" s="33">
        <f t="array" ref="B5">INDEX('[8]CPOP Order'!G$3:G$35,MATCH($A5,'[8]CPOP Order'!$A$3:$A$35,0))</f>
        <v>7.6097663890786329</v>
      </c>
      <c r="C5" s="33">
        <f t="array" ref="C5">INDEX('[8]CPOP Order'!H$3:H$35,MATCH($A5,'[8]CPOP Order'!$A$3:$A$35,0))</f>
        <v>7.6050000000000004</v>
      </c>
      <c r="D5" s="33">
        <f t="array" ref="D5">INDEX('[8]CPOP Order'!I$3:I$35,MATCH($A5,'[8]CPOP Order'!$A$3:$A$35,0))</f>
        <v>7.585</v>
      </c>
      <c r="E5" s="33">
        <f t="array" ref="E5">INDEX('[8]CPOP Order'!J$3:J$35,MATCH($A5,'[8]CPOP Order'!$A$3:$A$35,0))</f>
        <v>7.52</v>
      </c>
      <c r="F5" s="33">
        <f t="array" ref="F5">INDEX('[8]CPOP Order'!K$3:K$35,MATCH($A5,'[8]CPOP Order'!$A$3:$A$35,0))</f>
        <v>7.7575000000000003</v>
      </c>
      <c r="G5" s="33">
        <f t="array" ref="G5">INDEX('[8]CPOP Order'!L$3:L$35,MATCH($A5,'[8]CPOP Order'!$A$3:$A$35,0))</f>
        <v>7.7450000000000001</v>
      </c>
      <c r="H5" s="33">
        <f t="array" ref="H5">INDEX('[8]CPOP Order'!M$3:M$35,MATCH($A5,'[8]CPOP Order'!$A$3:$A$35,0))</f>
        <v>7.8</v>
      </c>
      <c r="I5" s="33">
        <f t="array" ref="I5">INDEX('[8]CPOP Order'!N$3:N$35,MATCH($A5,'[8]CPOP Order'!$A$3:$A$35,0))</f>
        <v>7.7125000000000004</v>
      </c>
      <c r="J5" s="33">
        <f t="array" ref="J5">INDEX('[8]CPOP Order'!O$3:O$35,MATCH($A5,'[8]CPOP Order'!$A$3:$A$35,0))</f>
        <v>7.71</v>
      </c>
      <c r="K5" s="33">
        <f t="array" ref="K5">INDEX('[8]CPOP Order'!P$3:P$35,MATCH($A5,'[8]CPOP Order'!$A$3:$A$35,0))</f>
        <v>7.8174999999999999</v>
      </c>
      <c r="L5" s="33">
        <f t="array" ref="L5">INDEX('[8]CPOP Order'!Q$3:Q$35,MATCH($A5,'[8]CPOP Order'!$A$3:$A$35,0))</f>
        <v>7.5574999999999992</v>
      </c>
      <c r="M5" s="33">
        <f t="array" ref="M5">INDEX('[8]CPOP Order'!R$3:R$35,MATCH($A5,'[8]CPOP Order'!$A$3:$A$35,0))</f>
        <v>7.6150000000000002</v>
      </c>
    </row>
    <row r="6" spans="1:13" ht="15.75" x14ac:dyDescent="0.25">
      <c r="A6" s="10" t="s">
        <v>16</v>
      </c>
      <c r="B6" s="33">
        <f t="array" ref="B6">INDEX('[8]CPOP Order'!G$3:G$35,MATCH($A6,'[8]CPOP Order'!$A$3:$A$35,0))</f>
        <v>7.1818824977608458</v>
      </c>
      <c r="C6" s="33">
        <f t="array" ref="C6">INDEX('[8]CPOP Order'!H$3:H$35,MATCH($A6,'[8]CPOP Order'!$A$3:$A$35,0))</f>
        <v>7.1950000000000003</v>
      </c>
      <c r="D6" s="33">
        <f t="array" ref="D6">INDEX('[8]CPOP Order'!I$3:I$35,MATCH($A6,'[8]CPOP Order'!$A$3:$A$35,0))</f>
        <v>7.6624999999999996</v>
      </c>
      <c r="E6" s="33">
        <f t="array" ref="E6">INDEX('[8]CPOP Order'!J$3:J$35,MATCH($A6,'[8]CPOP Order'!$A$3:$A$35,0))</f>
        <v>7.4874999999999998</v>
      </c>
      <c r="F6" s="33">
        <f t="array" ref="F6">INDEX('[8]CPOP Order'!K$3:K$35,MATCH($A6,'[8]CPOP Order'!$A$3:$A$35,0))</f>
        <v>7.46</v>
      </c>
      <c r="G6" s="33">
        <f t="array" ref="G6">INDEX('[8]CPOP Order'!L$3:L$35,MATCH($A6,'[8]CPOP Order'!$A$3:$A$35,0))</f>
        <v>7.5025000000000004</v>
      </c>
      <c r="H6" s="33">
        <f t="array" ref="H6">INDEX('[8]CPOP Order'!M$3:M$35,MATCH($A6,'[8]CPOP Order'!$A$3:$A$35,0))</f>
        <v>7.4600000000000009</v>
      </c>
      <c r="I6" s="33">
        <f t="array" ref="I6">INDEX('[8]CPOP Order'!N$3:N$35,MATCH($A6,'[8]CPOP Order'!$A$3:$A$35,0))</f>
        <v>7.5024999999999995</v>
      </c>
      <c r="J6" s="33">
        <f t="array" ref="J6">INDEX('[8]CPOP Order'!O$3:O$35,MATCH($A6,'[8]CPOP Order'!$A$3:$A$35,0))</f>
        <v>7.6349999999999998</v>
      </c>
      <c r="K6" s="33">
        <f t="array" ref="K6">INDEX('[8]CPOP Order'!P$3:P$35,MATCH($A6,'[8]CPOP Order'!$A$3:$A$35,0))</f>
        <v>7.57</v>
      </c>
      <c r="L6" s="33">
        <f t="array" ref="L6">INDEX('[8]CPOP Order'!Q$3:Q$35,MATCH($A6,'[8]CPOP Order'!$A$3:$A$35,0))</f>
        <v>7.3274999999999997</v>
      </c>
      <c r="M6" s="33">
        <f t="array" ref="M6">INDEX('[8]CPOP Order'!R$3:R$35,MATCH($A6,'[8]CPOP Order'!$A$3:$A$35,0))</f>
        <v>7.47</v>
      </c>
    </row>
    <row r="7" spans="1:13" ht="15.75" x14ac:dyDescent="0.25">
      <c r="A7" s="10" t="s">
        <v>17</v>
      </c>
      <c r="B7" s="33">
        <f t="array" ref="B7">INDEX('[8]CPOP Order'!G$3:G$35,MATCH($A7,'[8]CPOP Order'!$A$3:$A$35,0))</f>
        <v>7.5330065920950124</v>
      </c>
      <c r="C7" s="33">
        <f t="array" ref="C7">INDEX('[8]CPOP Order'!H$3:H$35,MATCH($A7,'[8]CPOP Order'!$A$3:$A$35,0))</f>
        <v>7.5299999999999994</v>
      </c>
      <c r="D7" s="33">
        <f t="array" ref="D7">INDEX('[8]CPOP Order'!I$3:I$35,MATCH($A7,'[8]CPOP Order'!$A$3:$A$35,0))</f>
        <v>7.7524999999999995</v>
      </c>
      <c r="E7" s="33">
        <f t="array" ref="E7">INDEX('[8]CPOP Order'!J$3:J$35,MATCH($A7,'[8]CPOP Order'!$A$3:$A$35,0))</f>
        <v>7.6750000000000007</v>
      </c>
      <c r="F7" s="33">
        <f t="array" ref="F7">INDEX('[8]CPOP Order'!K$3:K$35,MATCH($A7,'[8]CPOP Order'!$A$3:$A$35,0))</f>
        <v>7.8724999999999996</v>
      </c>
      <c r="G7" s="33">
        <f t="array" ref="G7">INDEX('[8]CPOP Order'!L$3:L$35,MATCH($A7,'[8]CPOP Order'!$A$3:$A$35,0))</f>
        <v>7.6875</v>
      </c>
      <c r="H7" s="33">
        <f t="array" ref="H7">INDEX('[8]CPOP Order'!M$3:M$35,MATCH($A7,'[8]CPOP Order'!$A$3:$A$35,0))</f>
        <v>7.8224999999999998</v>
      </c>
      <c r="I7" s="33">
        <f t="array" ref="I7">INDEX('[8]CPOP Order'!N$3:N$35,MATCH($A7,'[8]CPOP Order'!$A$3:$A$35,0))</f>
        <v>7.84</v>
      </c>
      <c r="J7" s="33">
        <f t="array" ref="J7">INDEX('[8]CPOP Order'!O$3:O$35,MATCH($A7,'[8]CPOP Order'!$A$3:$A$35,0))</f>
        <v>7.7724999999999991</v>
      </c>
      <c r="K7" s="33">
        <f t="array" ref="K7">INDEX('[8]CPOP Order'!P$3:P$35,MATCH($A7,'[8]CPOP Order'!$A$3:$A$35,0))</f>
        <v>7.7675000000000001</v>
      </c>
      <c r="L7" s="33">
        <f t="array" ref="L7">INDEX('[8]CPOP Order'!Q$3:Q$35,MATCH($A7,'[8]CPOP Order'!$A$3:$A$35,0))</f>
        <v>7.4999999999999991</v>
      </c>
      <c r="M7" s="33">
        <f t="array" ref="M7">INDEX('[8]CPOP Order'!R$3:R$35,MATCH($A7,'[8]CPOP Order'!$A$3:$A$35,0))</f>
        <v>7.59</v>
      </c>
    </row>
    <row r="8" spans="1:13" ht="15.75" x14ac:dyDescent="0.25">
      <c r="A8" s="10" t="s">
        <v>18</v>
      </c>
      <c r="B8" s="33">
        <f t="array" ref="B8">INDEX('[8]CPOP Order'!G$3:G$35,MATCH($A8,'[8]CPOP Order'!$A$3:$A$35,0))</f>
        <v>7.4473862978863252</v>
      </c>
      <c r="C8" s="33">
        <f t="array" ref="C8">INDEX('[8]CPOP Order'!H$3:H$35,MATCH($A8,'[8]CPOP Order'!$A$3:$A$35,0))</f>
        <v>7.4124999999999996</v>
      </c>
      <c r="D8" s="33">
        <f t="array" ref="D8">INDEX('[8]CPOP Order'!I$3:I$35,MATCH($A8,'[8]CPOP Order'!$A$3:$A$35,0))</f>
        <v>7.2100000000000009</v>
      </c>
      <c r="E8" s="33">
        <f t="array" ref="E8">INDEX('[8]CPOP Order'!J$3:J$35,MATCH($A8,'[8]CPOP Order'!$A$3:$A$35,0))</f>
        <v>7.335</v>
      </c>
      <c r="F8" s="33">
        <f t="array" ref="F8">INDEX('[8]CPOP Order'!K$3:K$35,MATCH($A8,'[8]CPOP Order'!$A$3:$A$35,0))</f>
        <v>7.3175000000000008</v>
      </c>
      <c r="G8" s="33">
        <f t="array" ref="G8">INDEX('[8]CPOP Order'!L$3:L$35,MATCH($A8,'[8]CPOP Order'!$A$3:$A$35,0))</f>
        <v>7.3250000000000002</v>
      </c>
      <c r="H8" s="33">
        <f t="array" ref="H8">INDEX('[8]CPOP Order'!M$3:M$35,MATCH($A8,'[8]CPOP Order'!$A$3:$A$35,0))</f>
        <v>7.3974999999999991</v>
      </c>
      <c r="I8" s="33">
        <f t="array" ref="I8">INDEX('[8]CPOP Order'!N$3:N$35,MATCH($A8,'[8]CPOP Order'!$A$3:$A$35,0))</f>
        <v>7.4774999999999991</v>
      </c>
      <c r="J8" s="33">
        <f t="array" ref="J8">INDEX('[8]CPOP Order'!O$3:O$35,MATCH($A8,'[8]CPOP Order'!$A$3:$A$35,0))</f>
        <v>7.3900000000000006</v>
      </c>
      <c r="K8" s="33">
        <f t="array" ref="K8">INDEX('[8]CPOP Order'!P$3:P$35,MATCH($A8,'[8]CPOP Order'!$A$3:$A$35,0))</f>
        <v>7.1624999999999996</v>
      </c>
      <c r="L8" s="33">
        <f t="array" ref="L8">INDEX('[8]CPOP Order'!Q$3:Q$35,MATCH($A8,'[8]CPOP Order'!$A$3:$A$35,0))</f>
        <v>7.0725000000000007</v>
      </c>
      <c r="M8" s="33">
        <f t="array" ref="M8">INDEX('[8]CPOP Order'!R$3:R$35,MATCH($A8,'[8]CPOP Order'!$A$3:$A$35,0))</f>
        <v>7.1800000000000006</v>
      </c>
    </row>
    <row r="9" spans="1:13" ht="15.75" x14ac:dyDescent="0.25">
      <c r="A9" s="10" t="s">
        <v>19</v>
      </c>
      <c r="B9" s="33">
        <f t="array" ref="B9">INDEX('[8]CPOP Order'!G$3:G$35,MATCH($A9,'[8]CPOP Order'!$A$3:$A$35,0))</f>
        <v>7.1675758889975212</v>
      </c>
      <c r="C9" s="33">
        <f t="array" ref="C9">INDEX('[8]CPOP Order'!H$3:H$35,MATCH($A9,'[8]CPOP Order'!$A$3:$A$35,0))</f>
        <v>7.1775000000000002</v>
      </c>
      <c r="D9" s="33">
        <f t="array" ref="D9">INDEX('[8]CPOP Order'!I$3:I$35,MATCH($A9,'[8]CPOP Order'!$A$3:$A$35,0))</f>
        <v>7.18</v>
      </c>
      <c r="E9" s="33">
        <f t="array" ref="E9">INDEX('[8]CPOP Order'!J$3:J$35,MATCH($A9,'[8]CPOP Order'!$A$3:$A$35,0))</f>
        <v>7.4049999999999994</v>
      </c>
      <c r="F9" s="33">
        <f t="array" ref="F9">INDEX('[8]CPOP Order'!K$3:K$35,MATCH($A9,'[8]CPOP Order'!$A$3:$A$35,0))</f>
        <v>7.4125000000000005</v>
      </c>
      <c r="G9" s="33">
        <f t="array" ref="G9">INDEX('[8]CPOP Order'!L$3:L$35,MATCH($A9,'[8]CPOP Order'!$A$3:$A$35,0))</f>
        <v>7.5175000000000001</v>
      </c>
      <c r="H9" s="33">
        <f t="array" ref="H9">INDEX('[8]CPOP Order'!M$3:M$35,MATCH($A9,'[8]CPOP Order'!$A$3:$A$35,0))</f>
        <v>7.5149999999999997</v>
      </c>
      <c r="I9" s="33">
        <f t="array" ref="I9">INDEX('[8]CPOP Order'!N$3:N$35,MATCH($A9,'[8]CPOP Order'!$A$3:$A$35,0))</f>
        <v>7.5824999999999996</v>
      </c>
      <c r="J9" s="33">
        <f t="array" ref="J9">INDEX('[8]CPOP Order'!O$3:O$35,MATCH($A9,'[8]CPOP Order'!$A$3:$A$35,0))</f>
        <v>7.4924999999999997</v>
      </c>
      <c r="K9" s="33">
        <f t="array" ref="K9">INDEX('[8]CPOP Order'!P$3:P$35,MATCH($A9,'[8]CPOP Order'!$A$3:$A$35,0))</f>
        <v>7.3975</v>
      </c>
      <c r="L9" s="33">
        <f t="array" ref="L9">INDEX('[8]CPOP Order'!Q$3:Q$35,MATCH($A9,'[8]CPOP Order'!$A$3:$A$35,0))</f>
        <v>7.2775000000000007</v>
      </c>
      <c r="M9" s="33">
        <f t="array" ref="M9">INDEX('[8]CPOP Order'!R$3:R$35,MATCH($A9,'[8]CPOP Order'!$A$3:$A$35,0))</f>
        <v>7.3000000000000007</v>
      </c>
    </row>
    <row r="10" spans="1:13" ht="15.75" x14ac:dyDescent="0.25">
      <c r="A10" s="10" t="s">
        <v>20</v>
      </c>
      <c r="B10" s="33">
        <f t="array" ref="B10">INDEX('[8]CPOP Order'!G$3:G$35,MATCH($A10,'[8]CPOP Order'!$A$3:$A$35,0))</f>
        <v>7.5985686370525816</v>
      </c>
      <c r="C10" s="33">
        <f t="array" ref="C10">INDEX('[8]CPOP Order'!H$3:H$35,MATCH($A10,'[8]CPOP Order'!$A$3:$A$35,0))</f>
        <v>7.5774999999999997</v>
      </c>
      <c r="D10" s="33">
        <f t="array" ref="D10">INDEX('[8]CPOP Order'!I$3:I$35,MATCH($A10,'[8]CPOP Order'!$A$3:$A$35,0))</f>
        <v>7.4450000000000003</v>
      </c>
      <c r="E10" s="33">
        <f t="array" ref="E10">INDEX('[8]CPOP Order'!J$3:J$35,MATCH($A10,'[8]CPOP Order'!$A$3:$A$35,0))</f>
        <v>7.59</v>
      </c>
      <c r="F10" s="33">
        <f t="array" ref="F10">INDEX('[8]CPOP Order'!K$3:K$35,MATCH($A10,'[8]CPOP Order'!$A$3:$A$35,0))</f>
        <v>7.6725000000000003</v>
      </c>
      <c r="G10" s="33">
        <f t="array" ref="G10">INDEX('[8]CPOP Order'!L$3:L$35,MATCH($A10,'[8]CPOP Order'!$A$3:$A$35,0))</f>
        <v>7.76</v>
      </c>
      <c r="H10" s="33">
        <f t="array" ref="H10">INDEX('[8]CPOP Order'!M$3:M$35,MATCH($A10,'[8]CPOP Order'!$A$3:$A$35,0))</f>
        <v>7.66</v>
      </c>
      <c r="I10" s="33">
        <f t="array" ref="I10">INDEX('[8]CPOP Order'!N$3:N$35,MATCH($A10,'[8]CPOP Order'!$A$3:$A$35,0))</f>
        <v>7.6724999999999994</v>
      </c>
      <c r="J10" s="33">
        <f t="array" ref="J10">INDEX('[8]CPOP Order'!O$3:O$35,MATCH($A10,'[8]CPOP Order'!$A$3:$A$35,0))</f>
        <v>7.71</v>
      </c>
      <c r="K10" s="33">
        <f t="array" ref="K10">INDEX('[8]CPOP Order'!P$3:P$35,MATCH($A10,'[8]CPOP Order'!$A$3:$A$35,0))</f>
        <v>7.6650000000000009</v>
      </c>
      <c r="L10" s="33">
        <f t="array" ref="L10">INDEX('[8]CPOP Order'!Q$3:Q$35,MATCH($A10,'[8]CPOP Order'!$A$3:$A$35,0))</f>
        <v>7.370000000000001</v>
      </c>
      <c r="M10" s="33">
        <f t="array" ref="M10">INDEX('[8]CPOP Order'!R$3:R$35,MATCH($A10,'[8]CPOP Order'!$A$3:$A$35,0))</f>
        <v>7.58</v>
      </c>
    </row>
    <row r="11" spans="1:13" ht="15.75" x14ac:dyDescent="0.25">
      <c r="A11" s="10" t="s">
        <v>21</v>
      </c>
      <c r="B11" s="33">
        <f t="array" ref="B11">INDEX('[8]CPOP Order'!G$3:G$35,MATCH($A11,'[8]CPOP Order'!$A$3:$A$35,0))</f>
        <v>7.3622556327697888</v>
      </c>
      <c r="C11" s="33">
        <f t="array" ref="C11">INDEX('[8]CPOP Order'!H$3:H$35,MATCH($A11,'[8]CPOP Order'!$A$3:$A$35,0))</f>
        <v>7.3650000000000002</v>
      </c>
      <c r="D11" s="33">
        <f t="array" ref="D11">INDEX('[8]CPOP Order'!I$3:I$35,MATCH($A11,'[8]CPOP Order'!$A$3:$A$35,0))</f>
        <v>7.4349999999999996</v>
      </c>
      <c r="E11" s="33">
        <f t="array" ref="E11">INDEX('[8]CPOP Order'!J$3:J$35,MATCH($A11,'[8]CPOP Order'!$A$3:$A$35,0))</f>
        <v>7.415</v>
      </c>
      <c r="F11" s="33">
        <f t="array" ref="F11">INDEX('[8]CPOP Order'!K$3:K$35,MATCH($A11,'[8]CPOP Order'!$A$3:$A$35,0))</f>
        <v>7.5049999999999999</v>
      </c>
      <c r="G11" s="33">
        <f t="array" ref="G11">INDEX('[8]CPOP Order'!L$3:L$35,MATCH($A11,'[8]CPOP Order'!$A$3:$A$35,0))</f>
        <v>7.4625000000000004</v>
      </c>
      <c r="H11" s="33">
        <f t="array" ref="H11">INDEX('[8]CPOP Order'!M$3:M$35,MATCH($A11,'[8]CPOP Order'!$A$3:$A$35,0))</f>
        <v>7.55</v>
      </c>
      <c r="I11" s="33">
        <f t="array" ref="I11">INDEX('[8]CPOP Order'!N$3:N$35,MATCH($A11,'[8]CPOP Order'!$A$3:$A$35,0))</f>
        <v>7.5399999999999991</v>
      </c>
      <c r="J11" s="33">
        <f t="array" ref="J11">INDEX('[8]CPOP Order'!O$3:O$35,MATCH($A11,'[8]CPOP Order'!$A$3:$A$35,0))</f>
        <v>7.7050000000000001</v>
      </c>
      <c r="K11" s="33">
        <f t="array" ref="K11">INDEX('[8]CPOP Order'!P$3:P$35,MATCH($A11,'[8]CPOP Order'!$A$3:$A$35,0))</f>
        <v>7.6274999999999995</v>
      </c>
      <c r="L11" s="33">
        <f t="array" ref="L11">INDEX('[8]CPOP Order'!Q$3:Q$35,MATCH($A11,'[8]CPOP Order'!$A$3:$A$35,0))</f>
        <v>7.3925000000000001</v>
      </c>
      <c r="M11" s="33">
        <f t="array" ref="M11">INDEX('[8]CPOP Order'!R$3:R$35,MATCH($A11,'[8]CPOP Order'!$A$3:$A$35,0))</f>
        <v>7.4874999999999998</v>
      </c>
    </row>
    <row r="12" spans="1:13" ht="15.75" x14ac:dyDescent="0.25">
      <c r="A12" s="10" t="s">
        <v>22</v>
      </c>
      <c r="B12" s="33">
        <f t="array" ref="B12">INDEX('[8]CPOP Order'!G$3:G$35,MATCH($A12,'[8]CPOP Order'!$A$3:$A$35,0))</f>
        <v>7.3506548781850061</v>
      </c>
      <c r="C12" s="33">
        <f t="array" ref="C12">INDEX('[8]CPOP Order'!H$3:H$35,MATCH($A12,'[8]CPOP Order'!$A$3:$A$35,0))</f>
        <v>7.3650000000000002</v>
      </c>
      <c r="D12" s="33">
        <f t="array" ref="D12">INDEX('[8]CPOP Order'!I$3:I$35,MATCH($A12,'[8]CPOP Order'!$A$3:$A$35,0))</f>
        <v>7.4425000000000008</v>
      </c>
      <c r="E12" s="33">
        <f t="array" ref="E12">INDEX('[8]CPOP Order'!J$3:J$35,MATCH($A12,'[8]CPOP Order'!$A$3:$A$35,0))</f>
        <v>7.5150000000000006</v>
      </c>
      <c r="F12" s="33">
        <f t="array" ref="F12">INDEX('[8]CPOP Order'!K$3:K$35,MATCH($A12,'[8]CPOP Order'!$A$3:$A$35,0))</f>
        <v>7.5274999999999999</v>
      </c>
      <c r="G12" s="33">
        <f t="array" ref="G12">INDEX('[8]CPOP Order'!L$3:L$35,MATCH($A12,'[8]CPOP Order'!$A$3:$A$35,0))</f>
        <v>7.5175000000000001</v>
      </c>
      <c r="H12" s="33">
        <f t="array" ref="H12">INDEX('[8]CPOP Order'!M$3:M$35,MATCH($A12,'[8]CPOP Order'!$A$3:$A$35,0))</f>
        <v>7.6775000000000002</v>
      </c>
      <c r="I12" s="33">
        <f t="array" ref="I12">INDEX('[8]CPOP Order'!N$3:N$35,MATCH($A12,'[8]CPOP Order'!$A$3:$A$35,0))</f>
        <v>7.5724999999999998</v>
      </c>
      <c r="J12" s="33">
        <f t="array" ref="J12">INDEX('[8]CPOP Order'!O$3:O$35,MATCH($A12,'[8]CPOP Order'!$A$3:$A$35,0))</f>
        <v>7.7249999999999996</v>
      </c>
      <c r="K12" s="33">
        <f t="array" ref="K12">INDEX('[8]CPOP Order'!P$3:P$35,MATCH($A12,'[8]CPOP Order'!$A$3:$A$35,0))</f>
        <v>7.6375000000000002</v>
      </c>
      <c r="L12" s="33">
        <f t="array" ref="L12">INDEX('[8]CPOP Order'!Q$3:Q$35,MATCH($A12,'[8]CPOP Order'!$A$3:$A$35,0))</f>
        <v>7.51</v>
      </c>
      <c r="M12" s="33">
        <f t="array" ref="M12">INDEX('[8]CPOP Order'!R$3:R$35,MATCH($A12,'[8]CPOP Order'!$A$3:$A$35,0))</f>
        <v>7.6999999999999993</v>
      </c>
    </row>
    <row r="13" spans="1:13" ht="15.75" x14ac:dyDescent="0.25">
      <c r="A13" s="10" t="s">
        <v>23</v>
      </c>
      <c r="B13" s="33">
        <f t="array" ref="B13">INDEX('[8]CPOP Order'!G$3:G$35,MATCH($A13,'[8]CPOP Order'!$A$3:$A$35,0))</f>
        <v>7.28855503467706</v>
      </c>
      <c r="C13" s="33">
        <f t="array" ref="C13">INDEX('[8]CPOP Order'!H$3:H$35,MATCH($A13,'[8]CPOP Order'!$A$3:$A$35,0))</f>
        <v>7.28</v>
      </c>
      <c r="D13" s="33">
        <f t="array" ref="D13">INDEX('[8]CPOP Order'!I$3:I$35,MATCH($A13,'[8]CPOP Order'!$A$3:$A$35,0))</f>
        <v>7.37</v>
      </c>
      <c r="E13" s="33">
        <f t="array" ref="E13">INDEX('[8]CPOP Order'!J$3:J$35,MATCH($A13,'[8]CPOP Order'!$A$3:$A$35,0))</f>
        <v>7.3674999999999997</v>
      </c>
      <c r="F13" s="33">
        <f t="array" ref="F13">INDEX('[8]CPOP Order'!K$3:K$35,MATCH($A13,'[8]CPOP Order'!$A$3:$A$35,0))</f>
        <v>7.4749999999999996</v>
      </c>
      <c r="G13" s="33">
        <f t="array" ref="G13">INDEX('[8]CPOP Order'!L$3:L$35,MATCH($A13,'[8]CPOP Order'!$A$3:$A$35,0))</f>
        <v>7.3875000000000002</v>
      </c>
      <c r="H13" s="33">
        <f t="array" ref="H13">INDEX('[8]CPOP Order'!M$3:M$35,MATCH($A13,'[8]CPOP Order'!$A$3:$A$35,0))</f>
        <v>7.2899999999999991</v>
      </c>
      <c r="I13" s="33">
        <f t="array" ref="I13">INDEX('[8]CPOP Order'!N$3:N$35,MATCH($A13,'[8]CPOP Order'!$A$3:$A$35,0))</f>
        <v>7.42</v>
      </c>
      <c r="J13" s="33">
        <f t="array" ref="J13">INDEX('[8]CPOP Order'!O$3:O$35,MATCH($A13,'[8]CPOP Order'!$A$3:$A$35,0))</f>
        <v>7.5224999999999991</v>
      </c>
      <c r="K13" s="33">
        <f t="array" ref="K13">INDEX('[8]CPOP Order'!P$3:P$35,MATCH($A13,'[8]CPOP Order'!$A$3:$A$35,0))</f>
        <v>7.2799999999999994</v>
      </c>
      <c r="L13" s="33">
        <f t="array" ref="L13">INDEX('[8]CPOP Order'!Q$3:Q$35,MATCH($A13,'[8]CPOP Order'!$A$3:$A$35,0))</f>
        <v>7.1950000000000003</v>
      </c>
      <c r="M13" s="33">
        <f t="array" ref="M13">INDEX('[8]CPOP Order'!R$3:R$35,MATCH($A13,'[8]CPOP Order'!$A$3:$A$35,0))</f>
        <v>7.2125000000000004</v>
      </c>
    </row>
    <row r="14" spans="1:13" ht="15.75" x14ac:dyDescent="0.25">
      <c r="A14" s="10" t="s">
        <v>24</v>
      </c>
      <c r="B14" s="33">
        <f t="array" ref="B14">INDEX('[8]CPOP Order'!G$3:G$35,MATCH($A14,'[8]CPOP Order'!$A$3:$A$35,0))</f>
        <v>7.9984233141517382</v>
      </c>
      <c r="C14" s="33">
        <f t="array" ref="C14">INDEX('[8]CPOP Order'!H$3:H$35,MATCH($A14,'[8]CPOP Order'!$A$3:$A$35,0))</f>
        <v>7.9824999999999999</v>
      </c>
      <c r="D14" s="33">
        <f t="array" ref="D14">INDEX('[8]CPOP Order'!I$3:I$35,MATCH($A14,'[8]CPOP Order'!$A$3:$A$35,0))</f>
        <v>7.8800000000000008</v>
      </c>
      <c r="E14" s="33">
        <f t="array" ref="E14">INDEX('[8]CPOP Order'!J$3:J$35,MATCH($A14,'[8]CPOP Order'!$A$3:$A$35,0))</f>
        <v>7.8849999999999998</v>
      </c>
      <c r="F14" s="33">
        <f t="array" ref="F14">INDEX('[8]CPOP Order'!K$3:K$35,MATCH($A14,'[8]CPOP Order'!$A$3:$A$35,0))</f>
        <v>8.2174999999999994</v>
      </c>
      <c r="G14" s="33">
        <f t="array" ref="G14">INDEX('[8]CPOP Order'!L$3:L$35,MATCH($A14,'[8]CPOP Order'!$A$3:$A$35,0))</f>
        <v>8.1300000000000008</v>
      </c>
      <c r="H14" s="33">
        <f t="array" ref="H14">INDEX('[8]CPOP Order'!M$3:M$35,MATCH($A14,'[8]CPOP Order'!$A$3:$A$35,0))</f>
        <v>7.9849999999999994</v>
      </c>
      <c r="I14" s="33">
        <f t="array" ref="I14">INDEX('[8]CPOP Order'!N$3:N$35,MATCH($A14,'[8]CPOP Order'!$A$3:$A$35,0))</f>
        <v>8.0425000000000004</v>
      </c>
      <c r="J14" s="33">
        <f t="array" ref="J14">INDEX('[8]CPOP Order'!O$3:O$35,MATCH($A14,'[8]CPOP Order'!$A$3:$A$35,0))</f>
        <v>8.0400000000000009</v>
      </c>
      <c r="K14" s="33">
        <f t="array" ref="K14">INDEX('[8]CPOP Order'!P$3:P$35,MATCH($A14,'[8]CPOP Order'!$A$3:$A$35,0))</f>
        <v>8.0849999999999991</v>
      </c>
      <c r="L14" s="33">
        <f t="array" ref="L14">INDEX('[8]CPOP Order'!Q$3:Q$35,MATCH($A14,'[8]CPOP Order'!$A$3:$A$35,0))</f>
        <v>7.8249999999999993</v>
      </c>
      <c r="M14" s="33">
        <f t="array" ref="M14">INDEX('[8]CPOP Order'!R$3:R$35,MATCH($A14,'[8]CPOP Order'!$A$3:$A$35,0))</f>
        <v>7.87</v>
      </c>
    </row>
    <row r="15" spans="1:13" ht="15.75" x14ac:dyDescent="0.25">
      <c r="A15" s="10" t="s">
        <v>25</v>
      </c>
      <c r="B15" s="33">
        <f t="array" ref="B15">INDEX('[8]CPOP Order'!G$3:G$35,MATCH($A15,'[8]CPOP Order'!$A$3:$A$35,0))</f>
        <v>7.3988074582152992</v>
      </c>
      <c r="C15" s="33">
        <f t="array" ref="C15">INDEX('[8]CPOP Order'!H$3:H$35,MATCH($A15,'[8]CPOP Order'!$A$3:$A$35,0))</f>
        <v>7.39</v>
      </c>
      <c r="D15" s="33">
        <f t="array" ref="D15">INDEX('[8]CPOP Order'!I$3:I$35,MATCH($A15,'[8]CPOP Order'!$A$3:$A$35,0))</f>
        <v>7.3574999999999999</v>
      </c>
      <c r="E15" s="33">
        <f t="array" ref="E15">INDEX('[8]CPOP Order'!J$3:J$35,MATCH($A15,'[8]CPOP Order'!$A$3:$A$35,0))</f>
        <v>7.5274999999999999</v>
      </c>
      <c r="F15" s="33">
        <f t="array" ref="F15">INDEX('[8]CPOP Order'!K$3:K$35,MATCH($A15,'[8]CPOP Order'!$A$3:$A$35,0))</f>
        <v>7.6749999999999998</v>
      </c>
      <c r="G15" s="33">
        <f t="array" ref="G15">INDEX('[8]CPOP Order'!L$3:L$35,MATCH($A15,'[8]CPOP Order'!$A$3:$A$35,0))</f>
        <v>7.4475000000000007</v>
      </c>
      <c r="H15" s="33">
        <f t="array" ref="H15">INDEX('[8]CPOP Order'!M$3:M$35,MATCH($A15,'[8]CPOP Order'!$A$3:$A$35,0))</f>
        <v>7.5449999999999999</v>
      </c>
      <c r="I15" s="33">
        <f t="array" ref="I15">INDEX('[8]CPOP Order'!N$3:N$35,MATCH($A15,'[8]CPOP Order'!$A$3:$A$35,0))</f>
        <v>7.5724999999999998</v>
      </c>
      <c r="J15" s="33">
        <f t="array" ref="J15">INDEX('[8]CPOP Order'!O$3:O$35,MATCH($A15,'[8]CPOP Order'!$A$3:$A$35,0))</f>
        <v>7.4150000000000009</v>
      </c>
      <c r="K15" s="33">
        <f t="array" ref="K15">INDEX('[8]CPOP Order'!P$3:P$35,MATCH($A15,'[8]CPOP Order'!$A$3:$A$35,0))</f>
        <v>7.4150000000000009</v>
      </c>
      <c r="L15" s="33">
        <f t="array" ref="L15">INDEX('[8]CPOP Order'!Q$3:Q$35,MATCH($A15,'[8]CPOP Order'!$A$3:$A$35,0))</f>
        <v>7.3025000000000002</v>
      </c>
      <c r="M15" s="33">
        <f t="array" ref="M15">INDEX('[8]CPOP Order'!R$3:R$35,MATCH($A15,'[8]CPOP Order'!$A$3:$A$35,0))</f>
        <v>7.3349999999999991</v>
      </c>
    </row>
    <row r="16" spans="1:13" ht="15.75" x14ac:dyDescent="0.25">
      <c r="A16" s="10" t="s">
        <v>26</v>
      </c>
      <c r="B16" s="33">
        <f t="array" ref="B16">INDEX('[8]CPOP Order'!G$3:G$35,MATCH($A16,'[8]CPOP Order'!$A$3:$A$35,0))</f>
        <v>7.4778006608695167</v>
      </c>
      <c r="C16" s="33">
        <f t="array" ref="C16">INDEX('[8]CPOP Order'!H$3:H$35,MATCH($A16,'[8]CPOP Order'!$A$3:$A$35,0))</f>
        <v>7.4574999999999996</v>
      </c>
      <c r="D16" s="33">
        <f t="array" ref="D16">INDEX('[8]CPOP Order'!I$3:I$35,MATCH($A16,'[8]CPOP Order'!$A$3:$A$35,0))</f>
        <v>7.375</v>
      </c>
      <c r="E16" s="33">
        <f t="array" ref="E16">INDEX('[8]CPOP Order'!J$3:J$35,MATCH($A16,'[8]CPOP Order'!$A$3:$A$35,0))</f>
        <v>7.47</v>
      </c>
      <c r="F16" s="33">
        <f t="array" ref="F16">INDEX('[8]CPOP Order'!K$3:K$35,MATCH($A16,'[8]CPOP Order'!$A$3:$A$35,0))</f>
        <v>7.4849999999999994</v>
      </c>
      <c r="G16" s="33">
        <f t="array" ref="G16">INDEX('[8]CPOP Order'!L$3:L$35,MATCH($A16,'[8]CPOP Order'!$A$3:$A$35,0))</f>
        <v>7.5</v>
      </c>
      <c r="H16" s="33">
        <f t="array" ref="H16">INDEX('[8]CPOP Order'!M$3:M$35,MATCH($A16,'[8]CPOP Order'!$A$3:$A$35,0))</f>
        <v>7.6099999999999994</v>
      </c>
      <c r="I16" s="33">
        <f t="array" ref="I16">INDEX('[8]CPOP Order'!N$3:N$35,MATCH($A16,'[8]CPOP Order'!$A$3:$A$35,0))</f>
        <v>7.49</v>
      </c>
      <c r="J16" s="33">
        <f t="array" ref="J16">INDEX('[8]CPOP Order'!O$3:O$35,MATCH($A16,'[8]CPOP Order'!$A$3:$A$35,0))</f>
        <v>7.49</v>
      </c>
      <c r="K16" s="33">
        <f t="array" ref="K16">INDEX('[8]CPOP Order'!P$3:P$35,MATCH($A16,'[8]CPOP Order'!$A$3:$A$35,0))</f>
        <v>7.3475000000000001</v>
      </c>
      <c r="L16" s="33">
        <f t="array" ref="L16">INDEX('[8]CPOP Order'!Q$3:Q$35,MATCH($A16,'[8]CPOP Order'!$A$3:$A$35,0))</f>
        <v>7.2575000000000003</v>
      </c>
      <c r="M16" s="33">
        <f t="array" ref="M16">INDEX('[8]CPOP Order'!R$3:R$35,MATCH($A16,'[8]CPOP Order'!$A$3:$A$35,0))</f>
        <v>7.15</v>
      </c>
    </row>
    <row r="17" spans="1:13" ht="15.75" x14ac:dyDescent="0.25">
      <c r="A17" s="10" t="s">
        <v>27</v>
      </c>
      <c r="B17" s="33">
        <f t="array" ref="B17">INDEX('[8]CPOP Order'!G$3:G$35,MATCH($A17,'[8]CPOP Order'!$A$3:$A$35,0))</f>
        <v>7.0657582522554012</v>
      </c>
      <c r="C17" s="33">
        <f t="array" ref="C17">INDEX('[8]CPOP Order'!H$3:H$35,MATCH($A17,'[8]CPOP Order'!$A$3:$A$35,0))</f>
        <v>7.0625</v>
      </c>
      <c r="D17" s="33">
        <f t="array" ref="D17">INDEX('[8]CPOP Order'!I$3:I$35,MATCH($A17,'[8]CPOP Order'!$A$3:$A$35,0))</f>
        <v>7.2050000000000001</v>
      </c>
      <c r="E17" s="33">
        <f t="array" ref="E17">INDEX('[8]CPOP Order'!J$3:J$35,MATCH($A17,'[8]CPOP Order'!$A$3:$A$35,0))</f>
        <v>7.1724999999999994</v>
      </c>
      <c r="F17" s="33">
        <f t="array" ref="F17">INDEX('[8]CPOP Order'!K$3:K$35,MATCH($A17,'[8]CPOP Order'!$A$3:$A$35,0))</f>
        <v>7.2824999999999998</v>
      </c>
      <c r="G17" s="33">
        <f t="array" ref="G17">INDEX('[8]CPOP Order'!L$3:L$35,MATCH($A17,'[8]CPOP Order'!$A$3:$A$35,0))</f>
        <v>7.3375000000000004</v>
      </c>
      <c r="H17" s="33">
        <f t="array" ref="H17">INDEX('[8]CPOP Order'!M$3:M$35,MATCH($A17,'[8]CPOP Order'!$A$3:$A$35,0))</f>
        <v>7.2024999999999997</v>
      </c>
      <c r="I17" s="33">
        <f t="array" ref="I17">INDEX('[8]CPOP Order'!N$3:N$35,MATCH($A17,'[8]CPOP Order'!$A$3:$A$35,0))</f>
        <v>7.2774999999999999</v>
      </c>
      <c r="J17" s="33">
        <f t="array" ref="J17">INDEX('[8]CPOP Order'!O$3:O$35,MATCH($A17,'[8]CPOP Order'!$A$3:$A$35,0))</f>
        <v>7.3574999999999999</v>
      </c>
      <c r="K17" s="33">
        <f t="array" ref="K17">INDEX('[8]CPOP Order'!P$3:P$35,MATCH($A17,'[8]CPOP Order'!$A$3:$A$35,0))</f>
        <v>7.29</v>
      </c>
      <c r="L17" s="33">
        <f t="array" ref="L17">INDEX('[8]CPOP Order'!Q$3:Q$35,MATCH($A17,'[8]CPOP Order'!$A$3:$A$35,0))</f>
        <v>7.0299999999999994</v>
      </c>
      <c r="M17" s="33">
        <f t="array" ref="M17">INDEX('[8]CPOP Order'!R$3:R$35,MATCH($A17,'[8]CPOP Order'!$A$3:$A$35,0))</f>
        <v>7.1349999999999998</v>
      </c>
    </row>
    <row r="18" spans="1:13" ht="15.75" x14ac:dyDescent="0.25">
      <c r="A18" s="10" t="s">
        <v>28</v>
      </c>
      <c r="B18" s="33">
        <f t="array" ref="B18">INDEX('[8]CPOP Order'!G$3:G$35,MATCH($A18,'[8]CPOP Order'!$A$3:$A$35,0))</f>
        <v>7.72880498242277</v>
      </c>
      <c r="C18" s="33">
        <f t="array" ref="C18">INDEX('[8]CPOP Order'!H$3:H$35,MATCH($A18,'[8]CPOP Order'!$A$3:$A$35,0))</f>
        <v>7.72</v>
      </c>
      <c r="D18" s="33">
        <f t="array" ref="D18">INDEX('[8]CPOP Order'!I$3:I$35,MATCH($A18,'[8]CPOP Order'!$A$3:$A$35,0))</f>
        <v>7.6875</v>
      </c>
      <c r="E18" s="33">
        <f t="array" ref="E18">INDEX('[8]CPOP Order'!J$3:J$35,MATCH($A18,'[8]CPOP Order'!$A$3:$A$35,0))</f>
        <v>7.6850000000000005</v>
      </c>
      <c r="F18" s="33">
        <f t="array" ref="F18">INDEX('[8]CPOP Order'!K$3:K$35,MATCH($A18,'[8]CPOP Order'!$A$3:$A$35,0))</f>
        <v>7.7649999999999988</v>
      </c>
      <c r="G18" s="33">
        <f t="array" ref="G18">INDEX('[8]CPOP Order'!L$3:L$35,MATCH($A18,'[8]CPOP Order'!$A$3:$A$35,0))</f>
        <v>7.8325000000000005</v>
      </c>
      <c r="H18" s="33">
        <f t="array" ref="H18">INDEX('[8]CPOP Order'!M$3:M$35,MATCH($A18,'[8]CPOP Order'!$A$3:$A$35,0))</f>
        <v>7.77</v>
      </c>
      <c r="I18" s="33">
        <f t="array" ref="I18">INDEX('[8]CPOP Order'!N$3:N$35,MATCH($A18,'[8]CPOP Order'!$A$3:$A$35,0))</f>
        <v>7.9925000000000006</v>
      </c>
      <c r="J18" s="33">
        <f t="array" ref="J18">INDEX('[8]CPOP Order'!O$3:O$35,MATCH($A18,'[8]CPOP Order'!$A$3:$A$35,0))</f>
        <v>7.9275000000000002</v>
      </c>
      <c r="K18" s="33">
        <f t="array" ref="K18">INDEX('[8]CPOP Order'!P$3:P$35,MATCH($A18,'[8]CPOP Order'!$A$3:$A$35,0))</f>
        <v>7.8825000000000003</v>
      </c>
      <c r="L18" s="33">
        <f t="array" ref="L18">INDEX('[8]CPOP Order'!Q$3:Q$35,MATCH($A18,'[8]CPOP Order'!$A$3:$A$35,0))</f>
        <v>7.6325000000000003</v>
      </c>
      <c r="M18" s="33">
        <f t="array" ref="M18">INDEX('[8]CPOP Order'!R$3:R$35,MATCH($A18,'[8]CPOP Order'!$A$3:$A$35,0))</f>
        <v>7.6850000000000005</v>
      </c>
    </row>
    <row r="19" spans="1:13" ht="15.75" x14ac:dyDescent="0.25">
      <c r="A19" s="10" t="s">
        <v>29</v>
      </c>
      <c r="B19" s="33">
        <f t="array" ref="B19">INDEX('[8]CPOP Order'!G$3:G$35,MATCH($A19,'[8]CPOP Order'!$A$3:$A$35,0))</f>
        <v>7.2477538321940633</v>
      </c>
      <c r="C19" s="33">
        <f t="array" ref="C19">INDEX('[8]CPOP Order'!H$3:H$35,MATCH($A19,'[8]CPOP Order'!$A$3:$A$35,0))</f>
        <v>7.25</v>
      </c>
      <c r="D19" s="33">
        <f t="array" ref="D19">INDEX('[8]CPOP Order'!I$3:I$35,MATCH($A19,'[8]CPOP Order'!$A$3:$A$35,0))</f>
        <v>7.2975000000000003</v>
      </c>
      <c r="E19" s="33">
        <f t="array" ref="E19">INDEX('[8]CPOP Order'!J$3:J$35,MATCH($A19,'[8]CPOP Order'!$A$3:$A$35,0))</f>
        <v>7.3175000000000008</v>
      </c>
      <c r="F19" s="33">
        <f t="array" ref="F19">INDEX('[8]CPOP Order'!K$3:K$35,MATCH($A19,'[8]CPOP Order'!$A$3:$A$35,0))</f>
        <v>7.3874999999999993</v>
      </c>
      <c r="G19" s="33">
        <f t="array" ref="G19">INDEX('[8]CPOP Order'!L$3:L$35,MATCH($A19,'[8]CPOP Order'!$A$3:$A$35,0))</f>
        <v>7.4649999999999999</v>
      </c>
      <c r="H19" s="33">
        <f t="array" ref="H19">INDEX('[8]CPOP Order'!M$3:M$35,MATCH($A19,'[8]CPOP Order'!$A$3:$A$35,0))</f>
        <v>7.5225</v>
      </c>
      <c r="I19" s="33">
        <f t="array" ref="I19">INDEX('[8]CPOP Order'!N$3:N$35,MATCH($A19,'[8]CPOP Order'!$A$3:$A$35,0))</f>
        <v>7.2824999999999998</v>
      </c>
      <c r="J19" s="33">
        <f t="array" ref="J19">INDEX('[8]CPOP Order'!O$3:O$35,MATCH($A19,'[8]CPOP Order'!$A$3:$A$35,0))</f>
        <v>7.4049999999999994</v>
      </c>
      <c r="K19" s="33">
        <f t="array" ref="K19">INDEX('[8]CPOP Order'!P$3:P$35,MATCH($A19,'[8]CPOP Order'!$A$3:$A$35,0))</f>
        <v>7.3874999999999993</v>
      </c>
      <c r="L19" s="33">
        <f t="array" ref="L19">INDEX('[8]CPOP Order'!Q$3:Q$35,MATCH($A19,'[8]CPOP Order'!$A$3:$A$35,0))</f>
        <v>7.2725000000000009</v>
      </c>
      <c r="M19" s="33">
        <f t="array" ref="M19">INDEX('[8]CPOP Order'!R$3:R$35,MATCH($A19,'[8]CPOP Order'!$A$3:$A$35,0))</f>
        <v>7.3500000000000005</v>
      </c>
    </row>
    <row r="20" spans="1:13" ht="15.75" x14ac:dyDescent="0.25">
      <c r="A20" s="10" t="s">
        <v>30</v>
      </c>
      <c r="B20" s="33">
        <f t="array" ref="B20">INDEX('[8]CPOP Order'!G$3:G$35,MATCH($A20,'[8]CPOP Order'!$A$3:$A$35,0))</f>
        <v>7.603845029267144</v>
      </c>
      <c r="C20" s="33">
        <f t="array" ref="C20">INDEX('[8]CPOP Order'!H$3:H$35,MATCH($A20,'[8]CPOP Order'!$A$3:$A$35,0))</f>
        <v>7.5749999999999993</v>
      </c>
      <c r="D20" s="33">
        <f t="array" ref="D20">INDEX('[8]CPOP Order'!I$3:I$35,MATCH($A20,'[8]CPOP Order'!$A$3:$A$35,0))</f>
        <v>7.4149999999999991</v>
      </c>
      <c r="E20" s="33">
        <f t="array" ref="E20">INDEX('[8]CPOP Order'!J$3:J$35,MATCH($A20,'[8]CPOP Order'!$A$3:$A$35,0))</f>
        <v>7.3524999999999991</v>
      </c>
      <c r="F20" s="33">
        <f t="array" ref="F20">INDEX('[8]CPOP Order'!K$3:K$35,MATCH($A20,'[8]CPOP Order'!$A$3:$A$35,0))</f>
        <v>7.5949999999999998</v>
      </c>
      <c r="G20" s="33">
        <f t="array" ref="G20">INDEX('[8]CPOP Order'!L$3:L$35,MATCH($A20,'[8]CPOP Order'!$A$3:$A$35,0))</f>
        <v>7.53</v>
      </c>
      <c r="H20" s="33">
        <f t="array" ref="H20">INDEX('[8]CPOP Order'!M$3:M$35,MATCH($A20,'[8]CPOP Order'!$A$3:$A$35,0))</f>
        <v>7.6549999999999994</v>
      </c>
      <c r="I20" s="33">
        <f t="array" ref="I20">INDEX('[8]CPOP Order'!N$3:N$35,MATCH($A20,'[8]CPOP Order'!$A$3:$A$35,0))</f>
        <v>7.7824999999999989</v>
      </c>
      <c r="J20" s="33">
        <f t="array" ref="J20">INDEX('[8]CPOP Order'!O$3:O$35,MATCH($A20,'[8]CPOP Order'!$A$3:$A$35,0))</f>
        <v>7.7524999999999995</v>
      </c>
      <c r="K20" s="33">
        <f t="array" ref="K20">INDEX('[8]CPOP Order'!P$3:P$35,MATCH($A20,'[8]CPOP Order'!$A$3:$A$35,0))</f>
        <v>7.5274999999999999</v>
      </c>
      <c r="L20" s="33">
        <f t="array" ref="L20">INDEX('[8]CPOP Order'!Q$3:Q$35,MATCH($A20,'[8]CPOP Order'!$A$3:$A$35,0))</f>
        <v>7.2925000000000004</v>
      </c>
      <c r="M20" s="33">
        <f t="array" ref="M20">INDEX('[8]CPOP Order'!R$3:R$35,MATCH($A20,'[8]CPOP Order'!$A$3:$A$35,0))</f>
        <v>7.3650000000000002</v>
      </c>
    </row>
    <row r="21" spans="1:13" ht="15.75" x14ac:dyDescent="0.25">
      <c r="A21" s="10" t="s">
        <v>31</v>
      </c>
      <c r="B21" s="33">
        <f t="array" ref="B21">INDEX('[8]CPOP Order'!G$3:G$35,MATCH($A21,'[8]CPOP Order'!$A$3:$A$35,0))</f>
        <v>7.572410528325511</v>
      </c>
      <c r="C21" s="33">
        <f t="array" ref="C21">INDEX('[8]CPOP Order'!H$3:H$35,MATCH($A21,'[8]CPOP Order'!$A$3:$A$35,0))</f>
        <v>7.5575000000000001</v>
      </c>
      <c r="D21" s="33">
        <f t="array" ref="D21">INDEX('[8]CPOP Order'!I$3:I$35,MATCH($A21,'[8]CPOP Order'!$A$3:$A$35,0))</f>
        <v>7.4424999999999999</v>
      </c>
      <c r="E21" s="33">
        <f t="array" ref="E21">INDEX('[8]CPOP Order'!J$3:J$35,MATCH($A21,'[8]CPOP Order'!$A$3:$A$35,0))</f>
        <v>7.4550000000000001</v>
      </c>
      <c r="F21" s="33">
        <f t="array" ref="F21">INDEX('[8]CPOP Order'!K$3:K$35,MATCH($A21,'[8]CPOP Order'!$A$3:$A$35,0))</f>
        <v>7.7474999999999996</v>
      </c>
      <c r="G21" s="33">
        <f t="array" ref="G21">INDEX('[8]CPOP Order'!L$3:L$35,MATCH($A21,'[8]CPOP Order'!$A$3:$A$35,0))</f>
        <v>7.4300000000000006</v>
      </c>
      <c r="H21" s="33">
        <f t="array" ref="H21">INDEX('[8]CPOP Order'!M$3:M$35,MATCH($A21,'[8]CPOP Order'!$A$3:$A$35,0))</f>
        <v>7.5325000000000006</v>
      </c>
      <c r="I21" s="33">
        <f t="array" ref="I21">INDEX('[8]CPOP Order'!N$3:N$35,MATCH($A21,'[8]CPOP Order'!$A$3:$A$35,0))</f>
        <v>7.5950000000000006</v>
      </c>
      <c r="J21" s="33">
        <f t="array" ref="J21">INDEX('[8]CPOP Order'!O$3:O$35,MATCH($A21,'[8]CPOP Order'!$A$3:$A$35,0))</f>
        <v>7.7624999999999993</v>
      </c>
      <c r="K21" s="33">
        <f t="array" ref="K21">INDEX('[8]CPOP Order'!P$3:P$35,MATCH($A21,'[8]CPOP Order'!$A$3:$A$35,0))</f>
        <v>7.7175000000000002</v>
      </c>
      <c r="L21" s="33">
        <f t="array" ref="L21">INDEX('[8]CPOP Order'!Q$3:Q$35,MATCH($A21,'[8]CPOP Order'!$A$3:$A$35,0))</f>
        <v>7.41</v>
      </c>
      <c r="M21" s="33">
        <f t="array" ref="M21">INDEX('[8]CPOP Order'!R$3:R$35,MATCH($A21,'[8]CPOP Order'!$A$3:$A$35,0))</f>
        <v>7.49</v>
      </c>
    </row>
    <row r="22" spans="1:13" ht="15.75" x14ac:dyDescent="0.25">
      <c r="A22" s="10" t="s">
        <v>32</v>
      </c>
      <c r="B22" s="33">
        <f t="array" ref="B22">INDEX('[8]CPOP Order'!G$3:G$35,MATCH($A22,'[8]CPOP Order'!$A$3:$A$35,0))</f>
        <v>7.0737609804954742</v>
      </c>
      <c r="C22" s="33">
        <f t="array" ref="C22">INDEX('[8]CPOP Order'!H$3:H$35,MATCH($A22,'[8]CPOP Order'!$A$3:$A$35,0))</f>
        <v>7.07</v>
      </c>
      <c r="D22" s="33">
        <f t="array" ref="D22">INDEX('[8]CPOP Order'!I$3:I$35,MATCH($A22,'[8]CPOP Order'!$A$3:$A$35,0))</f>
        <v>7.1374999999999993</v>
      </c>
      <c r="E22" s="33">
        <f t="array" ref="E22">INDEX('[8]CPOP Order'!J$3:J$35,MATCH($A22,'[8]CPOP Order'!$A$3:$A$35,0))</f>
        <v>7.2625000000000002</v>
      </c>
      <c r="F22" s="33">
        <f t="array" ref="F22">INDEX('[8]CPOP Order'!K$3:K$35,MATCH($A22,'[8]CPOP Order'!$A$3:$A$35,0))</f>
        <v>7.3275000000000006</v>
      </c>
      <c r="G22" s="33">
        <f t="array" ref="G22">INDEX('[8]CPOP Order'!L$3:L$35,MATCH($A22,'[8]CPOP Order'!$A$3:$A$35,0))</f>
        <v>7.4074999999999998</v>
      </c>
      <c r="H22" s="33">
        <f t="array" ref="H22">INDEX('[8]CPOP Order'!M$3:M$35,MATCH($A22,'[8]CPOP Order'!$A$3:$A$35,0))</f>
        <v>7.4024999999999999</v>
      </c>
      <c r="I22" s="33">
        <f t="array" ref="I22">INDEX('[8]CPOP Order'!N$3:N$35,MATCH($A22,'[8]CPOP Order'!$A$3:$A$35,0))</f>
        <v>7.5275000000000007</v>
      </c>
      <c r="J22" s="33">
        <f t="array" ref="J22">INDEX('[8]CPOP Order'!O$3:O$35,MATCH($A22,'[8]CPOP Order'!$A$3:$A$35,0))</f>
        <v>7.48</v>
      </c>
      <c r="K22" s="33">
        <f t="array" ref="K22">INDEX('[8]CPOP Order'!P$3:P$35,MATCH($A22,'[8]CPOP Order'!$A$3:$A$35,0))</f>
        <v>7.2374999999999998</v>
      </c>
      <c r="L22" s="33">
        <f t="array" ref="L22">INDEX('[8]CPOP Order'!Q$3:Q$35,MATCH($A22,'[8]CPOP Order'!$A$3:$A$35,0))</f>
        <v>7.0325000000000006</v>
      </c>
      <c r="M22" s="33">
        <f t="array" ref="M22">INDEX('[8]CPOP Order'!R$3:R$35,MATCH($A22,'[8]CPOP Order'!$A$3:$A$35,0))</f>
        <v>7.1225000000000005</v>
      </c>
    </row>
    <row r="23" spans="1:13" ht="15.75" x14ac:dyDescent="0.25">
      <c r="A23" s="10" t="s">
        <v>33</v>
      </c>
      <c r="B23" s="33">
        <f t="array" ref="B23">INDEX('[8]CPOP Order'!G$3:G$35,MATCH($A23,'[8]CPOP Order'!$A$3:$A$35,0))</f>
        <v>7.2088453728315143</v>
      </c>
      <c r="C23" s="33">
        <f t="array" ref="C23">INDEX('[8]CPOP Order'!H$3:H$35,MATCH($A23,'[8]CPOP Order'!$A$3:$A$35,0))</f>
        <v>7.2200000000000006</v>
      </c>
      <c r="D23" s="33">
        <f t="array" ref="D23">INDEX('[8]CPOP Order'!I$3:I$35,MATCH($A23,'[8]CPOP Order'!$A$3:$A$35,0))</f>
        <v>7.2774999999999999</v>
      </c>
      <c r="E23" s="33">
        <f t="array" ref="E23">INDEX('[8]CPOP Order'!J$3:J$35,MATCH($A23,'[8]CPOP Order'!$A$3:$A$35,0))</f>
        <v>7.3100000000000005</v>
      </c>
      <c r="F23" s="33">
        <f t="array" ref="F23">INDEX('[8]CPOP Order'!K$3:K$35,MATCH($A23,'[8]CPOP Order'!$A$3:$A$35,0))</f>
        <v>7.4</v>
      </c>
      <c r="G23" s="33">
        <f t="array" ref="G23">INDEX('[8]CPOP Order'!L$3:L$35,MATCH($A23,'[8]CPOP Order'!$A$3:$A$35,0))</f>
        <v>7.4499999999999993</v>
      </c>
      <c r="H23" s="33">
        <f t="array" ref="H23">INDEX('[8]CPOP Order'!M$3:M$35,MATCH($A23,'[8]CPOP Order'!$A$3:$A$35,0))</f>
        <v>7.4649999999999999</v>
      </c>
      <c r="I23" s="33">
        <f t="array" ref="I23">INDEX('[8]CPOP Order'!N$3:N$35,MATCH($A23,'[8]CPOP Order'!$A$3:$A$35,0))</f>
        <v>7.4824999999999999</v>
      </c>
      <c r="J23" s="33">
        <f t="array" ref="J23">INDEX('[8]CPOP Order'!O$3:O$35,MATCH($A23,'[8]CPOP Order'!$A$3:$A$35,0))</f>
        <v>7.4925000000000006</v>
      </c>
      <c r="K23" s="33">
        <f t="array" ref="K23">INDEX('[8]CPOP Order'!P$3:P$35,MATCH($A23,'[8]CPOP Order'!$A$3:$A$35,0))</f>
        <v>7.6749999999999998</v>
      </c>
      <c r="L23" s="33">
        <f t="array" ref="L23">INDEX('[8]CPOP Order'!Q$3:Q$35,MATCH($A23,'[8]CPOP Order'!$A$3:$A$35,0))</f>
        <v>7.3324999999999996</v>
      </c>
      <c r="M23" s="33">
        <f t="array" ref="M23">INDEX('[8]CPOP Order'!R$3:R$35,MATCH($A23,'[8]CPOP Order'!$A$3:$A$35,0))</f>
        <v>7.4224999999999994</v>
      </c>
    </row>
    <row r="24" spans="1:13" ht="15.75" x14ac:dyDescent="0.25">
      <c r="A24" s="10" t="s">
        <v>34</v>
      </c>
      <c r="B24" s="33">
        <f t="array" ref="B24">INDEX('[8]CPOP Order'!G$3:G$35,MATCH($A24,'[8]CPOP Order'!$A$3:$A$35,0))</f>
        <v>7.8230628407110698</v>
      </c>
      <c r="C24" s="33">
        <f t="array" ref="C24">INDEX('[8]CPOP Order'!H$3:H$35,MATCH($A24,'[8]CPOP Order'!$A$3:$A$35,0))</f>
        <v>7.8325000000000005</v>
      </c>
      <c r="D24" s="33">
        <f t="array" ref="D24">INDEX('[8]CPOP Order'!I$3:I$35,MATCH($A24,'[8]CPOP Order'!$A$3:$A$35,0))</f>
        <v>7.9349999999999996</v>
      </c>
      <c r="E24" s="33">
        <f t="array" ref="E24">INDEX('[8]CPOP Order'!J$3:J$35,MATCH($A24,'[8]CPOP Order'!$A$3:$A$35,0))</f>
        <v>8.0924999999999994</v>
      </c>
      <c r="F24" s="33">
        <f t="array" ref="F24">INDEX('[8]CPOP Order'!K$3:K$35,MATCH($A24,'[8]CPOP Order'!$A$3:$A$35,0))</f>
        <v>8.0449999999999982</v>
      </c>
      <c r="G24" s="33">
        <f t="array" ref="G24">INDEX('[8]CPOP Order'!L$3:L$35,MATCH($A24,'[8]CPOP Order'!$A$3:$A$35,0))</f>
        <v>8.1100000000000012</v>
      </c>
      <c r="H24" s="33">
        <f t="array" ref="H24">INDEX('[8]CPOP Order'!M$3:M$35,MATCH($A24,'[8]CPOP Order'!$A$3:$A$35,0))</f>
        <v>8.1499999999999986</v>
      </c>
      <c r="I24" s="33">
        <f t="array" ref="I24">INDEX('[8]CPOP Order'!N$3:N$35,MATCH($A24,'[8]CPOP Order'!$A$3:$A$35,0))</f>
        <v>8.0675000000000008</v>
      </c>
      <c r="J24" s="33">
        <f t="array" ref="J24">INDEX('[8]CPOP Order'!O$3:O$35,MATCH($A24,'[8]CPOP Order'!$A$3:$A$35,0))</f>
        <v>8.23</v>
      </c>
      <c r="K24" s="33">
        <f t="array" ref="K24">INDEX('[8]CPOP Order'!P$3:P$35,MATCH($A24,'[8]CPOP Order'!$A$3:$A$35,0))</f>
        <v>8.07</v>
      </c>
      <c r="L24" s="33">
        <f t="array" ref="L24">INDEX('[8]CPOP Order'!Q$3:Q$35,MATCH($A24,'[8]CPOP Order'!$A$3:$A$35,0))</f>
        <v>7.9275000000000002</v>
      </c>
      <c r="M24" s="33" t="str">
        <f t="array" ref="M24">INDEX('[8]CPOP Order'!R$3:R$35,MATCH($A24,'[8]CPOP Order'!$A$3:$A$35,0))</f>
        <v/>
      </c>
    </row>
    <row r="25" spans="1:13" ht="15.75" x14ac:dyDescent="0.25">
      <c r="A25" s="10" t="s">
        <v>35</v>
      </c>
      <c r="B25" s="33">
        <f t="array" ref="B25">INDEX('[8]CPOP Order'!G$3:G$35,MATCH($A25,'[8]CPOP Order'!$A$3:$A$35,0))</f>
        <v>7.3452500468116977</v>
      </c>
      <c r="C25" s="33">
        <f t="array" ref="C25">INDEX('[8]CPOP Order'!H$3:H$35,MATCH($A25,'[8]CPOP Order'!$A$3:$A$35,0))</f>
        <v>7.3449999999999998</v>
      </c>
      <c r="D25" s="33">
        <f t="array" ref="D25">INDEX('[8]CPOP Order'!I$3:I$35,MATCH($A25,'[8]CPOP Order'!$A$3:$A$35,0))</f>
        <v>7.585</v>
      </c>
      <c r="E25" s="33">
        <f t="array" ref="E25">INDEX('[8]CPOP Order'!J$3:J$35,MATCH($A25,'[8]CPOP Order'!$A$3:$A$35,0))</f>
        <v>7.59</v>
      </c>
      <c r="F25" s="33">
        <f t="array" ref="F25">INDEX('[8]CPOP Order'!K$3:K$35,MATCH($A25,'[8]CPOP Order'!$A$3:$A$35,0))</f>
        <v>7.66</v>
      </c>
      <c r="G25" s="33">
        <f t="array" ref="G25">INDEX('[8]CPOP Order'!L$3:L$35,MATCH($A25,'[8]CPOP Order'!$A$3:$A$35,0))</f>
        <v>7.6374999999999993</v>
      </c>
      <c r="H25" s="33">
        <f t="array" ref="H25">INDEX('[8]CPOP Order'!M$3:M$35,MATCH($A25,'[8]CPOP Order'!$A$3:$A$35,0))</f>
        <v>7.7424999999999997</v>
      </c>
      <c r="I25" s="33">
        <f t="array" ref="I25">INDEX('[8]CPOP Order'!N$3:N$35,MATCH($A25,'[8]CPOP Order'!$A$3:$A$35,0))</f>
        <v>7.74</v>
      </c>
      <c r="J25" s="33">
        <f t="array" ref="J25">INDEX('[8]CPOP Order'!O$3:O$35,MATCH($A25,'[8]CPOP Order'!$A$3:$A$35,0))</f>
        <v>7.7549999999999999</v>
      </c>
      <c r="K25" s="33">
        <f t="array" ref="K25">INDEX('[8]CPOP Order'!P$3:P$35,MATCH($A25,'[8]CPOP Order'!$A$3:$A$35,0))</f>
        <v>7.5724999999999998</v>
      </c>
      <c r="L25" s="33">
        <f t="array" ref="L25">INDEX('[8]CPOP Order'!Q$3:Q$35,MATCH($A25,'[8]CPOP Order'!$A$3:$A$35,0))</f>
        <v>7.3424999999999994</v>
      </c>
      <c r="M25" s="33">
        <f t="array" ref="M25">INDEX('[8]CPOP Order'!R$3:R$35,MATCH($A25,'[8]CPOP Order'!$A$3:$A$35,0))</f>
        <v>7.5699999999999994</v>
      </c>
    </row>
    <row r="26" spans="1:13" ht="15.75" x14ac:dyDescent="0.25">
      <c r="A26" s="10" t="s">
        <v>36</v>
      </c>
      <c r="B26" s="33">
        <f t="array" ref="B26">INDEX('[8]CPOP Order'!G$3:G$35,MATCH($A26,'[8]CPOP Order'!$A$3:$A$35,0))</f>
        <v>7.2023661778651311</v>
      </c>
      <c r="C26" s="33">
        <f t="array" ref="C26">INDEX('[8]CPOP Order'!H$3:H$35,MATCH($A26,'[8]CPOP Order'!$A$3:$A$35,0))</f>
        <v>7.1899999999999995</v>
      </c>
      <c r="D26" s="33">
        <f t="array" ref="D26">INDEX('[8]CPOP Order'!I$3:I$35,MATCH($A26,'[8]CPOP Order'!$A$3:$A$35,0))</f>
        <v>7.3625000000000007</v>
      </c>
      <c r="E26" s="33">
        <f t="array" ref="E26">INDEX('[8]CPOP Order'!J$3:J$35,MATCH($A26,'[8]CPOP Order'!$A$3:$A$35,0))</f>
        <v>7.4474999999999998</v>
      </c>
      <c r="F26" s="33">
        <f t="array" ref="F26">INDEX('[8]CPOP Order'!K$3:K$35,MATCH($A26,'[8]CPOP Order'!$A$3:$A$35,0))</f>
        <v>7.4</v>
      </c>
      <c r="G26" s="33">
        <f t="array" ref="G26">INDEX('[8]CPOP Order'!L$3:L$35,MATCH($A26,'[8]CPOP Order'!$A$3:$A$35,0))</f>
        <v>7.5175000000000001</v>
      </c>
      <c r="H26" s="33">
        <f t="array" ref="H26">INDEX('[8]CPOP Order'!M$3:M$35,MATCH($A26,'[8]CPOP Order'!$A$3:$A$35,0))</f>
        <v>7.5200000000000005</v>
      </c>
      <c r="I26" s="33">
        <f t="array" ref="I26">INDEX('[8]CPOP Order'!N$3:N$35,MATCH($A26,'[8]CPOP Order'!$A$3:$A$35,0))</f>
        <v>7.4574999999999996</v>
      </c>
      <c r="J26" s="33">
        <f t="array" ref="J26">INDEX('[8]CPOP Order'!O$3:O$35,MATCH($A26,'[8]CPOP Order'!$A$3:$A$35,0))</f>
        <v>7.4924999999999997</v>
      </c>
      <c r="K26" s="33">
        <f t="array" ref="K26">INDEX('[8]CPOP Order'!P$3:P$35,MATCH($A26,'[8]CPOP Order'!$A$3:$A$35,0))</f>
        <v>7.3725000000000005</v>
      </c>
      <c r="L26" s="33">
        <f t="array" ref="L26">INDEX('[8]CPOP Order'!Q$3:Q$35,MATCH($A26,'[8]CPOP Order'!$A$3:$A$35,0))</f>
        <v>7.0675000000000008</v>
      </c>
      <c r="M26" s="33">
        <f t="array" ref="M26">INDEX('[8]CPOP Order'!R$3:R$35,MATCH($A26,'[8]CPOP Order'!$A$3:$A$35,0))</f>
        <v>7.3025000000000002</v>
      </c>
    </row>
    <row r="27" spans="1:13" ht="15.75" x14ac:dyDescent="0.25">
      <c r="A27" s="10" t="s">
        <v>37</v>
      </c>
      <c r="B27" s="33">
        <f t="array" ref="B27">INDEX('[8]CPOP Order'!G$3:G$35,MATCH($A27,'[8]CPOP Order'!$A$3:$A$35,0))</f>
        <v>7.520255547131578</v>
      </c>
      <c r="C27" s="33">
        <f t="array" ref="C27">INDEX('[8]CPOP Order'!H$3:H$35,MATCH($A27,'[8]CPOP Order'!$A$3:$A$35,0))</f>
        <v>7.5175000000000001</v>
      </c>
      <c r="D27" s="33">
        <f t="array" ref="D27">INDEX('[8]CPOP Order'!I$3:I$35,MATCH($A27,'[8]CPOP Order'!$A$3:$A$35,0))</f>
        <v>7.625</v>
      </c>
      <c r="E27" s="33">
        <f t="array" ref="E27">INDEX('[8]CPOP Order'!J$3:J$35,MATCH($A27,'[8]CPOP Order'!$A$3:$A$35,0))</f>
        <v>7.7149999999999999</v>
      </c>
      <c r="F27" s="33">
        <f t="array" ref="F27">INDEX('[8]CPOP Order'!K$3:K$35,MATCH($A27,'[8]CPOP Order'!$A$3:$A$35,0))</f>
        <v>7.7050000000000001</v>
      </c>
      <c r="G27" s="33">
        <f t="array" ref="G27">INDEX('[8]CPOP Order'!L$3:L$35,MATCH($A27,'[8]CPOP Order'!$A$3:$A$35,0))</f>
        <v>7.7575000000000003</v>
      </c>
      <c r="H27" s="33">
        <f t="array" ref="H27">INDEX('[8]CPOP Order'!M$3:M$35,MATCH($A27,'[8]CPOP Order'!$A$3:$A$35,0))</f>
        <v>7.83</v>
      </c>
      <c r="I27" s="33">
        <f t="array" ref="I27">INDEX('[8]CPOP Order'!N$3:N$35,MATCH($A27,'[8]CPOP Order'!$A$3:$A$35,0))</f>
        <v>7.7025000000000006</v>
      </c>
      <c r="J27" s="33">
        <f t="array" ref="J27">INDEX('[8]CPOP Order'!O$3:O$35,MATCH($A27,'[8]CPOP Order'!$A$3:$A$35,0))</f>
        <v>7.6450000000000005</v>
      </c>
      <c r="K27" s="33">
        <f t="array" ref="K27">INDEX('[8]CPOP Order'!P$3:P$35,MATCH($A27,'[8]CPOP Order'!$A$3:$A$35,0))</f>
        <v>7.6349999999999998</v>
      </c>
      <c r="L27" s="33">
        <f t="array" ref="L27">INDEX('[8]CPOP Order'!Q$3:Q$35,MATCH($A27,'[8]CPOP Order'!$A$3:$A$35,0))</f>
        <v>7.49</v>
      </c>
      <c r="M27" s="33">
        <f t="array" ref="M27">INDEX('[8]CPOP Order'!R$3:R$35,MATCH($A27,'[8]CPOP Order'!$A$3:$A$35,0))</f>
        <v>7.4224999999999994</v>
      </c>
    </row>
    <row r="28" spans="1:13" ht="15.75" x14ac:dyDescent="0.25">
      <c r="A28" s="10" t="s">
        <v>38</v>
      </c>
      <c r="B28" s="33">
        <f t="array" ref="B28">INDEX('[8]CPOP Order'!G$3:G$35,MATCH($A28,'[8]CPOP Order'!$A$3:$A$35,0))</f>
        <v>8.0871142923110249</v>
      </c>
      <c r="C28" s="33">
        <f t="array" ref="C28">INDEX('[8]CPOP Order'!H$3:H$35,MATCH($A28,'[8]CPOP Order'!$A$3:$A$35,0))</f>
        <v>8.0274999999999999</v>
      </c>
      <c r="D28" s="33">
        <f t="array" ref="D28">INDEX('[8]CPOP Order'!I$3:I$35,MATCH($A28,'[8]CPOP Order'!$A$3:$A$35,0))</f>
        <v>7.9275000000000002</v>
      </c>
      <c r="E28" s="33">
        <f t="array" ref="E28">INDEX('[8]CPOP Order'!J$3:J$35,MATCH($A28,'[8]CPOP Order'!$A$3:$A$35,0))</f>
        <v>7.870000000000001</v>
      </c>
      <c r="F28" s="33">
        <f t="array" ref="F28">INDEX('[8]CPOP Order'!K$3:K$35,MATCH($A28,'[8]CPOP Order'!$A$3:$A$35,0))</f>
        <v>7.8725000000000005</v>
      </c>
      <c r="G28" s="33">
        <f t="array" ref="G28">INDEX('[8]CPOP Order'!L$3:L$35,MATCH($A28,'[8]CPOP Order'!$A$3:$A$35,0))</f>
        <v>7.8025000000000002</v>
      </c>
      <c r="H28" s="33">
        <f t="array" ref="H28">INDEX('[8]CPOP Order'!M$3:M$35,MATCH($A28,'[8]CPOP Order'!$A$3:$A$35,0))</f>
        <v>7.8875000000000002</v>
      </c>
      <c r="I28" s="33">
        <f t="array" ref="I28">INDEX('[8]CPOP Order'!N$3:N$35,MATCH($A28,'[8]CPOP Order'!$A$3:$A$35,0))</f>
        <v>7.77</v>
      </c>
      <c r="J28" s="33">
        <f t="array" ref="J28">INDEX('[8]CPOP Order'!O$3:O$35,MATCH($A28,'[8]CPOP Order'!$A$3:$A$35,0))</f>
        <v>7.9</v>
      </c>
      <c r="K28" s="33">
        <f t="array" ref="K28">INDEX('[8]CPOP Order'!P$3:P$35,MATCH($A28,'[8]CPOP Order'!$A$3:$A$35,0))</f>
        <v>7.5224999999999991</v>
      </c>
      <c r="L28" s="33">
        <f t="array" ref="L28">INDEX('[8]CPOP Order'!Q$3:Q$35,MATCH($A28,'[8]CPOP Order'!$A$3:$A$35,0))</f>
        <v>7.4550000000000001</v>
      </c>
      <c r="M28" s="33">
        <f t="array" ref="M28">INDEX('[8]CPOP Order'!R$3:R$35,MATCH($A28,'[8]CPOP Order'!$A$3:$A$35,0))</f>
        <v>7.7724999999999991</v>
      </c>
    </row>
    <row r="29" spans="1:13" ht="15.75" x14ac:dyDescent="0.25">
      <c r="A29" s="10" t="s">
        <v>39</v>
      </c>
      <c r="B29" s="33">
        <f t="array" ref="B29">INDEX('[8]CPOP Order'!G$3:G$35,MATCH($A29,'[8]CPOP Order'!$A$3:$A$35,0))</f>
        <v>7.1145842372423731</v>
      </c>
      <c r="C29" s="33">
        <f t="array" ref="C29">INDEX('[8]CPOP Order'!H$3:H$35,MATCH($A29,'[8]CPOP Order'!$A$3:$A$35,0))</f>
        <v>7.125</v>
      </c>
      <c r="D29" s="33">
        <f t="array" ref="D29">INDEX('[8]CPOP Order'!I$3:I$35,MATCH($A29,'[8]CPOP Order'!$A$3:$A$35,0))</f>
        <v>7.2275</v>
      </c>
      <c r="E29" s="33">
        <f t="array" ref="E29">INDEX('[8]CPOP Order'!J$3:J$35,MATCH($A29,'[8]CPOP Order'!$A$3:$A$35,0))</f>
        <v>7.4824999999999999</v>
      </c>
      <c r="F29" s="33">
        <f t="array" ref="F29">INDEX('[8]CPOP Order'!K$3:K$35,MATCH($A29,'[8]CPOP Order'!$A$3:$A$35,0))</f>
        <v>7.5324999999999998</v>
      </c>
      <c r="G29" s="33">
        <f t="array" ref="G29">INDEX('[8]CPOP Order'!L$3:L$35,MATCH($A29,'[8]CPOP Order'!$A$3:$A$35,0))</f>
        <v>7.5274999999999999</v>
      </c>
      <c r="H29" s="33">
        <f t="array" ref="H29">INDEX('[8]CPOP Order'!M$3:M$35,MATCH($A29,'[8]CPOP Order'!$A$3:$A$35,0))</f>
        <v>7.5650000000000004</v>
      </c>
      <c r="I29" s="33">
        <f t="array" ref="I29">INDEX('[8]CPOP Order'!N$3:N$35,MATCH($A29,'[8]CPOP Order'!$A$3:$A$35,0))</f>
        <v>7.6449999999999996</v>
      </c>
      <c r="J29" s="33">
        <f t="array" ref="J29">INDEX('[8]CPOP Order'!O$3:O$35,MATCH($A29,'[8]CPOP Order'!$A$3:$A$35,0))</f>
        <v>7.5125000000000002</v>
      </c>
      <c r="K29" s="33">
        <f t="array" ref="K29">INDEX('[8]CPOP Order'!P$3:P$35,MATCH($A29,'[8]CPOP Order'!$A$3:$A$35,0))</f>
        <v>7.5049999999999999</v>
      </c>
      <c r="L29" s="33">
        <f t="array" ref="L29">INDEX('[8]CPOP Order'!Q$3:Q$35,MATCH($A29,'[8]CPOP Order'!$A$3:$A$35,0))</f>
        <v>7.23</v>
      </c>
      <c r="M29" s="33">
        <f t="array" ref="M29">INDEX('[8]CPOP Order'!R$3:R$35,MATCH($A29,'[8]CPOP Order'!$A$3:$A$35,0))</f>
        <v>7.3550000000000004</v>
      </c>
    </row>
    <row r="30" spans="1:13" ht="15.75" x14ac:dyDescent="0.25">
      <c r="A30" s="10" t="s">
        <v>40</v>
      </c>
      <c r="B30" s="33">
        <f t="array" ref="B30">INDEX('[8]CPOP Order'!G$3:G$35,MATCH($A30,'[8]CPOP Order'!$A$3:$A$35,0))</f>
        <v>7.2668558665672629</v>
      </c>
      <c r="C30" s="33">
        <f t="array" ref="C30">INDEX('[8]CPOP Order'!H$3:H$35,MATCH($A30,'[8]CPOP Order'!$A$3:$A$35,0))</f>
        <v>7.2549999999999999</v>
      </c>
      <c r="D30" s="33">
        <f t="array" ref="D30">INDEX('[8]CPOP Order'!I$3:I$35,MATCH($A30,'[8]CPOP Order'!$A$3:$A$35,0))</f>
        <v>7.4550000000000001</v>
      </c>
      <c r="E30" s="33">
        <f t="array" ref="E30">INDEX('[8]CPOP Order'!J$3:J$35,MATCH($A30,'[8]CPOP Order'!$A$3:$A$35,0))</f>
        <v>7.4875000000000007</v>
      </c>
      <c r="F30" s="33">
        <f t="array" ref="F30">INDEX('[8]CPOP Order'!K$3:K$35,MATCH($A30,'[8]CPOP Order'!$A$3:$A$35,0))</f>
        <v>7.5849999999999991</v>
      </c>
      <c r="G30" s="33">
        <f t="array" ref="G30">INDEX('[8]CPOP Order'!L$3:L$35,MATCH($A30,'[8]CPOP Order'!$A$3:$A$35,0))</f>
        <v>7.5650000000000004</v>
      </c>
      <c r="H30" s="33">
        <f t="array" ref="H30">INDEX('[8]CPOP Order'!M$3:M$35,MATCH($A30,'[8]CPOP Order'!$A$3:$A$35,0))</f>
        <v>7.5600000000000005</v>
      </c>
      <c r="I30" s="33">
        <f t="array" ref="I30">INDEX('[8]CPOP Order'!N$3:N$35,MATCH($A30,'[8]CPOP Order'!$A$3:$A$35,0))</f>
        <v>7.4550000000000001</v>
      </c>
      <c r="J30" s="33">
        <f t="array" ref="J30">INDEX('[8]CPOP Order'!O$3:O$35,MATCH($A30,'[8]CPOP Order'!$A$3:$A$35,0))</f>
        <v>7.6075000000000008</v>
      </c>
      <c r="K30" s="33">
        <f t="array" ref="K30">INDEX('[8]CPOP Order'!P$3:P$35,MATCH($A30,'[8]CPOP Order'!$A$3:$A$35,0))</f>
        <v>7.5</v>
      </c>
      <c r="L30" s="33">
        <f t="array" ref="L30">INDEX('[8]CPOP Order'!Q$3:Q$35,MATCH($A30,'[8]CPOP Order'!$A$3:$A$35,0))</f>
        <v>7.1375000000000002</v>
      </c>
      <c r="M30" s="33">
        <f t="array" ref="M30">INDEX('[8]CPOP Order'!R$3:R$35,MATCH($A30,'[8]CPOP Order'!$A$3:$A$35,0))</f>
        <v>7.2349999999999994</v>
      </c>
    </row>
    <row r="31" spans="1:13" ht="15.75" x14ac:dyDescent="0.25">
      <c r="A31" s="10" t="s">
        <v>41</v>
      </c>
      <c r="B31" s="33">
        <f t="array" ref="B31">INDEX('[8]CPOP Order'!G$3:G$35,MATCH($A31,'[8]CPOP Order'!$A$3:$A$35,0))</f>
        <v>7.4661362316748665</v>
      </c>
      <c r="C31" s="33">
        <f t="array" ref="C31">INDEX('[8]CPOP Order'!H$3:H$35,MATCH($A31,'[8]CPOP Order'!$A$3:$A$35,0))</f>
        <v>7.4525000000000006</v>
      </c>
      <c r="D31" s="33">
        <f t="array" ref="D31">INDEX('[8]CPOP Order'!I$3:I$35,MATCH($A31,'[8]CPOP Order'!$A$3:$A$35,0))</f>
        <v>7.58</v>
      </c>
      <c r="E31" s="33">
        <f t="array" ref="E31">INDEX('[8]CPOP Order'!J$3:J$35,MATCH($A31,'[8]CPOP Order'!$A$3:$A$35,0))</f>
        <v>7.5050000000000008</v>
      </c>
      <c r="F31" s="33">
        <f t="array" ref="F31">INDEX('[8]CPOP Order'!K$3:K$35,MATCH($A31,'[8]CPOP Order'!$A$3:$A$35,0))</f>
        <v>7.6150000000000002</v>
      </c>
      <c r="G31" s="33">
        <f t="array" ref="G31">INDEX('[8]CPOP Order'!L$3:L$35,MATCH($A31,'[8]CPOP Order'!$A$3:$A$35,0))</f>
        <v>7.4925000000000006</v>
      </c>
      <c r="H31" s="33">
        <f t="array" ref="H31">INDEX('[8]CPOP Order'!M$3:M$35,MATCH($A31,'[8]CPOP Order'!$A$3:$A$35,0))</f>
        <v>7.4675000000000002</v>
      </c>
      <c r="I31" s="33">
        <f t="array" ref="I31">INDEX('[8]CPOP Order'!N$3:N$35,MATCH($A31,'[8]CPOP Order'!$A$3:$A$35,0))</f>
        <v>7.5649999999999995</v>
      </c>
      <c r="J31" s="33">
        <f t="array" ref="J31">INDEX('[8]CPOP Order'!O$3:O$35,MATCH($A31,'[8]CPOP Order'!$A$3:$A$35,0))</f>
        <v>7.4124999999999996</v>
      </c>
      <c r="K31" s="33">
        <f t="array" ref="K31">INDEX('[8]CPOP Order'!P$3:P$35,MATCH($A31,'[8]CPOP Order'!$A$3:$A$35,0))</f>
        <v>7.4924999999999997</v>
      </c>
      <c r="L31" s="33">
        <f t="array" ref="L31">INDEX('[8]CPOP Order'!Q$3:Q$35,MATCH($A31,'[8]CPOP Order'!$A$3:$A$35,0))</f>
        <v>7.3174999999999999</v>
      </c>
      <c r="M31" s="33">
        <f t="array" ref="M31">INDEX('[8]CPOP Order'!R$3:R$35,MATCH($A31,'[8]CPOP Order'!$A$3:$A$35,0))</f>
        <v>7.3149999999999995</v>
      </c>
    </row>
    <row r="32" spans="1:13" ht="15.75" x14ac:dyDescent="0.25">
      <c r="A32" s="10" t="s">
        <v>42</v>
      </c>
      <c r="B32" s="33">
        <f t="array" ref="B32">INDEX('[8]CPOP Order'!G$3:G$35,MATCH($A32,'[8]CPOP Order'!$A$3:$A$35,0))</f>
        <v>7.2527538295587135</v>
      </c>
      <c r="C32" s="33">
        <f t="array" ref="C32">INDEX('[8]CPOP Order'!H$3:H$35,MATCH($A32,'[8]CPOP Order'!$A$3:$A$35,0))</f>
        <v>7.2550000000000008</v>
      </c>
      <c r="D32" s="33">
        <f t="array" ref="D32">INDEX('[8]CPOP Order'!I$3:I$35,MATCH($A32,'[8]CPOP Order'!$A$3:$A$35,0))</f>
        <v>7.2275</v>
      </c>
      <c r="E32" s="33">
        <f t="array" ref="E32">INDEX('[8]CPOP Order'!J$3:J$35,MATCH($A32,'[8]CPOP Order'!$A$3:$A$35,0))</f>
        <v>7.29</v>
      </c>
      <c r="F32" s="33">
        <f t="array" ref="F32">INDEX('[8]CPOP Order'!K$3:K$35,MATCH($A32,'[8]CPOP Order'!$A$3:$A$35,0))</f>
        <v>7.3125</v>
      </c>
      <c r="G32" s="33">
        <f t="array" ref="G32">INDEX('[8]CPOP Order'!L$3:L$35,MATCH($A32,'[8]CPOP Order'!$A$3:$A$35,0))</f>
        <v>7.39</v>
      </c>
      <c r="H32" s="33">
        <f t="array" ref="H32">INDEX('[8]CPOP Order'!M$3:M$35,MATCH($A32,'[8]CPOP Order'!$A$3:$A$35,0))</f>
        <v>7.5049999999999999</v>
      </c>
      <c r="I32" s="33">
        <f t="array" ref="I32">INDEX('[8]CPOP Order'!N$3:N$35,MATCH($A32,'[8]CPOP Order'!$A$3:$A$35,0))</f>
        <v>7.5975000000000001</v>
      </c>
      <c r="J32" s="33">
        <f t="array" ref="J32">INDEX('[8]CPOP Order'!O$3:O$35,MATCH($A32,'[8]CPOP Order'!$A$3:$A$35,0))</f>
        <v>7.5225000000000009</v>
      </c>
      <c r="K32" s="33">
        <f t="array" ref="K32">INDEX('[8]CPOP Order'!P$3:P$35,MATCH($A32,'[8]CPOP Order'!$A$3:$A$35,0))</f>
        <v>7.4</v>
      </c>
      <c r="L32" s="33">
        <f t="array" ref="L32">INDEX('[8]CPOP Order'!Q$3:Q$35,MATCH($A32,'[8]CPOP Order'!$A$3:$A$35,0))</f>
        <v>7.2774999999999999</v>
      </c>
      <c r="M32" s="33">
        <f t="array" ref="M32">INDEX('[8]CPOP Order'!R$3:R$35,MATCH($A32,'[8]CPOP Order'!$A$3:$A$35,0))</f>
        <v>7.2774999999999999</v>
      </c>
    </row>
    <row r="33" spans="1:13" ht="15.75" x14ac:dyDescent="0.25">
      <c r="A33" s="10" t="s">
        <v>43</v>
      </c>
      <c r="B33" s="33">
        <f t="array" ref="B33">INDEX('[8]CPOP Order'!G$3:G$35,MATCH($A33,'[8]CPOP Order'!$A$3:$A$35,0))</f>
        <v>7.5050547853696976</v>
      </c>
      <c r="C33" s="33">
        <f t="array" ref="C33">INDEX('[8]CPOP Order'!H$3:H$35,MATCH($A33,'[8]CPOP Order'!$A$3:$A$35,0))</f>
        <v>7.4625000000000004</v>
      </c>
      <c r="D33" s="33">
        <f t="array" ref="D33">INDEX('[8]CPOP Order'!I$3:I$35,MATCH($A33,'[8]CPOP Order'!$A$3:$A$35,0))</f>
        <v>7.4574999999999996</v>
      </c>
      <c r="E33" s="33">
        <f t="array" ref="E33">INDEX('[8]CPOP Order'!J$3:J$35,MATCH($A33,'[8]CPOP Order'!$A$3:$A$35,0))</f>
        <v>7.5649999999999995</v>
      </c>
      <c r="F33" s="33">
        <f t="array" ref="F33">INDEX('[8]CPOP Order'!K$3:K$35,MATCH($A33,'[8]CPOP Order'!$A$3:$A$35,0))</f>
        <v>7.6150000000000002</v>
      </c>
      <c r="G33" s="33">
        <f t="array" ref="G33">INDEX('[8]CPOP Order'!L$3:L$35,MATCH($A33,'[8]CPOP Order'!$A$3:$A$35,0))</f>
        <v>7.5449999999999999</v>
      </c>
      <c r="H33" s="33">
        <f t="array" ref="H33">INDEX('[8]CPOP Order'!M$3:M$35,MATCH($A33,'[8]CPOP Order'!$A$3:$A$35,0))</f>
        <v>7.4275000000000002</v>
      </c>
      <c r="I33" s="33">
        <f t="array" ref="I33">INDEX('[8]CPOP Order'!N$3:N$35,MATCH($A33,'[8]CPOP Order'!$A$3:$A$35,0))</f>
        <v>7.625</v>
      </c>
      <c r="J33" s="33">
        <f t="array" ref="J33">INDEX('[8]CPOP Order'!O$3:O$35,MATCH($A33,'[8]CPOP Order'!$A$3:$A$35,0))</f>
        <v>7.4850000000000003</v>
      </c>
      <c r="K33" s="33">
        <f t="array" ref="K33">INDEX('[8]CPOP Order'!P$3:P$35,MATCH($A33,'[8]CPOP Order'!$A$3:$A$35,0))</f>
        <v>7.3000000000000007</v>
      </c>
      <c r="L33" s="33">
        <f t="array" ref="L33">INDEX('[8]CPOP Order'!Q$3:Q$35,MATCH($A33,'[8]CPOP Order'!$A$3:$A$35,0))</f>
        <v>7.05</v>
      </c>
      <c r="M33" s="33">
        <f t="array" ref="M33">INDEX('[8]CPOP Order'!R$3:R$35,MATCH($A33,'[8]CPOP Order'!$A$3:$A$35,0))</f>
        <v>7.3025000000000002</v>
      </c>
    </row>
    <row r="34" spans="1:13" ht="15.75" x14ac:dyDescent="0.25">
      <c r="A34" s="10" t="s">
        <v>44</v>
      </c>
      <c r="B34" s="33">
        <f t="array" ref="B34">INDEX('[8]CPOP Order'!G$3:G$35,MATCH($A34,'[8]CPOP Order'!$A$3:$A$35,0))</f>
        <v>7.3705832198717554</v>
      </c>
      <c r="C34" s="33">
        <f t="array" ref="C34">INDEX('[8]CPOP Order'!H$3:H$35,MATCH($A34,'[8]CPOP Order'!$A$3:$A$35,0))</f>
        <v>7.3599999999999994</v>
      </c>
      <c r="D34" s="33">
        <f t="array" ref="D34">INDEX('[8]CPOP Order'!I$3:I$35,MATCH($A34,'[8]CPOP Order'!$A$3:$A$35,0))</f>
        <v>7.4075000000000006</v>
      </c>
      <c r="E34" s="33">
        <f t="array" ref="E34">INDEX('[8]CPOP Order'!J$3:J$35,MATCH($A34,'[8]CPOP Order'!$A$3:$A$35,0))</f>
        <v>7.4524999999999997</v>
      </c>
      <c r="F34" s="33">
        <f t="array" ref="F34">INDEX('[8]CPOP Order'!K$3:K$35,MATCH($A34,'[8]CPOP Order'!$A$3:$A$35,0))</f>
        <v>7.5325000000000006</v>
      </c>
      <c r="G34" s="33">
        <f t="array" ref="G34">INDEX('[8]CPOP Order'!L$3:L$35,MATCH($A34,'[8]CPOP Order'!$A$3:$A$35,0))</f>
        <v>7.52</v>
      </c>
      <c r="H34" s="33">
        <f t="array" ref="H34">INDEX('[8]CPOP Order'!M$3:M$35,MATCH($A34,'[8]CPOP Order'!$A$3:$A$35,0))</f>
        <v>7.5124999999999993</v>
      </c>
      <c r="I34" s="33">
        <f t="array" ref="I34">INDEX('[8]CPOP Order'!N$3:N$35,MATCH($A34,'[8]CPOP Order'!$A$3:$A$35,0))</f>
        <v>7.55</v>
      </c>
      <c r="J34" s="33">
        <f t="array" ref="J34">INDEX('[8]CPOP Order'!O$3:O$35,MATCH($A34,'[8]CPOP Order'!$A$3:$A$35,0))</f>
        <v>7.5600000000000005</v>
      </c>
      <c r="K34" s="33">
        <f t="array" ref="K34">INDEX('[8]CPOP Order'!P$3:P$35,MATCH($A34,'[8]CPOP Order'!$A$3:$A$35,0))</f>
        <v>7.4624999999999995</v>
      </c>
      <c r="L34" s="33">
        <f t="array" ref="L34">INDEX('[8]CPOP Order'!Q$3:Q$35,MATCH($A34,'[8]CPOP Order'!$A$3:$A$35,0))</f>
        <v>7.254999999999999</v>
      </c>
      <c r="M34" s="33">
        <f t="array" ref="M34">INDEX('[8]CPOP Order'!R$3:R$35,MATCH($A34,'[8]CPOP Order'!$A$3:$A$35,0))</f>
        <v>7.35</v>
      </c>
    </row>
  </sheetData>
  <phoneticPr fontId="10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AD47"/>
  </sheetPr>
  <dimension ref="A1:M34"/>
  <sheetViews>
    <sheetView topLeftCell="A16" workbookViewId="0">
      <selection activeCell="E31" sqref="E31"/>
    </sheetView>
  </sheetViews>
  <sheetFormatPr defaultColWidth="9.140625" defaultRowHeight="15" x14ac:dyDescent="0.25"/>
  <cols>
    <col min="1" max="1" width="21.85546875" style="21" customWidth="1"/>
    <col min="2" max="13" width="11.42578125" style="21" bestFit="1" customWidth="1"/>
    <col min="14" max="16384" width="9.140625" style="21"/>
  </cols>
  <sheetData>
    <row r="1" spans="1:13" ht="75" x14ac:dyDescent="0.25">
      <c r="A1" s="3"/>
      <c r="B1" s="6" t="s">
        <v>122</v>
      </c>
      <c r="C1" s="6" t="s">
        <v>123</v>
      </c>
      <c r="D1" s="6" t="s">
        <v>124</v>
      </c>
      <c r="E1" s="6" t="s">
        <v>271</v>
      </c>
      <c r="F1" s="6" t="s">
        <v>272</v>
      </c>
      <c r="G1" s="6" t="s">
        <v>273</v>
      </c>
      <c r="H1" s="6" t="s">
        <v>274</v>
      </c>
      <c r="I1" s="6" t="s">
        <v>275</v>
      </c>
      <c r="J1" s="6" t="s">
        <v>125</v>
      </c>
      <c r="K1" s="6" t="s">
        <v>126</v>
      </c>
      <c r="L1" s="6" t="s">
        <v>127</v>
      </c>
      <c r="M1" s="6" t="s">
        <v>270</v>
      </c>
    </row>
    <row r="2" spans="1:13" x14ac:dyDescent="0.25">
      <c r="A2" s="9" t="s">
        <v>12</v>
      </c>
      <c r="B2" s="5">
        <f t="array" ref="B2">INDEX('[9]Time Series'!I$3:I$35,MATCH($A2,'[9]Time Series'!$H$3:$H$35,0))</f>
        <v>15.833980035299104</v>
      </c>
      <c r="C2" s="5">
        <f t="array" ref="C2">INDEX('[9]Time Series'!J$3:J$35,MATCH($A2,'[9]Time Series'!$H$3:$H$35,0))</f>
        <v>16.62567903706406</v>
      </c>
      <c r="D2" s="5">
        <f t="array" ref="D2">INDEX('[9]Time Series'!K$3:K$35,MATCH($A2,'[9]Time Series'!$H$3:$H$35,0))</f>
        <v>17.456962988917265</v>
      </c>
      <c r="E2" s="5">
        <f t="array" ref="E2">INDEX('[9]Time Series'!L$3:L$35,MATCH($A2,'[9]Time Series'!$H$3:$H$35,0))</f>
        <v>18.32981113836313</v>
      </c>
      <c r="F2" s="5">
        <f t="array" ref="F2">INDEX('[9]Time Series'!M$3:M$35,MATCH($A2,'[9]Time Series'!$H$3:$H$35,0))</f>
        <v>19.246301695281286</v>
      </c>
      <c r="G2" s="5">
        <f t="array" ref="G2">INDEX('[9]Time Series'!N$3:N$35,MATCH($A2,'[9]Time Series'!$H$3:$H$35,0))</f>
        <v>20.20861678004535</v>
      </c>
      <c r="H2" s="5">
        <f t="array" ref="H2">INDEX('[9]Time Series'!O$3:O$35,MATCH($A2,'[9]Time Series'!$H$3:$H$35,0))</f>
        <v>21.219047619047618</v>
      </c>
      <c r="I2" s="5">
        <f t="array" ref="I2">INDEX('[9]Time Series'!P$3:P$35,MATCH($A2,'[9]Time Series'!$H$3:$H$35,0))</f>
        <v>22.28</v>
      </c>
      <c r="J2" s="5">
        <f t="array" ref="J2">INDEX('[9]Time Series'!Q$3:Q$35,MATCH($A2,'[9]Time Series'!$H$3:$H$35,0))</f>
        <v>23.394000000000002</v>
      </c>
      <c r="K2" s="5">
        <f t="array" ref="K2">INDEX('[9]Time Series'!R$3:R$35,MATCH($A2,'[9]Time Series'!$H$3:$H$35,0))</f>
        <v>26.083000000000002</v>
      </c>
      <c r="L2" s="5">
        <f t="array" ref="L2">INDEX('[9]Time Series'!S$3:S$35,MATCH($A2,'[9]Time Series'!$H$3:$H$35,0))</f>
        <v>27.387150000000002</v>
      </c>
      <c r="M2" s="5">
        <f t="array" ref="M2">INDEX('[9]Time Series'!T$3:T$35,MATCH($A2,'[9]Time Series'!$H$3:$H$35,0))</f>
        <v>28.756507500000001</v>
      </c>
    </row>
    <row r="3" spans="1:13" x14ac:dyDescent="0.25">
      <c r="A3" s="9" t="s">
        <v>13</v>
      </c>
      <c r="B3" s="5">
        <f t="array" ref="B3">INDEX('[9]Time Series'!I$3:I$35,MATCH($A3,'[9]Time Series'!$H$3:$H$35,0))</f>
        <v>29.193125709685841</v>
      </c>
      <c r="C3" s="5">
        <f t="array" ref="C3">INDEX('[9]Time Series'!J$3:J$35,MATCH($A3,'[9]Time Series'!$H$3:$H$35,0))</f>
        <v>28.681843361101382</v>
      </c>
      <c r="D3" s="5">
        <f t="array" ref="D3">INDEX('[9]Time Series'!K$3:K$35,MATCH($A3,'[9]Time Series'!$H$3:$H$35,0))</f>
        <v>28.179515505522357</v>
      </c>
      <c r="E3" s="5">
        <f t="array" ref="E3">INDEX('[9]Time Series'!L$3:L$35,MATCH($A3,'[9]Time Series'!$H$3:$H$35,0))</f>
        <v>27.685985315815561</v>
      </c>
      <c r="F3" s="5">
        <f t="array" ref="F3">INDEX('[9]Time Series'!M$3:M$35,MATCH($A3,'[9]Time Series'!$H$3:$H$35,0))</f>
        <v>27.201098711485677</v>
      </c>
      <c r="G3" s="5">
        <f t="array" ref="G3">INDEX('[9]Time Series'!N$3:N$35,MATCH($A3,'[9]Time Series'!$H$3:$H$35,0))</f>
        <v>26.724704310571227</v>
      </c>
      <c r="H3" s="5">
        <f t="array" ref="H3">INDEX('[9]Time Series'!O$3:O$35,MATCH($A3,'[9]Time Series'!$H$3:$H$35,0))</f>
        <v>26.256653382383</v>
      </c>
      <c r="I3" s="5">
        <f t="array" ref="I3">INDEX('[9]Time Series'!P$3:P$35,MATCH($A3,'[9]Time Series'!$H$3:$H$35,0))</f>
        <v>25.796799801070232</v>
      </c>
      <c r="J3" s="5">
        <f t="array" ref="J3">INDEX('[9]Time Series'!Q$3:Q$35,MATCH($A3,'[9]Time Series'!$H$3:$H$35,0))</f>
        <v>25.345000000000002</v>
      </c>
      <c r="K3" s="5">
        <f t="array" ref="K3">INDEX('[9]Time Series'!R$3:R$35,MATCH($A3,'[9]Time Series'!$H$3:$H$35,0))</f>
        <v>24.465</v>
      </c>
      <c r="L3" s="5">
        <f t="array" ref="L3">INDEX('[9]Time Series'!S$3:S$35,MATCH($A3,'[9]Time Series'!$H$3:$H$35,0))</f>
        <v>24.036525064410331</v>
      </c>
      <c r="M3" s="5">
        <f t="array" ref="M3">INDEX('[9]Time Series'!T$3:T$35,MATCH($A3,'[9]Time Series'!$H$3:$H$35,0))</f>
        <v>23.615554349970409</v>
      </c>
    </row>
    <row r="4" spans="1:13" x14ac:dyDescent="0.25">
      <c r="A4" s="9" t="s">
        <v>14</v>
      </c>
      <c r="B4" s="5">
        <f t="array" ref="B4">INDEX('[9]Time Series'!I$3:I$35,MATCH($A4,'[9]Time Series'!$H$3:$H$35,0))</f>
        <v>13.261313620228071</v>
      </c>
      <c r="C4" s="5">
        <f t="array" ref="C4">INDEX('[9]Time Series'!J$3:J$35,MATCH($A4,'[9]Time Series'!$H$3:$H$35,0))</f>
        <v>13.924379301239474</v>
      </c>
      <c r="D4" s="5">
        <f t="array" ref="D4">INDEX('[9]Time Series'!K$3:K$35,MATCH($A4,'[9]Time Series'!$H$3:$H$35,0))</f>
        <v>14.620598266301448</v>
      </c>
      <c r="E4" s="5">
        <f t="array" ref="E4">INDEX('[9]Time Series'!L$3:L$35,MATCH($A4,'[9]Time Series'!$H$3:$H$35,0))</f>
        <v>15.351628179616521</v>
      </c>
      <c r="F4" s="5">
        <f t="array" ref="F4">INDEX('[9]Time Series'!M$3:M$35,MATCH($A4,'[9]Time Series'!$H$3:$H$35,0))</f>
        <v>16.119209588597347</v>
      </c>
      <c r="G4" s="5">
        <f t="array" ref="G4">INDEX('[9]Time Series'!N$3:N$35,MATCH($A4,'[9]Time Series'!$H$3:$H$35,0))</f>
        <v>16.925170068027214</v>
      </c>
      <c r="H4" s="5">
        <f t="array" ref="H4">INDEX('[9]Time Series'!O$3:O$35,MATCH($A4,'[9]Time Series'!$H$3:$H$35,0))</f>
        <v>17.771428571428576</v>
      </c>
      <c r="I4" s="5">
        <f t="array" ref="I4">INDEX('[9]Time Series'!P$3:P$35,MATCH($A4,'[9]Time Series'!$H$3:$H$35,0))</f>
        <v>18.660000000000004</v>
      </c>
      <c r="J4" s="5">
        <f t="array" ref="J4">INDEX('[9]Time Series'!Q$3:Q$35,MATCH($A4,'[9]Time Series'!$H$3:$H$35,0))</f>
        <v>19.593000000000004</v>
      </c>
      <c r="K4" s="5">
        <f t="array" ref="K4">INDEX('[9]Time Series'!R$3:R$35,MATCH($A4,'[9]Time Series'!$H$3:$H$35,0))</f>
        <v>22.119000000000003</v>
      </c>
      <c r="L4" s="5">
        <f t="array" ref="L4">INDEX('[9]Time Series'!S$3:S$35,MATCH($A4,'[9]Time Series'!$H$3:$H$35,0))</f>
        <v>23.224950000000003</v>
      </c>
      <c r="M4" s="5">
        <f t="array" ref="M4">INDEX('[9]Time Series'!T$3:T$35,MATCH($A4,'[9]Time Series'!$H$3:$H$35,0))</f>
        <v>24.386197500000005</v>
      </c>
    </row>
    <row r="5" spans="1:13" x14ac:dyDescent="0.25">
      <c r="A5" s="9" t="s">
        <v>15</v>
      </c>
      <c r="B5" s="5">
        <f t="array" ref="B5">INDEX('[9]Time Series'!I$3:I$35,MATCH($A5,'[9]Time Series'!$H$3:$H$35,0))</f>
        <v>20.218738788155086</v>
      </c>
      <c r="C5" s="5">
        <f t="array" ref="C5">INDEX('[9]Time Series'!J$3:J$35,MATCH($A5,'[9]Time Series'!$H$3:$H$35,0))</f>
        <v>21.182919560021702</v>
      </c>
      <c r="D5" s="5">
        <f t="array" ref="D5">INDEX('[9]Time Series'!K$3:K$35,MATCH($A5,'[9]Time Series'!$H$3:$H$35,0))</f>
        <v>22.193079686514629</v>
      </c>
      <c r="E5" s="5">
        <f t="array" ref="E5">INDEX('[9]Time Series'!L$3:L$35,MATCH($A5,'[9]Time Series'!$H$3:$H$35,0))</f>
        <v>23.251411807347846</v>
      </c>
      <c r="F5" s="5">
        <f t="array" ref="F5">INDEX('[9]Time Series'!M$3:M$35,MATCH($A5,'[9]Time Series'!$H$3:$H$35,0))</f>
        <v>24.360213123705464</v>
      </c>
      <c r="G5" s="5">
        <f t="array" ref="G5">INDEX('[9]Time Series'!N$3:N$35,MATCH($A5,'[9]Time Series'!$H$3:$H$35,0))</f>
        <v>25.521890384515103</v>
      </c>
      <c r="H5" s="5">
        <f t="array" ref="H5">INDEX('[9]Time Series'!O$3:O$35,MATCH($A5,'[9]Time Series'!$H$3:$H$35,0))</f>
        <v>26.7389651105041</v>
      </c>
      <c r="I5" s="5">
        <f t="array" ref="I5">INDEX('[9]Time Series'!P$3:P$35,MATCH($A5,'[9]Time Series'!$H$3:$H$35,0))</f>
        <v>28.014079067377807</v>
      </c>
      <c r="J5" s="5">
        <f t="array" ref="J5">INDEX('[9]Time Series'!Q$3:Q$35,MATCH($A5,'[9]Time Series'!$H$3:$H$35,0))</f>
        <v>29.350000000000005</v>
      </c>
      <c r="K5" s="5">
        <f t="array" ref="K5">INDEX('[9]Time Series'!R$3:R$35,MATCH($A5,'[9]Time Series'!$H$3:$H$35,0))</f>
        <v>32.216000000000001</v>
      </c>
      <c r="L5" s="5">
        <f t="array" ref="L5">INDEX('[9]Time Series'!S$3:S$35,MATCH($A5,'[9]Time Series'!$H$3:$H$35,0))</f>
        <v>33.752299967664264</v>
      </c>
      <c r="M5" s="5">
        <f t="array" ref="M5">INDEX('[9]Time Series'!T$3:T$35,MATCH($A5,'[9]Time Series'!$H$3:$H$35,0))</f>
        <v>35.36186221465077</v>
      </c>
    </row>
    <row r="6" spans="1:13" x14ac:dyDescent="0.25">
      <c r="A6" s="9" t="s">
        <v>16</v>
      </c>
      <c r="B6" s="5">
        <f t="array" ref="B6">INDEX('[9]Time Series'!I$3:I$35,MATCH($A6,'[9]Time Series'!$H$3:$H$35,0))</f>
        <v>40.88206922916207</v>
      </c>
      <c r="C6" s="5">
        <f t="array" ref="C6">INDEX('[9]Time Series'!J$3:J$35,MATCH($A6,'[9]Time Series'!$H$3:$H$35,0))</f>
        <v>38.837965767703963</v>
      </c>
      <c r="D6" s="5">
        <f t="array" ref="D6">INDEX('[9]Time Series'!K$3:K$35,MATCH($A6,'[9]Time Series'!$H$3:$H$35,0))</f>
        <v>36.896067479318766</v>
      </c>
      <c r="E6" s="5">
        <f t="array" ref="E6">INDEX('[9]Time Series'!L$3:L$35,MATCH($A6,'[9]Time Series'!$H$3:$H$35,0))</f>
        <v>35.051264105352828</v>
      </c>
      <c r="F6" s="5">
        <f t="array" ref="F6">INDEX('[9]Time Series'!M$3:M$35,MATCH($A6,'[9]Time Series'!$H$3:$H$35,0))</f>
        <v>33.298700900085187</v>
      </c>
      <c r="G6" s="5">
        <f t="array" ref="G6">INDEX('[9]Time Series'!N$3:N$35,MATCH($A6,'[9]Time Series'!$H$3:$H$35,0))</f>
        <v>31.633765855080924</v>
      </c>
      <c r="H6" s="5">
        <f t="array" ref="H6">INDEX('[9]Time Series'!O$3:O$35,MATCH($A6,'[9]Time Series'!$H$3:$H$35,0))</f>
        <v>30.052077562326875</v>
      </c>
      <c r="I6" s="5">
        <f t="array" ref="I6">INDEX('[9]Time Series'!P$3:P$35,MATCH($A6,'[9]Time Series'!$H$3:$H$35,0))</f>
        <v>28.549473684210529</v>
      </c>
      <c r="J6" s="5">
        <f t="array" ref="J6">INDEX('[9]Time Series'!Q$3:Q$35,MATCH($A6,'[9]Time Series'!$H$3:$H$35,0))</f>
        <v>27.122</v>
      </c>
      <c r="K6" s="5">
        <f t="array" ref="K6">INDEX('[9]Time Series'!R$3:R$35,MATCH($A6,'[9]Time Series'!$H$3:$H$35,0))</f>
        <v>23.652000000000001</v>
      </c>
      <c r="L6" s="5">
        <f t="array" ref="L6">INDEX('[9]Time Series'!S$3:S$35,MATCH($A6,'[9]Time Series'!$H$3:$H$35,0))</f>
        <v>22.4694</v>
      </c>
      <c r="M6" s="5">
        <f t="array" ref="M6">INDEX('[9]Time Series'!T$3:T$35,MATCH($A6,'[9]Time Series'!$H$3:$H$35,0))</f>
        <v>21.345929999999999</v>
      </c>
    </row>
    <row r="7" spans="1:13" x14ac:dyDescent="0.25">
      <c r="A7" s="9" t="s">
        <v>17</v>
      </c>
      <c r="B7" s="5">
        <f t="array" ref="B7">INDEX('[9]Time Series'!I$3:I$35,MATCH($A7,'[9]Time Series'!$H$3:$H$35,0))</f>
        <v>24.647388022210929</v>
      </c>
      <c r="C7" s="5">
        <f t="array" ref="C7">INDEX('[9]Time Series'!J$3:J$35,MATCH($A7,'[9]Time Series'!$H$3:$H$35,0))</f>
        <v>25.036855487458755</v>
      </c>
      <c r="D7" s="5">
        <f t="array" ref="D7">INDEX('[9]Time Series'!K$3:K$35,MATCH($A7,'[9]Time Series'!$H$3:$H$35,0))</f>
        <v>25.432477150723422</v>
      </c>
      <c r="E7" s="5">
        <f t="array" ref="E7">INDEX('[9]Time Series'!L$3:L$35,MATCH($A7,'[9]Time Series'!$H$3:$H$35,0))</f>
        <v>25.834350258005198</v>
      </c>
      <c r="F7" s="5">
        <f t="array" ref="F7">INDEX('[9]Time Series'!M$3:M$35,MATCH($A7,'[9]Time Series'!$H$3:$H$35,0))</f>
        <v>26.242573591943984</v>
      </c>
      <c r="G7" s="5">
        <f t="array" ref="G7">INDEX('[9]Time Series'!N$3:N$35,MATCH($A7,'[9]Time Series'!$H$3:$H$35,0))</f>
        <v>26.657247496100631</v>
      </c>
      <c r="H7" s="5">
        <f t="array" ref="H7">INDEX('[9]Time Series'!O$3:O$35,MATCH($A7,'[9]Time Series'!$H$3:$H$35,0))</f>
        <v>27.078473899621947</v>
      </c>
      <c r="I7" s="5">
        <f t="array" ref="I7">INDEX('[9]Time Series'!P$3:P$35,MATCH($A7,'[9]Time Series'!$H$3:$H$35,0))</f>
        <v>27.506356342295447</v>
      </c>
      <c r="J7" s="5">
        <f t="array" ref="J7">INDEX('[9]Time Series'!Q$3:Q$35,MATCH($A7,'[9]Time Series'!$H$3:$H$35,0))</f>
        <v>27.941000000000006</v>
      </c>
      <c r="K7" s="5">
        <f t="array" ref="K7">INDEX('[9]Time Series'!R$3:R$35,MATCH($A7,'[9]Time Series'!$H$3:$H$35,0))</f>
        <v>28.831</v>
      </c>
      <c r="L7" s="5">
        <f t="array" ref="L7">INDEX('[9]Time Series'!S$3:S$35,MATCH($A7,'[9]Time Series'!$H$3:$H$35,0))</f>
        <v>29.286575109234345</v>
      </c>
      <c r="M7" s="5">
        <f t="array" ref="M7">INDEX('[9]Time Series'!T$3:T$35,MATCH($A7,'[9]Time Series'!$H$3:$H$35,0))</f>
        <v>29.749349021151705</v>
      </c>
    </row>
    <row r="8" spans="1:13" x14ac:dyDescent="0.25">
      <c r="A8" s="9" t="s">
        <v>18</v>
      </c>
      <c r="B8" s="5">
        <f t="array" ref="B8">INDEX('[9]Time Series'!I$3:I$35,MATCH($A8,'[9]Time Series'!$H$3:$H$35,0))</f>
        <v>32.42329534291482</v>
      </c>
      <c r="C8" s="5">
        <f t="array" ref="C8">INDEX('[9]Time Series'!J$3:J$35,MATCH($A8,'[9]Time Series'!$H$3:$H$35,0))</f>
        <v>32.314744945533398</v>
      </c>
      <c r="D8" s="5">
        <f t="array" ref="D8">INDEX('[9]Time Series'!K$3:K$35,MATCH($A8,'[9]Time Series'!$H$3:$H$35,0))</f>
        <v>32.206557965523558</v>
      </c>
      <c r="E8" s="5">
        <f t="array" ref="E8">INDEX('[9]Time Series'!L$3:L$35,MATCH($A8,'[9]Time Series'!$H$3:$H$35,0))</f>
        <v>32.098733186195275</v>
      </c>
      <c r="F8" s="5">
        <f t="array" ref="F8">INDEX('[9]Time Series'!M$3:M$35,MATCH($A8,'[9]Time Series'!$H$3:$H$35,0))</f>
        <v>31.991269394931898</v>
      </c>
      <c r="G8" s="5">
        <f t="array" ref="G8">INDEX('[9]Time Series'!N$3:N$35,MATCH($A8,'[9]Time Series'!$H$3:$H$35,0))</f>
        <v>31.884165383176509</v>
      </c>
      <c r="H8" s="5">
        <f t="array" ref="H8">INDEX('[9]Time Series'!O$3:O$35,MATCH($A8,'[9]Time Series'!$H$3:$H$35,0))</f>
        <v>31.77741994641833</v>
      </c>
      <c r="I8" s="5">
        <f t="array" ref="I8">INDEX('[9]Time Series'!P$3:P$35,MATCH($A8,'[9]Time Series'!$H$3:$H$35,0))</f>
        <v>31.67103188417919</v>
      </c>
      <c r="J8" s="5">
        <f t="array" ref="J8">INDEX('[9]Time Series'!Q$3:Q$35,MATCH($A8,'[9]Time Series'!$H$3:$H$35,0))</f>
        <v>31.565000000000005</v>
      </c>
      <c r="K8" s="5">
        <f t="array" ref="K8">INDEX('[9]Time Series'!R$3:R$35,MATCH($A8,'[9]Time Series'!$H$3:$H$35,0))</f>
        <v>31.354000000000003</v>
      </c>
      <c r="L8" s="5">
        <f t="array" ref="L8">INDEX('[9]Time Series'!S$3:S$35,MATCH($A8,'[9]Time Series'!$H$3:$H$35,0))</f>
        <v>31.249029511235637</v>
      </c>
      <c r="M8" s="5">
        <f t="array" ref="M8">INDEX('[9]Time Series'!T$3:T$35,MATCH($A8,'[9]Time Series'!$H$3:$H$35,0))</f>
        <v>31.144410454617454</v>
      </c>
    </row>
    <row r="9" spans="1:13" x14ac:dyDescent="0.25">
      <c r="A9" s="9" t="s">
        <v>19</v>
      </c>
      <c r="B9" s="5">
        <f t="array" ref="B9">INDEX('[9]Time Series'!I$3:I$35,MATCH($A9,'[9]Time Series'!$H$3:$H$35,0))</f>
        <v>45.759820723357514</v>
      </c>
      <c r="C9" s="5">
        <f t="array" ref="C9">INDEX('[9]Time Series'!J$3:J$35,MATCH($A9,'[9]Time Series'!$H$3:$H$35,0))</f>
        <v>43.471829687189633</v>
      </c>
      <c r="D9" s="5">
        <f t="array" ref="D9">INDEX('[9]Time Series'!K$3:K$35,MATCH($A9,'[9]Time Series'!$H$3:$H$35,0))</f>
        <v>41.298238202830149</v>
      </c>
      <c r="E9" s="5">
        <f t="array" ref="E9">INDEX('[9]Time Series'!L$3:L$35,MATCH($A9,'[9]Time Series'!$H$3:$H$35,0))</f>
        <v>39.233326292688638</v>
      </c>
      <c r="F9" s="5">
        <f t="array" ref="F9">INDEX('[9]Time Series'!M$3:M$35,MATCH($A9,'[9]Time Series'!$H$3:$H$35,0))</f>
        <v>37.271659978054203</v>
      </c>
      <c r="G9" s="5">
        <f t="array" ref="G9">INDEX('[9]Time Series'!N$3:N$35,MATCH($A9,'[9]Time Series'!$H$3:$H$35,0))</f>
        <v>35.408076979151488</v>
      </c>
      <c r="H9" s="5">
        <f t="array" ref="H9">INDEX('[9]Time Series'!O$3:O$35,MATCH($A9,'[9]Time Series'!$H$3:$H$35,0))</f>
        <v>33.63767313019391</v>
      </c>
      <c r="I9" s="5">
        <f t="array" ref="I9">INDEX('[9]Time Series'!P$3:P$35,MATCH($A9,'[9]Time Series'!$H$3:$H$35,0))</f>
        <v>31.955789473684213</v>
      </c>
      <c r="J9" s="5">
        <f t="array" ref="J9">INDEX('[9]Time Series'!Q$3:Q$35,MATCH($A9,'[9]Time Series'!$H$3:$H$35,0))</f>
        <v>30.358000000000001</v>
      </c>
      <c r="K9" s="5">
        <f t="array" ref="K9">INDEX('[9]Time Series'!R$3:R$35,MATCH($A9,'[9]Time Series'!$H$3:$H$35,0))</f>
        <v>27.237000000000002</v>
      </c>
      <c r="L9" s="5">
        <f t="array" ref="L9">INDEX('[9]Time Series'!S$3:S$35,MATCH($A9,'[9]Time Series'!$H$3:$H$35,0))</f>
        <v>25.875150000000001</v>
      </c>
      <c r="M9" s="5">
        <f t="array" ref="M9">INDEX('[9]Time Series'!T$3:T$35,MATCH($A9,'[9]Time Series'!$H$3:$H$35,0))</f>
        <v>24.5813925</v>
      </c>
    </row>
    <row r="10" spans="1:13" x14ac:dyDescent="0.25">
      <c r="A10" s="9" t="s">
        <v>20</v>
      </c>
      <c r="B10" s="5">
        <f t="array" ref="B10">INDEX('[9]Time Series'!I$3:I$35,MATCH($A10,'[9]Time Series'!$H$3:$H$35,0))</f>
        <v>34.171392575219528</v>
      </c>
      <c r="C10" s="5">
        <f t="array" ref="C10">INDEX('[9]Time Series'!J$3:J$35,MATCH($A10,'[9]Time Series'!$H$3:$H$35,0))</f>
        <v>32.462822946458552</v>
      </c>
      <c r="D10" s="5">
        <f t="array" ref="D10">INDEX('[9]Time Series'!K$3:K$35,MATCH($A10,'[9]Time Series'!$H$3:$H$35,0))</f>
        <v>30.839681799135622</v>
      </c>
      <c r="E10" s="5">
        <f t="array" ref="E10">INDEX('[9]Time Series'!L$3:L$35,MATCH($A10,'[9]Time Series'!$H$3:$H$35,0))</f>
        <v>29.297697709178841</v>
      </c>
      <c r="F10" s="5">
        <f t="array" ref="F10">INDEX('[9]Time Series'!M$3:M$35,MATCH($A10,'[9]Time Series'!$H$3:$H$35,0))</f>
        <v>27.832812823719898</v>
      </c>
      <c r="G10" s="5">
        <f t="array" ref="G10">INDEX('[9]Time Series'!N$3:N$35,MATCH($A10,'[9]Time Series'!$H$3:$H$35,0))</f>
        <v>26.441172182533901</v>
      </c>
      <c r="H10" s="5">
        <f t="array" ref="H10">INDEX('[9]Time Series'!O$3:O$35,MATCH($A10,'[9]Time Series'!$H$3:$H$35,0))</f>
        <v>25.119113573407205</v>
      </c>
      <c r="I10" s="5">
        <f t="array" ref="I10">INDEX('[9]Time Series'!P$3:P$35,MATCH($A10,'[9]Time Series'!$H$3:$H$35,0))</f>
        <v>23.863157894736844</v>
      </c>
      <c r="J10" s="5">
        <f t="array" ref="J10">INDEX('[9]Time Series'!Q$3:Q$35,MATCH($A10,'[9]Time Series'!$H$3:$H$35,0))</f>
        <v>22.67</v>
      </c>
      <c r="K10" s="5">
        <f t="array" ref="K10">INDEX('[9]Time Series'!R$3:R$35,MATCH($A10,'[9]Time Series'!$H$3:$H$35,0))</f>
        <v>19.548000000000002</v>
      </c>
      <c r="L10" s="5">
        <f t="array" ref="L10">INDEX('[9]Time Series'!S$3:S$35,MATCH($A10,'[9]Time Series'!$H$3:$H$35,0))</f>
        <v>18.570600000000002</v>
      </c>
      <c r="M10" s="5">
        <f t="array" ref="M10">INDEX('[9]Time Series'!T$3:T$35,MATCH($A10,'[9]Time Series'!$H$3:$H$35,0))</f>
        <v>17.64207</v>
      </c>
    </row>
    <row r="11" spans="1:13" x14ac:dyDescent="0.25">
      <c r="A11" s="9" t="s">
        <v>21</v>
      </c>
      <c r="B11" s="5">
        <f t="array" ref="B11">INDEX('[9]Time Series'!I$3:I$35,MATCH($A11,'[9]Time Series'!$H$3:$H$35,0))</f>
        <v>16.400836385447743</v>
      </c>
      <c r="C11" s="5">
        <f t="array" ref="C11">INDEX('[9]Time Series'!J$3:J$35,MATCH($A11,'[9]Time Series'!$H$3:$H$35,0))</f>
        <v>17.036296088221558</v>
      </c>
      <c r="D11" s="5">
        <f t="array" ref="D11">INDEX('[9]Time Series'!K$3:K$35,MATCH($A11,'[9]Time Series'!$H$3:$H$35,0))</f>
        <v>17.696377037397639</v>
      </c>
      <c r="E11" s="5">
        <f t="array" ref="E11">INDEX('[9]Time Series'!L$3:L$35,MATCH($A11,'[9]Time Series'!$H$3:$H$35,0))</f>
        <v>18.382033197124706</v>
      </c>
      <c r="F11" s="5">
        <f t="array" ref="F11">INDEX('[9]Time Series'!M$3:M$35,MATCH($A11,'[9]Time Series'!$H$3:$H$35,0))</f>
        <v>19.094255493433185</v>
      </c>
      <c r="G11" s="5">
        <f t="array" ref="G11">INDEX('[9]Time Series'!N$3:N$35,MATCH($A11,'[9]Time Series'!$H$3:$H$35,0))</f>
        <v>19.834073246344271</v>
      </c>
      <c r="H11" s="5">
        <f t="array" ref="H11">INDEX('[9]Time Series'!O$3:O$35,MATCH($A11,'[9]Time Series'!$H$3:$H$35,0))</f>
        <v>20.602555657466862</v>
      </c>
      <c r="I11" s="5">
        <f t="array" ref="I11">INDEX('[9]Time Series'!P$3:P$35,MATCH($A11,'[9]Time Series'!$H$3:$H$35,0))</f>
        <v>21.400813355232284</v>
      </c>
      <c r="J11" s="5">
        <f t="array" ref="J11">INDEX('[9]Time Series'!Q$3:Q$35,MATCH($A11,'[9]Time Series'!$H$3:$H$35,0))</f>
        <v>22.230000000000004</v>
      </c>
      <c r="K11" s="5">
        <f t="array" ref="K11">INDEX('[9]Time Series'!R$3:R$35,MATCH($A11,'[9]Time Series'!$H$3:$H$35,0))</f>
        <v>23.986000000000001</v>
      </c>
      <c r="L11" s="5">
        <f t="array" ref="L11">INDEX('[9]Time Series'!S$3:S$35,MATCH($A11,'[9]Time Series'!$H$3:$H$35,0))</f>
        <v>24.915351166764694</v>
      </c>
      <c r="M11" s="5">
        <f t="array" ref="M11">INDEX('[9]Time Series'!T$3:T$35,MATCH($A11,'[9]Time Series'!$H$3:$H$35,0))</f>
        <v>25.880710571300042</v>
      </c>
    </row>
    <row r="12" spans="1:13" x14ac:dyDescent="0.25">
      <c r="A12" s="9" t="s">
        <v>22</v>
      </c>
      <c r="B12" s="5">
        <f t="array" ref="B12">INDEX('[9]Time Series'!I$3:I$35,MATCH($A12,'[9]Time Series'!$H$3:$H$35,0))</f>
        <v>24.361625355125636</v>
      </c>
      <c r="C12" s="5">
        <f t="array" ref="C12">INDEX('[9]Time Series'!J$3:J$35,MATCH($A12,'[9]Time Series'!$H$3:$H$35,0))</f>
        <v>23.143544087369353</v>
      </c>
      <c r="D12" s="5">
        <f t="array" ref="D12">INDEX('[9]Time Series'!K$3:K$35,MATCH($A12,'[9]Time Series'!$H$3:$H$35,0))</f>
        <v>21.986366883000883</v>
      </c>
      <c r="E12" s="5">
        <f t="array" ref="E12">INDEX('[9]Time Series'!L$3:L$35,MATCH($A12,'[9]Time Series'!$H$3:$H$35,0))</f>
        <v>20.887048538850838</v>
      </c>
      <c r="F12" s="5">
        <f t="array" ref="F12">INDEX('[9]Time Series'!M$3:M$35,MATCH($A12,'[9]Time Series'!$H$3:$H$35,0))</f>
        <v>19.842696111908296</v>
      </c>
      <c r="G12" s="5">
        <f t="array" ref="G12">INDEX('[9]Time Series'!N$3:N$35,MATCH($A12,'[9]Time Series'!$H$3:$H$35,0))</f>
        <v>18.85056130631288</v>
      </c>
      <c r="H12" s="5">
        <f t="array" ref="H12">INDEX('[9]Time Series'!O$3:O$35,MATCH($A12,'[9]Time Series'!$H$3:$H$35,0))</f>
        <v>17.908033240997234</v>
      </c>
      <c r="I12" s="5">
        <f t="array" ref="I12">INDEX('[9]Time Series'!P$3:P$35,MATCH($A12,'[9]Time Series'!$H$3:$H$35,0))</f>
        <v>17.012631578947371</v>
      </c>
      <c r="J12" s="5">
        <f t="array" ref="J12">INDEX('[9]Time Series'!Q$3:Q$35,MATCH($A12,'[9]Time Series'!$H$3:$H$35,0))</f>
        <v>16.162000000000003</v>
      </c>
      <c r="K12" s="5">
        <f t="array" ref="K12">INDEX('[9]Time Series'!R$3:R$35,MATCH($A12,'[9]Time Series'!$H$3:$H$35,0))</f>
        <v>13.085000000000003</v>
      </c>
      <c r="L12" s="5">
        <f t="array" ref="L12">INDEX('[9]Time Series'!S$3:S$35,MATCH($A12,'[9]Time Series'!$H$3:$H$35,0))</f>
        <v>12.430750000000002</v>
      </c>
      <c r="M12" s="5">
        <f t="array" ref="M12">INDEX('[9]Time Series'!T$3:T$35,MATCH($A12,'[9]Time Series'!$H$3:$H$35,0))</f>
        <v>11.809212500000001</v>
      </c>
    </row>
    <row r="13" spans="1:13" x14ac:dyDescent="0.25">
      <c r="A13" s="9" t="s">
        <v>23</v>
      </c>
      <c r="B13" s="5">
        <f t="array" ref="B13">INDEX('[9]Time Series'!I$3:I$35,MATCH($A13,'[9]Time Series'!$H$3:$H$35,0))</f>
        <v>19.931233498138766</v>
      </c>
      <c r="C13" s="5">
        <f t="array" ref="C13">INDEX('[9]Time Series'!J$3:J$35,MATCH($A13,'[9]Time Series'!$H$3:$H$35,0))</f>
        <v>20.005357275190903</v>
      </c>
      <c r="D13" s="5">
        <f t="array" ref="D13">INDEX('[9]Time Series'!K$3:K$35,MATCH($A13,'[9]Time Series'!$H$3:$H$35,0))</f>
        <v>20.079756716783571</v>
      </c>
      <c r="E13" s="5">
        <f t="array" ref="E13">INDEX('[9]Time Series'!L$3:L$35,MATCH($A13,'[9]Time Series'!$H$3:$H$35,0))</f>
        <v>20.154432848106552</v>
      </c>
      <c r="F13" s="5">
        <f t="array" ref="F13">INDEX('[9]Time Series'!M$3:M$35,MATCH($A13,'[9]Time Series'!$H$3:$H$35,0))</f>
        <v>20.229386698162287</v>
      </c>
      <c r="G13" s="5">
        <f t="array" ref="G13">INDEX('[9]Time Series'!N$3:N$35,MATCH($A13,'[9]Time Series'!$H$3:$H$35,0))</f>
        <v>20.304619299780047</v>
      </c>
      <c r="H13" s="5">
        <f t="array" ref="H13">INDEX('[9]Time Series'!O$3:O$35,MATCH($A13,'[9]Time Series'!$H$3:$H$35,0))</f>
        <v>20.380131689630176</v>
      </c>
      <c r="I13" s="5">
        <f t="array" ref="I13">INDEX('[9]Time Series'!P$3:P$35,MATCH($A13,'[9]Time Series'!$H$3:$H$35,0))</f>
        <v>20.455924908238366</v>
      </c>
      <c r="J13" s="5">
        <f t="array" ref="J13">INDEX('[9]Time Series'!Q$3:Q$35,MATCH($A13,'[9]Time Series'!$H$3:$H$35,0))</f>
        <v>20.532000000000004</v>
      </c>
      <c r="K13" s="5">
        <f t="array" ref="K13">INDEX('[9]Time Series'!R$3:R$35,MATCH($A13,'[9]Time Series'!$H$3:$H$35,0))</f>
        <v>20.685000000000002</v>
      </c>
      <c r="L13" s="5">
        <f t="array" ref="L13">INDEX('[9]Time Series'!S$3:S$35,MATCH($A13,'[9]Time Series'!$H$3:$H$35,0))</f>
        <v>20.761927016507368</v>
      </c>
      <c r="M13" s="5">
        <f t="array" ref="M13">INDEX('[9]Time Series'!T$3:T$35,MATCH($A13,'[9]Time Series'!$H$3:$H$35,0))</f>
        <v>20.839140122735241</v>
      </c>
    </row>
    <row r="14" spans="1:13" x14ac:dyDescent="0.25">
      <c r="A14" s="9" t="s">
        <v>24</v>
      </c>
      <c r="B14" s="5">
        <f t="array" ref="B14">INDEX('[9]Time Series'!I$3:I$35,MATCH($A14,'[9]Time Series'!$H$3:$H$35,0))</f>
        <v>25.000727903367668</v>
      </c>
      <c r="C14" s="5">
        <f t="array" ref="C14">INDEX('[9]Time Series'!J$3:J$35,MATCH($A14,'[9]Time Series'!$H$3:$H$35,0))</f>
        <v>26.192259602560334</v>
      </c>
      <c r="D14" s="5">
        <f t="array" ref="D14">INDEX('[9]Time Series'!K$3:K$35,MATCH($A14,'[9]Time Series'!$H$3:$H$35,0))</f>
        <v>27.440579559905665</v>
      </c>
      <c r="E14" s="5">
        <f t="array" ref="E14">INDEX('[9]Time Series'!L$3:L$35,MATCH($A14,'[9]Time Series'!$H$3:$H$35,0))</f>
        <v>28.748394296989446</v>
      </c>
      <c r="F14" s="5">
        <f t="array" ref="F14">INDEX('[9]Time Series'!M$3:M$35,MATCH($A14,'[9]Time Series'!$H$3:$H$35,0))</f>
        <v>30.118539327892261</v>
      </c>
      <c r="G14" s="5">
        <f t="array" ref="G14">INDEX('[9]Time Series'!N$3:N$35,MATCH($A14,'[9]Time Series'!$H$3:$H$35,0))</f>
        <v>31.553985306956353</v>
      </c>
      <c r="H14" s="5">
        <f t="array" ref="H14">INDEX('[9]Time Series'!O$3:O$35,MATCH($A14,'[9]Time Series'!$H$3:$H$35,0))</f>
        <v>33.057844469554318</v>
      </c>
      <c r="I14" s="5">
        <f t="array" ref="I14">INDEX('[9]Time Series'!P$3:P$35,MATCH($A14,'[9]Time Series'!$H$3:$H$35,0))</f>
        <v>34.633377379824061</v>
      </c>
      <c r="J14" s="5">
        <f t="array" ref="J14">INDEX('[9]Time Series'!Q$3:Q$35,MATCH($A14,'[9]Time Series'!$H$3:$H$35,0))</f>
        <v>36.284000000000006</v>
      </c>
      <c r="K14" s="5">
        <f t="array" ref="K14">INDEX('[9]Time Series'!R$3:R$35,MATCH($A14,'[9]Time Series'!$H$3:$H$35,0))</f>
        <v>39.825000000000003</v>
      </c>
      <c r="L14" s="5">
        <f t="array" ref="L14">INDEX('[9]Time Series'!S$3:S$35,MATCH($A14,'[9]Time Series'!$H$3:$H$35,0))</f>
        <v>41.723054732796641</v>
      </c>
      <c r="M14" s="5">
        <f t="array" ref="M14">INDEX('[9]Time Series'!T$3:T$35,MATCH($A14,'[9]Time Series'!$H$3:$H$35,0))</f>
        <v>43.71157052695402</v>
      </c>
    </row>
    <row r="15" spans="1:13" x14ac:dyDescent="0.25">
      <c r="A15" s="9" t="s">
        <v>25</v>
      </c>
      <c r="B15" s="5">
        <f t="array" ref="B15">INDEX('[9]Time Series'!I$3:I$35,MATCH($A15,'[9]Time Series'!$H$3:$H$35,0))</f>
        <v>24.233929219740379</v>
      </c>
      <c r="C15" s="5">
        <f t="array" ref="C15">INDEX('[9]Time Series'!J$3:J$35,MATCH($A15,'[9]Time Series'!$H$3:$H$35,0))</f>
        <v>24.025123485876982</v>
      </c>
      <c r="D15" s="5">
        <f t="array" ref="D15">INDEX('[9]Time Series'!K$3:K$35,MATCH($A15,'[9]Time Series'!$H$3:$H$35,0))</f>
        <v>23.818116875634804</v>
      </c>
      <c r="E15" s="5">
        <f t="array" ref="E15">INDEX('[9]Time Series'!L$3:L$35,MATCH($A15,'[9]Time Series'!$H$3:$H$35,0))</f>
        <v>23.612893887304462</v>
      </c>
      <c r="F15" s="5">
        <f t="array" ref="F15">INDEX('[9]Time Series'!M$3:M$35,MATCH($A15,'[9]Time Series'!$H$3:$H$35,0))</f>
        <v>23.409439152743264</v>
      </c>
      <c r="G15" s="5">
        <f t="array" ref="G15">INDEX('[9]Time Series'!N$3:N$35,MATCH($A15,'[9]Time Series'!$H$3:$H$35,0))</f>
        <v>23.207737436224367</v>
      </c>
      <c r="H15" s="5">
        <f t="array" ref="H15">INDEX('[9]Time Series'!O$3:O$35,MATCH($A15,'[9]Time Series'!$H$3:$H$35,0))</f>
        <v>23.007773633295844</v>
      </c>
      <c r="I15" s="5">
        <f t="array" ref="I15">INDEX('[9]Time Series'!P$3:P$35,MATCH($A15,'[9]Time Series'!$H$3:$H$35,0))</f>
        <v>22.8095327696496</v>
      </c>
      <c r="J15" s="5">
        <f t="array" ref="J15">INDEX('[9]Time Series'!Q$3:Q$35,MATCH($A15,'[9]Time Series'!$H$3:$H$35,0))</f>
        <v>22.613000000000003</v>
      </c>
      <c r="K15" s="5">
        <f t="array" ref="K15">INDEX('[9]Time Series'!R$3:R$35,MATCH($A15,'[9]Time Series'!$H$3:$H$35,0))</f>
        <v>22.225000000000001</v>
      </c>
      <c r="L15" s="5">
        <f t="array" ref="L15">INDEX('[9]Time Series'!S$3:S$35,MATCH($A15,'[9]Time Series'!$H$3:$H$35,0))</f>
        <v>22.033503714233277</v>
      </c>
      <c r="M15" s="5">
        <f t="array" ref="M15">INDEX('[9]Time Series'!T$3:T$35,MATCH($A15,'[9]Time Series'!$H$3:$H$35,0))</f>
        <v>21.843657409454739</v>
      </c>
    </row>
    <row r="16" spans="1:13" x14ac:dyDescent="0.25">
      <c r="A16" s="9" t="s">
        <v>26</v>
      </c>
      <c r="B16" s="5">
        <f t="array" ref="B16">INDEX('[9]Time Series'!I$3:I$35,MATCH($A16,'[9]Time Series'!$H$3:$H$35,0))</f>
        <v>37.445393124424371</v>
      </c>
      <c r="C16" s="5">
        <f t="array" ref="C16">INDEX('[9]Time Series'!J$3:J$35,MATCH($A16,'[9]Time Series'!$H$3:$H$35,0))</f>
        <v>35.8245625930508</v>
      </c>
      <c r="D16" s="5">
        <f t="array" ref="D16">INDEX('[9]Time Series'!K$3:K$35,MATCH($A16,'[9]Time Series'!$H$3:$H$35,0))</f>
        <v>34.27389000080484</v>
      </c>
      <c r="E16" s="5">
        <f t="array" ref="E16">INDEX('[9]Time Series'!L$3:L$35,MATCH($A16,'[9]Time Series'!$H$3:$H$35,0))</f>
        <v>32.790338548756949</v>
      </c>
      <c r="F16" s="5">
        <f t="array" ref="F16">INDEX('[9]Time Series'!M$3:M$35,MATCH($A16,'[9]Time Series'!$H$3:$H$35,0))</f>
        <v>31.371002886361815</v>
      </c>
      <c r="G16" s="5">
        <f t="array" ref="G16">INDEX('[9]Time Series'!N$3:N$35,MATCH($A16,'[9]Time Series'!$H$3:$H$35,0))</f>
        <v>30.013103421691547</v>
      </c>
      <c r="H16" s="5">
        <f t="array" ref="H16">INDEX('[9]Time Series'!O$3:O$35,MATCH($A16,'[9]Time Series'!$H$3:$H$35,0))</f>
        <v>28.713980877951446</v>
      </c>
      <c r="I16" s="5">
        <f t="array" ref="I16">INDEX('[9]Time Series'!P$3:P$35,MATCH($A16,'[9]Time Series'!$H$3:$H$35,0))</f>
        <v>27.471091085617985</v>
      </c>
      <c r="J16" s="5">
        <f t="array" ref="J16">INDEX('[9]Time Series'!Q$3:Q$35,MATCH($A16,'[9]Time Series'!$H$3:$H$35,0))</f>
        <v>26.282</v>
      </c>
      <c r="K16" s="5">
        <f t="array" ref="K16">INDEX('[9]Time Series'!R$3:R$35,MATCH($A16,'[9]Time Series'!$H$3:$H$35,0))</f>
        <v>24.056000000000001</v>
      </c>
      <c r="L16" s="5">
        <f t="array" ref="L16">INDEX('[9]Time Series'!S$3:S$35,MATCH($A16,'[9]Time Series'!$H$3:$H$35,0))</f>
        <v>23.014731742162155</v>
      </c>
      <c r="M16" s="5">
        <f t="array" ref="M16">INDEX('[9]Time Series'!T$3:T$35,MATCH($A16,'[9]Time Series'!$H$3:$H$35,0))</f>
        <v>22.018534966897498</v>
      </c>
    </row>
    <row r="17" spans="1:13" x14ac:dyDescent="0.25">
      <c r="A17" s="9" t="s">
        <v>27</v>
      </c>
      <c r="B17" s="5">
        <f t="array" ref="B17">INDEX('[9]Time Series'!I$3:I$35,MATCH($A17,'[9]Time Series'!$H$3:$H$35,0))</f>
        <v>25.043835734626214</v>
      </c>
      <c r="C17" s="5">
        <f t="array" ref="C17">INDEX('[9]Time Series'!J$3:J$35,MATCH($A17,'[9]Time Series'!$H$3:$H$35,0))</f>
        <v>25.066658340622318</v>
      </c>
      <c r="D17" s="5">
        <f t="array" ref="D17">INDEX('[9]Time Series'!K$3:K$35,MATCH($A17,'[9]Time Series'!$H$3:$H$35,0))</f>
        <v>25.089501745003698</v>
      </c>
      <c r="E17" s="5">
        <f t="array" ref="E17">INDEX('[9]Time Series'!L$3:L$35,MATCH($A17,'[9]Time Series'!$H$3:$H$35,0))</f>
        <v>25.112365966724056</v>
      </c>
      <c r="F17" s="5">
        <f t="array" ref="F17">INDEX('[9]Time Series'!M$3:M$35,MATCH($A17,'[9]Time Series'!$H$3:$H$35,0))</f>
        <v>25.135251024754368</v>
      </c>
      <c r="G17" s="5">
        <f t="array" ref="G17">INDEX('[9]Time Series'!N$3:N$35,MATCH($A17,'[9]Time Series'!$H$3:$H$35,0))</f>
        <v>25.15815693808289</v>
      </c>
      <c r="H17" s="5">
        <f t="array" ref="H17">INDEX('[9]Time Series'!O$3:O$35,MATCH($A17,'[9]Time Series'!$H$3:$H$35,0))</f>
        <v>25.18108372571519</v>
      </c>
      <c r="I17" s="5">
        <f t="array" ref="I17">INDEX('[9]Time Series'!P$3:P$35,MATCH($A17,'[9]Time Series'!$H$3:$H$35,0))</f>
        <v>25.204031406674154</v>
      </c>
      <c r="J17" s="5">
        <f t="array" ref="J17">INDEX('[9]Time Series'!Q$3:Q$35,MATCH($A17,'[9]Time Series'!$H$3:$H$35,0))</f>
        <v>25.227</v>
      </c>
      <c r="K17" s="5">
        <f t="array" ref="K17">INDEX('[9]Time Series'!R$3:R$35,MATCH($A17,'[9]Time Series'!$H$3:$H$35,0))</f>
        <v>25.273</v>
      </c>
      <c r="L17" s="5">
        <f t="array" ref="L17">INDEX('[9]Time Series'!S$3:S$35,MATCH($A17,'[9]Time Series'!$H$3:$H$35,0))</f>
        <v>25.296031444841415</v>
      </c>
      <c r="M17" s="5">
        <f t="array" ref="M17">INDEX('[9]Time Series'!T$3:T$35,MATCH($A17,'[9]Time Series'!$H$3:$H$35,0))</f>
        <v>25.319083878384269</v>
      </c>
    </row>
    <row r="18" spans="1:13" x14ac:dyDescent="0.25">
      <c r="A18" s="9" t="s">
        <v>28</v>
      </c>
      <c r="B18" s="5">
        <f t="array" ref="B18">INDEX('[9]Time Series'!I$3:I$35,MATCH($A18,'[9]Time Series'!$H$3:$H$35,0))</f>
        <v>30.646400818305047</v>
      </c>
      <c r="C18" s="5">
        <f t="array" ref="C18">INDEX('[9]Time Series'!J$3:J$35,MATCH($A18,'[9]Time Series'!$H$3:$H$35,0))</f>
        <v>30.867915050019963</v>
      </c>
      <c r="D18" s="5">
        <f t="array" ref="D18">INDEX('[9]Time Series'!K$3:K$35,MATCH($A18,'[9]Time Series'!$H$3:$H$35,0))</f>
        <v>31.091030401394679</v>
      </c>
      <c r="E18" s="5">
        <f t="array" ref="E18">INDEX('[9]Time Series'!L$3:L$35,MATCH($A18,'[9]Time Series'!$H$3:$H$35,0))</f>
        <v>31.315758445429019</v>
      </c>
      <c r="F18" s="5">
        <f t="array" ref="F18">INDEX('[9]Time Series'!M$3:M$35,MATCH($A18,'[9]Time Series'!$H$3:$H$35,0))</f>
        <v>31.542110838773223</v>
      </c>
      <c r="G18" s="5">
        <f t="array" ref="G18">INDEX('[9]Time Series'!N$3:N$35,MATCH($A18,'[9]Time Series'!$H$3:$H$35,0))</f>
        <v>31.77009932233258</v>
      </c>
      <c r="H18" s="5">
        <f t="array" ref="H18">INDEX('[9]Time Series'!O$3:O$35,MATCH($A18,'[9]Time Series'!$H$3:$H$35,0))</f>
        <v>31.999735721876423</v>
      </c>
      <c r="I18" s="5">
        <f t="array" ref="I18">INDEX('[9]Time Series'!P$3:P$35,MATCH($A18,'[9]Time Series'!$H$3:$H$35,0))</f>
        <v>32.231031948651541</v>
      </c>
      <c r="J18" s="5">
        <f t="array" ref="J18">INDEX('[9]Time Series'!Q$3:Q$35,MATCH($A18,'[9]Time Series'!$H$3:$H$35,0))</f>
        <v>32.464000000000006</v>
      </c>
      <c r="K18" s="5">
        <f t="array" ref="K18">INDEX('[9]Time Series'!R$3:R$35,MATCH($A18,'[9]Time Series'!$H$3:$H$35,0))</f>
        <v>32.935000000000002</v>
      </c>
      <c r="L18" s="5">
        <f t="array" ref="L18">INDEX('[9]Time Series'!S$3:S$35,MATCH($A18,'[9]Time Series'!$H$3:$H$35,0))</f>
        <v>33.173056379435373</v>
      </c>
      <c r="M18" s="5">
        <f t="array" ref="M18">INDEX('[9]Time Series'!T$3:T$35,MATCH($A18,'[9]Time Series'!$H$3:$H$35,0))</f>
        <v>33.412833446278967</v>
      </c>
    </row>
    <row r="19" spans="1:13" x14ac:dyDescent="0.25">
      <c r="A19" s="9" t="s">
        <v>29</v>
      </c>
      <c r="B19" s="5">
        <f t="array" ref="B19">INDEX('[9]Time Series'!I$3:I$35,MATCH($A19,'[9]Time Series'!$H$3:$H$35,0))</f>
        <v>47.466129342464185</v>
      </c>
      <c r="C19" s="5">
        <f t="array" ref="C19">INDEX('[9]Time Series'!J$3:J$35,MATCH($A19,'[9]Time Series'!$H$3:$H$35,0))</f>
        <v>45.092822875340971</v>
      </c>
      <c r="D19" s="5">
        <f t="array" ref="D19">INDEX('[9]Time Series'!K$3:K$35,MATCH($A19,'[9]Time Series'!$H$3:$H$35,0))</f>
        <v>42.838181731573918</v>
      </c>
      <c r="E19" s="5">
        <f t="array" ref="E19">INDEX('[9]Time Series'!L$3:L$35,MATCH($A19,'[9]Time Series'!$H$3:$H$35,0))</f>
        <v>40.696272644995219</v>
      </c>
      <c r="F19" s="5">
        <f t="array" ref="F19">INDEX('[9]Time Series'!M$3:M$35,MATCH($A19,'[9]Time Series'!$H$3:$H$35,0))</f>
        <v>38.661459012745453</v>
      </c>
      <c r="G19" s="5">
        <f t="array" ref="G19">INDEX('[9]Time Series'!N$3:N$35,MATCH($A19,'[9]Time Series'!$H$3:$H$35,0))</f>
        <v>36.728386062108179</v>
      </c>
      <c r="H19" s="5">
        <f t="array" ref="H19">INDEX('[9]Time Series'!O$3:O$35,MATCH($A19,'[9]Time Series'!$H$3:$H$35,0))</f>
        <v>34.89196675900277</v>
      </c>
      <c r="I19" s="5">
        <f t="array" ref="I19">INDEX('[9]Time Series'!P$3:P$35,MATCH($A19,'[9]Time Series'!$H$3:$H$35,0))</f>
        <v>33.147368421052633</v>
      </c>
      <c r="J19" s="5">
        <f t="array" ref="J19">INDEX('[9]Time Series'!Q$3:Q$35,MATCH($A19,'[9]Time Series'!$H$3:$H$35,0))</f>
        <v>31.490000000000002</v>
      </c>
      <c r="K19" s="5">
        <f t="array" ref="K19">INDEX('[9]Time Series'!R$3:R$35,MATCH($A19,'[9]Time Series'!$H$3:$H$35,0))</f>
        <v>28.364000000000001</v>
      </c>
      <c r="L19" s="5">
        <f t="array" ref="L19">INDEX('[9]Time Series'!S$3:S$35,MATCH($A19,'[9]Time Series'!$H$3:$H$35,0))</f>
        <v>26.945799999999998</v>
      </c>
      <c r="M19" s="5">
        <f t="array" ref="M19">INDEX('[9]Time Series'!T$3:T$35,MATCH($A19,'[9]Time Series'!$H$3:$H$35,0))</f>
        <v>25.598509999999997</v>
      </c>
    </row>
    <row r="20" spans="1:13" x14ac:dyDescent="0.25">
      <c r="A20" s="9" t="s">
        <v>30</v>
      </c>
      <c r="B20" s="5">
        <f t="array" ref="B20">INDEX('[9]Time Series'!I$3:I$35,MATCH($A20,'[9]Time Series'!$H$3:$H$35,0))</f>
        <v>25.312951597058063</v>
      </c>
      <c r="C20" s="5">
        <f t="array" ref="C20">INDEX('[9]Time Series'!J$3:J$35,MATCH($A20,'[9]Time Series'!$H$3:$H$35,0))</f>
        <v>24.616448029162125</v>
      </c>
      <c r="D20" s="5">
        <f t="array" ref="D20">INDEX('[9]Time Series'!K$3:K$35,MATCH($A20,'[9]Time Series'!$H$3:$H$35,0))</f>
        <v>23.939109244094126</v>
      </c>
      <c r="E20" s="5">
        <f t="array" ref="E20">INDEX('[9]Time Series'!L$3:L$35,MATCH($A20,'[9]Time Series'!$H$3:$H$35,0))</f>
        <v>23.280407909450084</v>
      </c>
      <c r="F20" s="5">
        <f t="array" ref="F20">INDEX('[9]Time Series'!M$3:M$35,MATCH($A20,'[9]Time Series'!$H$3:$H$35,0))</f>
        <v>22.639831202745942</v>
      </c>
      <c r="G20" s="5">
        <f t="array" ref="G20">INDEX('[9]Time Series'!N$3:N$35,MATCH($A20,'[9]Time Series'!$H$3:$H$35,0))</f>
        <v>22.01688041216698</v>
      </c>
      <c r="H20" s="5">
        <f t="array" ref="H20">INDEX('[9]Time Series'!O$3:O$35,MATCH($A20,'[9]Time Series'!$H$3:$H$35,0))</f>
        <v>21.41107054830287</v>
      </c>
      <c r="I20" s="5">
        <f t="array" ref="I20">INDEX('[9]Time Series'!P$3:P$35,MATCH($A20,'[9]Time Series'!$H$3:$H$35,0))</f>
        <v>20.821929966566135</v>
      </c>
      <c r="J20" s="5">
        <f t="array" ref="J20">INDEX('[9]Time Series'!Q$3:Q$35,MATCH($A20,'[9]Time Series'!$H$3:$H$35,0))</f>
        <v>20.248999999999999</v>
      </c>
      <c r="K20" s="5">
        <f t="array" ref="K20">INDEX('[9]Time Series'!R$3:R$35,MATCH($A20,'[9]Time Series'!$H$3:$H$35,0))</f>
        <v>19.149999999999999</v>
      </c>
      <c r="L20" s="5">
        <f t="array" ref="L20">INDEX('[9]Time Series'!S$3:S$35,MATCH($A20,'[9]Time Series'!$H$3:$H$35,0))</f>
        <v>18.623074355866208</v>
      </c>
      <c r="M20" s="5">
        <f t="array" ref="M20">INDEX('[9]Time Series'!T$3:T$35,MATCH($A20,'[9]Time Series'!$H$3:$H$35,0))</f>
        <v>18.110647439379722</v>
      </c>
    </row>
    <row r="21" spans="1:13" x14ac:dyDescent="0.25">
      <c r="A21" s="9" t="s">
        <v>31</v>
      </c>
      <c r="B21" s="5">
        <f t="array" ref="B21">INDEX('[9]Time Series'!I$3:I$35,MATCH($A21,'[9]Time Series'!$H$3:$H$35,0))</f>
        <v>38.488217887176241</v>
      </c>
      <c r="C21" s="5">
        <f t="array" ref="C21">INDEX('[9]Time Series'!J$3:J$35,MATCH($A21,'[9]Time Series'!$H$3:$H$35,0))</f>
        <v>37.737519452532808</v>
      </c>
      <c r="D21" s="5">
        <f t="array" ref="D21">INDEX('[9]Time Series'!K$3:K$35,MATCH($A21,'[9]Time Series'!$H$3:$H$35,0))</f>
        <v>37.001463112813802</v>
      </c>
      <c r="E21" s="5">
        <f t="array" ref="E21">INDEX('[9]Time Series'!L$3:L$35,MATCH($A21,'[9]Time Series'!$H$3:$H$35,0))</f>
        <v>36.279763279380852</v>
      </c>
      <c r="F21" s="5">
        <f t="array" ref="F21">INDEX('[9]Time Series'!M$3:M$35,MATCH($A21,'[9]Time Series'!$H$3:$H$35,0))</f>
        <v>35.57213993389621</v>
      </c>
      <c r="G21" s="5">
        <f t="array" ref="G21">INDEX('[9]Time Series'!N$3:N$35,MATCH($A21,'[9]Time Series'!$H$3:$H$35,0))</f>
        <v>34.878318519676078</v>
      </c>
      <c r="H21" s="5">
        <f t="array" ref="H21">INDEX('[9]Time Series'!O$3:O$35,MATCH($A21,'[9]Time Series'!$H$3:$H$35,0))</f>
        <v>34.198029835163105</v>
      </c>
      <c r="I21" s="5">
        <f t="array" ref="I21">INDEX('[9]Time Series'!P$3:P$35,MATCH($A21,'[9]Time Series'!$H$3:$H$35,0))</f>
        <v>33.531009929476589</v>
      </c>
      <c r="J21" s="5">
        <f t="array" ref="J21">INDEX('[9]Time Series'!Q$3:Q$35,MATCH($A21,'[9]Time Series'!$H$3:$H$35,0))</f>
        <v>32.877000000000002</v>
      </c>
      <c r="K21" s="5">
        <f t="array" ref="K21">INDEX('[9]Time Series'!R$3:R$35,MATCH($A21,'[9]Time Series'!$H$3:$H$35,0))</f>
        <v>31.607000000000003</v>
      </c>
      <c r="L21" s="5">
        <f t="array" ref="L21">INDEX('[9]Time Series'!S$3:S$35,MATCH($A21,'[9]Time Series'!$H$3:$H$35,0))</f>
        <v>30.990517171584074</v>
      </c>
      <c r="M21" s="5">
        <f t="array" ref="M21">INDEX('[9]Time Series'!T$3:T$35,MATCH($A21,'[9]Time Series'!$H$3:$H$35,0))</f>
        <v>30.386058612403808</v>
      </c>
    </row>
    <row r="22" spans="1:13" x14ac:dyDescent="0.25">
      <c r="A22" s="9" t="s">
        <v>32</v>
      </c>
      <c r="B22" s="5">
        <f t="array" ref="B22">INDEX('[9]Time Series'!I$3:I$35,MATCH($A22,'[9]Time Series'!$H$3:$H$35,0))</f>
        <v>30.643771818351709</v>
      </c>
      <c r="C22" s="5">
        <f t="array" ref="C22">INDEX('[9]Time Series'!J$3:J$35,MATCH($A22,'[9]Time Series'!$H$3:$H$35,0))</f>
        <v>30.34666113593363</v>
      </c>
      <c r="D22" s="5">
        <f t="array" ref="D22">INDEX('[9]Time Series'!K$3:K$35,MATCH($A22,'[9]Time Series'!$H$3:$H$35,0))</f>
        <v>30.052431128849193</v>
      </c>
      <c r="E22" s="5">
        <f t="array" ref="E22">INDEX('[9]Time Series'!L$3:L$35,MATCH($A22,'[9]Time Series'!$H$3:$H$35,0))</f>
        <v>29.761053867135363</v>
      </c>
      <c r="F22" s="5">
        <f t="array" ref="F22">INDEX('[9]Time Series'!M$3:M$35,MATCH($A22,'[9]Time Series'!$H$3:$H$35,0))</f>
        <v>29.472501691627699</v>
      </c>
      <c r="G22" s="5">
        <f t="array" ref="G22">INDEX('[9]Time Series'!N$3:N$35,MATCH($A22,'[9]Time Series'!$H$3:$H$35,0))</f>
        <v>29.186747211334794</v>
      </c>
      <c r="H22" s="5">
        <f t="array" ref="H22">INDEX('[9]Time Series'!O$3:O$35,MATCH($A22,'[9]Time Series'!$H$3:$H$35,0))</f>
        <v>28.903763300838161</v>
      </c>
      <c r="I22" s="5">
        <f t="array" ref="I22">INDEX('[9]Time Series'!P$3:P$35,MATCH($A22,'[9]Time Series'!$H$3:$H$35,0))</f>
        <v>28.623523097717349</v>
      </c>
      <c r="J22" s="5">
        <f t="array" ref="J22">INDEX('[9]Time Series'!Q$3:Q$35,MATCH($A22,'[9]Time Series'!$H$3:$H$35,0))</f>
        <v>28.346000000000004</v>
      </c>
      <c r="K22" s="5">
        <f t="array" ref="K22">INDEX('[9]Time Series'!R$3:R$35,MATCH($A22,'[9]Time Series'!$H$3:$H$35,0))</f>
        <v>27.799000000000003</v>
      </c>
      <c r="L22" s="5">
        <f t="array" ref="L22">INDEX('[9]Time Series'!S$3:S$35,MATCH($A22,'[9]Time Series'!$H$3:$H$35,0))</f>
        <v>27.529471173408432</v>
      </c>
      <c r="M22" s="5">
        <f t="array" ref="M22">INDEX('[9]Time Series'!T$3:T$35,MATCH($A22,'[9]Time Series'!$H$3:$H$35,0))</f>
        <v>27.26255559867354</v>
      </c>
    </row>
    <row r="23" spans="1:13" x14ac:dyDescent="0.25">
      <c r="A23" s="9" t="s">
        <v>33</v>
      </c>
      <c r="B23" s="5">
        <f t="array" ref="B23">INDEX('[9]Time Series'!I$3:I$35,MATCH($A23,'[9]Time Series'!$H$3:$H$35,0))</f>
        <v>34.420103637191794</v>
      </c>
      <c r="C23" s="5">
        <f t="array" ref="C23">INDEX('[9]Time Series'!J$3:J$35,MATCH($A23,'[9]Time Series'!$H$3:$H$35,0))</f>
        <v>32.699098455332205</v>
      </c>
      <c r="D23" s="5">
        <f t="array" ref="D23">INDEX('[9]Time Series'!K$3:K$35,MATCH($A23,'[9]Time Series'!$H$3:$H$35,0))</f>
        <v>31.064143532565591</v>
      </c>
      <c r="E23" s="5">
        <f t="array" ref="E23">INDEX('[9]Time Series'!L$3:L$35,MATCH($A23,'[9]Time Series'!$H$3:$H$35,0))</f>
        <v>29.510936355937311</v>
      </c>
      <c r="F23" s="5">
        <f t="array" ref="F23">INDEX('[9]Time Series'!M$3:M$35,MATCH($A23,'[9]Time Series'!$H$3:$H$35,0))</f>
        <v>28.035389538140443</v>
      </c>
      <c r="G23" s="5">
        <f t="array" ref="G23">INDEX('[9]Time Series'!N$3:N$35,MATCH($A23,'[9]Time Series'!$H$3:$H$35,0))</f>
        <v>26.633620061233419</v>
      </c>
      <c r="H23" s="5">
        <f t="array" ref="H23">INDEX('[9]Time Series'!O$3:O$35,MATCH($A23,'[9]Time Series'!$H$3:$H$35,0))</f>
        <v>25.301939058171747</v>
      </c>
      <c r="I23" s="5">
        <f t="array" ref="I23">INDEX('[9]Time Series'!P$3:P$35,MATCH($A23,'[9]Time Series'!$H$3:$H$35,0))</f>
        <v>24.036842105263158</v>
      </c>
      <c r="J23" s="5">
        <f t="array" ref="J23">INDEX('[9]Time Series'!Q$3:Q$35,MATCH($A23,'[9]Time Series'!$H$3:$H$35,0))</f>
        <v>22.835000000000001</v>
      </c>
      <c r="K23" s="5">
        <f t="array" ref="K23">INDEX('[9]Time Series'!R$3:R$35,MATCH($A23,'[9]Time Series'!$H$3:$H$35,0))</f>
        <v>19.902000000000001</v>
      </c>
      <c r="L23" s="5">
        <f t="array" ref="L23">INDEX('[9]Time Series'!S$3:S$35,MATCH($A23,'[9]Time Series'!$H$3:$H$35,0))</f>
        <v>18.9069</v>
      </c>
      <c r="M23" s="5">
        <f t="array" ref="M23">INDEX('[9]Time Series'!T$3:T$35,MATCH($A23,'[9]Time Series'!$H$3:$H$35,0))</f>
        <v>17.961555000000001</v>
      </c>
    </row>
    <row r="24" spans="1:13" x14ac:dyDescent="0.25">
      <c r="A24" s="9" t="s">
        <v>34</v>
      </c>
      <c r="B24" s="5">
        <f t="array" ref="B24">INDEX('[9]Time Series'!I$3:I$35,MATCH($A24,'[9]Time Series'!$H$3:$H$35,0))</f>
        <v>29.242306924315354</v>
      </c>
      <c r="C24" s="5">
        <f t="array" ref="C24">INDEX('[9]Time Series'!J$3:J$35,MATCH($A24,'[9]Time Series'!$H$3:$H$35,0))</f>
        <v>29.365802649697319</v>
      </c>
      <c r="D24" s="5">
        <f t="array" ref="D24">INDEX('[9]Time Series'!K$3:K$35,MATCH($A24,'[9]Time Series'!$H$3:$H$35,0))</f>
        <v>29.489819920599857</v>
      </c>
      <c r="E24" s="5">
        <f t="array" ref="E24">INDEX('[9]Time Series'!L$3:L$35,MATCH($A24,'[9]Time Series'!$H$3:$H$35,0))</f>
        <v>29.614360939607138</v>
      </c>
      <c r="F24" s="5">
        <f t="array" ref="F24">INDEX('[9]Time Series'!M$3:M$35,MATCH($A24,'[9]Time Series'!$H$3:$H$35,0))</f>
        <v>29.739427918605262</v>
      </c>
      <c r="G24" s="5">
        <f t="array" ref="G24">INDEX('[9]Time Series'!N$3:N$35,MATCH($A24,'[9]Time Series'!$H$3:$H$35,0))</f>
        <v>29.865023078821533</v>
      </c>
      <c r="H24" s="5">
        <f t="array" ref="H24">INDEX('[9]Time Series'!O$3:O$35,MATCH($A24,'[9]Time Series'!$H$3:$H$35,0))</f>
        <v>29.991148650863913</v>
      </c>
      <c r="I24" s="5">
        <f t="array" ref="I24">INDEX('[9]Time Series'!P$3:P$35,MATCH($A24,'[9]Time Series'!$H$3:$H$35,0))</f>
        <v>30.117806874760639</v>
      </c>
      <c r="J24" s="5">
        <f t="array" ref="J24">INDEX('[9]Time Series'!Q$3:Q$35,MATCH($A24,'[9]Time Series'!$H$3:$H$35,0))</f>
        <v>30.245000000000005</v>
      </c>
      <c r="K24" s="5">
        <f t="array" ref="K24">INDEX('[9]Time Series'!R$3:R$35,MATCH($A24,'[9]Time Series'!$H$3:$H$35,0))</f>
        <v>30.501000000000001</v>
      </c>
      <c r="L24" s="5">
        <f t="array" ref="L24">INDEX('[9]Time Series'!S$3:S$35,MATCH($A24,'[9]Time Series'!$H$3:$H$35,0))</f>
        <v>30.629811421397921</v>
      </c>
      <c r="M24" s="5">
        <f t="array" ref="M24">INDEX('[9]Time Series'!T$3:T$35,MATCH($A24,'[9]Time Series'!$H$3:$H$35,0))</f>
        <v>30.759166837493801</v>
      </c>
    </row>
    <row r="25" spans="1:13" x14ac:dyDescent="0.25">
      <c r="A25" s="9" t="s">
        <v>35</v>
      </c>
      <c r="B25" s="5">
        <f t="array" ref="B25">INDEX('[9]Time Series'!I$3:I$35,MATCH($A25,'[9]Time Series'!$H$3:$H$35,0))</f>
        <v>26.825116905197206</v>
      </c>
      <c r="C25" s="5">
        <f t="array" ref="C25">INDEX('[9]Time Series'!J$3:J$35,MATCH($A25,'[9]Time Series'!$H$3:$H$35,0))</f>
        <v>26.606994582885928</v>
      </c>
      <c r="D25" s="5">
        <f t="array" ref="D25">INDEX('[9]Time Series'!K$3:K$35,MATCH($A25,'[9]Time Series'!$H$3:$H$35,0))</f>
        <v>26.390645872509264</v>
      </c>
      <c r="E25" s="5">
        <f t="array" ref="E25">INDEX('[9]Time Series'!L$3:L$35,MATCH($A25,'[9]Time Series'!$H$3:$H$35,0))</f>
        <v>26.17605635234613</v>
      </c>
      <c r="F25" s="5">
        <f t="array" ref="F25">INDEX('[9]Time Series'!M$3:M$35,MATCH($A25,'[9]Time Series'!$H$3:$H$35,0))</f>
        <v>25.963211717942379</v>
      </c>
      <c r="G25" s="5">
        <f t="array" ref="G25">INDEX('[9]Time Series'!N$3:N$35,MATCH($A25,'[9]Time Series'!$H$3:$H$35,0))</f>
        <v>25.752097781157271</v>
      </c>
      <c r="H25" s="5">
        <f t="array" ref="H25">INDEX('[9]Time Series'!O$3:O$35,MATCH($A25,'[9]Time Series'!$H$3:$H$35,0))</f>
        <v>25.542700469217699</v>
      </c>
      <c r="I25" s="5">
        <f t="array" ref="I25">INDEX('[9]Time Series'!P$3:P$35,MATCH($A25,'[9]Time Series'!$H$3:$H$35,0))</f>
        <v>25.335005823780101</v>
      </c>
      <c r="J25" s="5">
        <f t="array" ref="J25">INDEX('[9]Time Series'!Q$3:Q$35,MATCH($A25,'[9]Time Series'!$H$3:$H$35,0))</f>
        <v>25.129000000000001</v>
      </c>
      <c r="K25" s="5">
        <f t="array" ref="K25">INDEX('[9]Time Series'!R$3:R$35,MATCH($A25,'[9]Time Series'!$H$3:$H$35,0))</f>
        <v>24.722000000000001</v>
      </c>
      <c r="L25" s="5">
        <f t="array" ref="L25">INDEX('[9]Time Series'!S$3:S$35,MATCH($A25,'[9]Time Series'!$H$3:$H$35,0))</f>
        <v>24.520978693318028</v>
      </c>
      <c r="M25" s="5">
        <f t="array" ref="M25">INDEX('[9]Time Series'!T$3:T$35,MATCH($A25,'[9]Time Series'!$H$3:$H$35,0))</f>
        <v>24.321591945560908</v>
      </c>
    </row>
    <row r="26" spans="1:13" x14ac:dyDescent="0.25">
      <c r="A26" s="9" t="s">
        <v>36</v>
      </c>
      <c r="B26" s="5">
        <f t="array" ref="B26">INDEX('[9]Time Series'!I$3:I$35,MATCH($A26,'[9]Time Series'!$H$3:$H$35,0))</f>
        <v>38.841131181219978</v>
      </c>
      <c r="C26" s="5">
        <f t="array" ref="C26">INDEX('[9]Time Series'!J$3:J$35,MATCH($A26,'[9]Time Series'!$H$3:$H$35,0))</f>
        <v>36.899074622158977</v>
      </c>
      <c r="D26" s="5">
        <f t="array" ref="D26">INDEX('[9]Time Series'!K$3:K$35,MATCH($A26,'[9]Time Series'!$H$3:$H$35,0))</f>
        <v>35.054120891051028</v>
      </c>
      <c r="E26" s="5">
        <f t="array" ref="E26">INDEX('[9]Time Series'!L$3:L$35,MATCH($A26,'[9]Time Series'!$H$3:$H$35,0))</f>
        <v>33.301414846498474</v>
      </c>
      <c r="F26" s="5">
        <f t="array" ref="F26">INDEX('[9]Time Series'!M$3:M$35,MATCH($A26,'[9]Time Series'!$H$3:$H$35,0))</f>
        <v>31.636344104173549</v>
      </c>
      <c r="G26" s="5">
        <f t="array" ref="G26">INDEX('[9]Time Series'!N$3:N$35,MATCH($A26,'[9]Time Series'!$H$3:$H$35,0))</f>
        <v>30.05452689896487</v>
      </c>
      <c r="H26" s="5">
        <f t="array" ref="H26">INDEX('[9]Time Series'!O$3:O$35,MATCH($A26,'[9]Time Series'!$H$3:$H$35,0))</f>
        <v>28.551800554016626</v>
      </c>
      <c r="I26" s="5">
        <f t="array" ref="I26">INDEX('[9]Time Series'!P$3:P$35,MATCH($A26,'[9]Time Series'!$H$3:$H$35,0))</f>
        <v>27.124210526315792</v>
      </c>
      <c r="J26" s="5">
        <f t="array" ref="J26">INDEX('[9]Time Series'!Q$3:Q$35,MATCH($A26,'[9]Time Series'!$H$3:$H$35,0))</f>
        <v>25.768000000000001</v>
      </c>
      <c r="K26" s="5">
        <f t="array" ref="K26">INDEX('[9]Time Series'!R$3:R$35,MATCH($A26,'[9]Time Series'!$H$3:$H$35,0))</f>
        <v>22.235000000000003</v>
      </c>
      <c r="L26" s="5">
        <f t="array" ref="L26">INDEX('[9]Time Series'!S$3:S$35,MATCH($A26,'[9]Time Series'!$H$3:$H$35,0))</f>
        <v>21.123250000000002</v>
      </c>
      <c r="M26" s="5">
        <f t="array" ref="M26">INDEX('[9]Time Series'!T$3:T$35,MATCH($A26,'[9]Time Series'!$H$3:$H$35,0))</f>
        <v>20.0670875</v>
      </c>
    </row>
    <row r="27" spans="1:13" x14ac:dyDescent="0.25">
      <c r="A27" s="9" t="s">
        <v>37</v>
      </c>
      <c r="B27" s="5">
        <f t="array" ref="B27">INDEX('[9]Time Series'!I$3:I$35,MATCH($A27,'[9]Time Series'!$H$3:$H$35,0))</f>
        <v>28.728236595170269</v>
      </c>
      <c r="C27" s="5">
        <f t="array" ref="C27">INDEX('[9]Time Series'!J$3:J$35,MATCH($A27,'[9]Time Series'!$H$3:$H$35,0))</f>
        <v>28.715186290461308</v>
      </c>
      <c r="D27" s="5">
        <f t="array" ref="D27">INDEX('[9]Time Series'!K$3:K$35,MATCH($A27,'[9]Time Series'!$H$3:$H$35,0))</f>
        <v>28.702141914081864</v>
      </c>
      <c r="E27" s="5">
        <f t="array" ref="E27">INDEX('[9]Time Series'!L$3:L$35,MATCH($A27,'[9]Time Series'!$H$3:$H$35,0))</f>
        <v>28.689103463338888</v>
      </c>
      <c r="F27" s="5">
        <f t="array" ref="F27">INDEX('[9]Time Series'!M$3:M$35,MATCH($A27,'[9]Time Series'!$H$3:$H$35,0))</f>
        <v>28.676070935540558</v>
      </c>
      <c r="G27" s="5">
        <f t="array" ref="G27">INDEX('[9]Time Series'!N$3:N$35,MATCH($A27,'[9]Time Series'!$H$3:$H$35,0))</f>
        <v>28.663044327996275</v>
      </c>
      <c r="H27" s="5">
        <f t="array" ref="H27">INDEX('[9]Time Series'!O$3:O$35,MATCH($A27,'[9]Time Series'!$H$3:$H$35,0))</f>
        <v>28.650023638016656</v>
      </c>
      <c r="I27" s="5">
        <f t="array" ref="I27">INDEX('[9]Time Series'!P$3:P$35,MATCH($A27,'[9]Time Series'!$H$3:$H$35,0))</f>
        <v>28.637008862913543</v>
      </c>
      <c r="J27" s="5">
        <f t="array" ref="J27">INDEX('[9]Time Series'!Q$3:Q$35,MATCH($A27,'[9]Time Series'!$H$3:$H$35,0))</f>
        <v>28.624000000000006</v>
      </c>
      <c r="K27" s="5">
        <f t="array" ref="K27">INDEX('[9]Time Series'!R$3:R$35,MATCH($A27,'[9]Time Series'!$H$3:$H$35,0))</f>
        <v>28.598000000000003</v>
      </c>
      <c r="L27" s="5">
        <f t="array" ref="L27">INDEX('[9]Time Series'!S$3:S$35,MATCH($A27,'[9]Time Series'!$H$3:$H$35,0))</f>
        <v>28.585008857545766</v>
      </c>
      <c r="M27" s="5">
        <f t="array" ref="M27">INDEX('[9]Time Series'!T$3:T$35,MATCH($A27,'[9]Time Series'!$H$3:$H$35,0))</f>
        <v>28.572023616545554</v>
      </c>
    </row>
    <row r="28" spans="1:13" x14ac:dyDescent="0.25">
      <c r="A28" s="9" t="s">
        <v>38</v>
      </c>
      <c r="B28" s="5">
        <f t="array" ref="B28">INDEX('[9]Time Series'!I$3:I$35,MATCH($A28,'[9]Time Series'!$H$3:$H$35,0))</f>
        <v>18.523739660001105</v>
      </c>
      <c r="C28" s="5">
        <f t="array" ref="C28">INDEX('[9]Time Series'!J$3:J$35,MATCH($A28,'[9]Time Series'!$H$3:$H$35,0))</f>
        <v>19.449926643001163</v>
      </c>
      <c r="D28" s="5">
        <f t="array" ref="D28">INDEX('[9]Time Series'!K$3:K$35,MATCH($A28,'[9]Time Series'!$H$3:$H$35,0))</f>
        <v>20.422422975151221</v>
      </c>
      <c r="E28" s="5">
        <f t="array" ref="E28">INDEX('[9]Time Series'!L$3:L$35,MATCH($A28,'[9]Time Series'!$H$3:$H$35,0))</f>
        <v>21.443544123908783</v>
      </c>
      <c r="F28" s="5">
        <f t="array" ref="F28">INDEX('[9]Time Series'!M$3:M$35,MATCH($A28,'[9]Time Series'!$H$3:$H$35,0))</f>
        <v>22.515721330104224</v>
      </c>
      <c r="G28" s="5">
        <f t="array" ref="G28">INDEX('[9]Time Series'!N$3:N$35,MATCH($A28,'[9]Time Series'!$H$3:$H$35,0))</f>
        <v>23.641507396609438</v>
      </c>
      <c r="H28" s="5">
        <f t="array" ref="H28">INDEX('[9]Time Series'!O$3:O$35,MATCH($A28,'[9]Time Series'!$H$3:$H$35,0))</f>
        <v>24.823582766439909</v>
      </c>
      <c r="I28" s="5">
        <f t="array" ref="I28">INDEX('[9]Time Series'!P$3:P$35,MATCH($A28,'[9]Time Series'!$H$3:$H$35,0))</f>
        <v>26.064761904761905</v>
      </c>
      <c r="J28" s="5">
        <f t="array" ref="J28">INDEX('[9]Time Series'!Q$3:Q$35,MATCH($A28,'[9]Time Series'!$H$3:$H$35,0))</f>
        <v>27.368000000000002</v>
      </c>
      <c r="K28" s="5">
        <f t="array" ref="K28">INDEX('[9]Time Series'!R$3:R$35,MATCH($A28,'[9]Time Series'!$H$3:$H$35,0))</f>
        <v>30.905000000000005</v>
      </c>
      <c r="L28" s="5">
        <f t="array" ref="L28">INDEX('[9]Time Series'!S$3:S$35,MATCH($A28,'[9]Time Series'!$H$3:$H$35,0))</f>
        <v>32.450250000000004</v>
      </c>
      <c r="M28" s="5">
        <f t="array" ref="M28">INDEX('[9]Time Series'!T$3:T$35,MATCH($A28,'[9]Time Series'!$H$3:$H$35,0))</f>
        <v>34.072762500000003</v>
      </c>
    </row>
    <row r="29" spans="1:13" x14ac:dyDescent="0.25">
      <c r="A29" s="9" t="s">
        <v>39</v>
      </c>
      <c r="B29" s="5">
        <f t="array" ref="B29">INDEX('[9]Time Series'!I$3:I$35,MATCH($A29,'[9]Time Series'!$H$3:$H$35,0))</f>
        <v>13.235593724470975</v>
      </c>
      <c r="C29" s="5">
        <f t="array" ref="C29">INDEX('[9]Time Series'!J$3:J$35,MATCH($A29,'[9]Time Series'!$H$3:$H$35,0))</f>
        <v>13.897373410694525</v>
      </c>
      <c r="D29" s="5">
        <f t="array" ref="D29">INDEX('[9]Time Series'!K$3:K$35,MATCH($A29,'[9]Time Series'!$H$3:$H$35,0))</f>
        <v>14.592242081229251</v>
      </c>
      <c r="E29" s="5">
        <f t="array" ref="E29">INDEX('[9]Time Series'!L$3:L$35,MATCH($A29,'[9]Time Series'!$H$3:$H$35,0))</f>
        <v>15.321854185290714</v>
      </c>
      <c r="F29" s="5">
        <f t="array" ref="F29">INDEX('[9]Time Series'!M$3:M$35,MATCH($A29,'[9]Time Series'!$H$3:$H$35,0))</f>
        <v>16.087946894555252</v>
      </c>
      <c r="G29" s="5">
        <f t="array" ref="G29">INDEX('[9]Time Series'!N$3:N$35,MATCH($A29,'[9]Time Series'!$H$3:$H$35,0))</f>
        <v>16.892344239283016</v>
      </c>
      <c r="H29" s="5">
        <f t="array" ref="H29">INDEX('[9]Time Series'!O$3:O$35,MATCH($A29,'[9]Time Series'!$H$3:$H$35,0))</f>
        <v>17.736961451247168</v>
      </c>
      <c r="I29" s="5">
        <f t="array" ref="I29">INDEX('[9]Time Series'!P$3:P$35,MATCH($A29,'[9]Time Series'!$H$3:$H$35,0))</f>
        <v>18.623809523809527</v>
      </c>
      <c r="J29" s="5">
        <f t="array" ref="J29">INDEX('[9]Time Series'!Q$3:Q$35,MATCH($A29,'[9]Time Series'!$H$3:$H$35,0))</f>
        <v>19.555000000000003</v>
      </c>
      <c r="K29" s="5">
        <f t="array" ref="K29">INDEX('[9]Time Series'!R$3:R$35,MATCH($A29,'[9]Time Series'!$H$3:$H$35,0))</f>
        <v>22.516000000000002</v>
      </c>
      <c r="L29" s="5">
        <f t="array" ref="L29">INDEX('[9]Time Series'!S$3:S$35,MATCH($A29,'[9]Time Series'!$H$3:$H$35,0))</f>
        <v>23.641800000000003</v>
      </c>
      <c r="M29" s="5">
        <f t="array" ref="M29">INDEX('[9]Time Series'!T$3:T$35,MATCH($A29,'[9]Time Series'!$H$3:$H$35,0))</f>
        <v>24.823890000000006</v>
      </c>
    </row>
    <row r="30" spans="1:13" x14ac:dyDescent="0.25">
      <c r="A30" s="9" t="s">
        <v>40</v>
      </c>
      <c r="B30" s="5">
        <f t="array" ref="B30">INDEX('[9]Time Series'!I$3:I$35,MATCH($A30,'[9]Time Series'!$H$3:$H$35,0))</f>
        <v>15.34763155338447</v>
      </c>
      <c r="C30" s="5">
        <f t="array" ref="C30">INDEX('[9]Time Series'!J$3:J$35,MATCH($A30,'[9]Time Series'!$H$3:$H$35,0))</f>
        <v>15.892752694509444</v>
      </c>
      <c r="D30" s="5">
        <f t="array" ref="D30">INDEX('[9]Time Series'!K$3:K$35,MATCH($A30,'[9]Time Series'!$H$3:$H$35,0))</f>
        <v>16.457235589105483</v>
      </c>
      <c r="E30" s="5">
        <f t="array" ref="E30">INDEX('[9]Time Series'!L$3:L$35,MATCH($A30,'[9]Time Series'!$H$3:$H$35,0))</f>
        <v>17.041767932932654</v>
      </c>
      <c r="F30" s="5">
        <f t="array" ref="F30">INDEX('[9]Time Series'!M$3:M$35,MATCH($A30,'[9]Time Series'!$H$3:$H$35,0))</f>
        <v>17.647061847506635</v>
      </c>
      <c r="G30" s="5">
        <f t="array" ref="G30">INDEX('[9]Time Series'!N$3:N$35,MATCH($A30,'[9]Time Series'!$H$3:$H$35,0))</f>
        <v>18.273854747658998</v>
      </c>
      <c r="H30" s="5">
        <f t="array" ref="H30">INDEX('[9]Time Series'!O$3:O$35,MATCH($A30,'[9]Time Series'!$H$3:$H$35,0))</f>
        <v>18.922910239911754</v>
      </c>
      <c r="I30" s="5">
        <f t="array" ref="I30">INDEX('[9]Time Series'!P$3:P$35,MATCH($A30,'[9]Time Series'!$H$3:$H$35,0))</f>
        <v>19.595019052760563</v>
      </c>
      <c r="J30" s="5">
        <f t="array" ref="J30">INDEX('[9]Time Series'!Q$3:Q$35,MATCH($A30,'[9]Time Series'!$H$3:$H$35,0))</f>
        <v>20.291</v>
      </c>
      <c r="K30" s="5">
        <f t="array" ref="K30">INDEX('[9]Time Series'!R$3:R$35,MATCH($A30,'[9]Time Series'!$H$3:$H$35,0))</f>
        <v>21.758000000000003</v>
      </c>
      <c r="L30" s="5">
        <f t="array" ref="L30">INDEX('[9]Time Series'!S$3:S$35,MATCH($A30,'[9]Time Series'!$H$3:$H$35,0))</f>
        <v>22.530806263125442</v>
      </c>
      <c r="M30" s="5">
        <f t="array" ref="M30">INDEX('[9]Time Series'!T$3:T$35,MATCH($A30,'[9]Time Series'!$H$3:$H$35,0))</f>
        <v>23.33106125868612</v>
      </c>
    </row>
    <row r="31" spans="1:13" x14ac:dyDescent="0.25">
      <c r="A31" s="9" t="s">
        <v>41</v>
      </c>
      <c r="B31" s="5">
        <f t="array" ref="B31">INDEX('[9]Time Series'!I$3:I$35,MATCH($A31,'[9]Time Series'!$H$3:$H$35,0))</f>
        <v>35.736011255990505</v>
      </c>
      <c r="C31" s="5">
        <f t="array" ref="C31">INDEX('[9]Time Series'!J$3:J$35,MATCH($A31,'[9]Time Series'!$H$3:$H$35,0))</f>
        <v>33.949210693190977</v>
      </c>
      <c r="D31" s="5">
        <f t="array" ref="D31">INDEX('[9]Time Series'!K$3:K$35,MATCH($A31,'[9]Time Series'!$H$3:$H$35,0))</f>
        <v>32.251750158531429</v>
      </c>
      <c r="E31" s="5">
        <f t="array" ref="E31">INDEX('[9]Time Series'!L$3:L$35,MATCH($A31,'[9]Time Series'!$H$3:$H$35,0))</f>
        <v>30.639162650604856</v>
      </c>
      <c r="F31" s="5">
        <f t="array" ref="F31">INDEX('[9]Time Series'!M$3:M$35,MATCH($A31,'[9]Time Series'!$H$3:$H$35,0))</f>
        <v>29.10720451807461</v>
      </c>
      <c r="G31" s="5">
        <f t="array" ref="G31">INDEX('[9]Time Series'!N$3:N$35,MATCH($A31,'[9]Time Series'!$H$3:$H$35,0))</f>
        <v>27.651844292170878</v>
      </c>
      <c r="H31" s="5">
        <f t="array" ref="H31">INDEX('[9]Time Series'!O$3:O$35,MATCH($A31,'[9]Time Series'!$H$3:$H$35,0))</f>
        <v>26.269252077562331</v>
      </c>
      <c r="I31" s="5">
        <f t="array" ref="I31">INDEX('[9]Time Series'!P$3:P$35,MATCH($A31,'[9]Time Series'!$H$3:$H$35,0))</f>
        <v>24.955789473684213</v>
      </c>
      <c r="J31" s="5">
        <f t="array" ref="J31">INDEX('[9]Time Series'!Q$3:Q$35,MATCH($A31,'[9]Time Series'!$H$3:$H$35,0))</f>
        <v>23.708000000000002</v>
      </c>
      <c r="K31" s="5">
        <f t="array" ref="K31">INDEX('[9]Time Series'!R$3:R$35,MATCH($A31,'[9]Time Series'!$H$3:$H$35,0))</f>
        <v>21.180000000000003</v>
      </c>
      <c r="L31" s="5">
        <f t="array" ref="L31">INDEX('[9]Time Series'!S$3:S$35,MATCH($A31,'[9]Time Series'!$H$3:$H$35,0))</f>
        <v>20.121000000000002</v>
      </c>
      <c r="M31" s="5">
        <f t="array" ref="M31">INDEX('[9]Time Series'!T$3:T$35,MATCH($A31,'[9]Time Series'!$H$3:$H$35,0))</f>
        <v>19.11495</v>
      </c>
    </row>
    <row r="32" spans="1:13" x14ac:dyDescent="0.25">
      <c r="A32" s="9" t="s">
        <v>42</v>
      </c>
      <c r="B32" s="5">
        <f t="array" ref="B32">INDEX('[9]Time Series'!I$3:I$35,MATCH($A32,'[9]Time Series'!$H$3:$H$35,0))</f>
        <v>24.208508788719847</v>
      </c>
      <c r="C32" s="5">
        <f t="array" ref="C32">INDEX('[9]Time Series'!J$3:J$35,MATCH($A32,'[9]Time Series'!$H$3:$H$35,0))</f>
        <v>24.665683592437571</v>
      </c>
      <c r="D32" s="5">
        <f t="array" ref="D32">INDEX('[9]Time Series'!K$3:K$35,MATCH($A32,'[9]Time Series'!$H$3:$H$35,0))</f>
        <v>25.131492087845206</v>
      </c>
      <c r="E32" s="5">
        <f t="array" ref="E32">INDEX('[9]Time Series'!L$3:L$35,MATCH($A32,'[9]Time Series'!$H$3:$H$35,0))</f>
        <v>25.606097321181501</v>
      </c>
      <c r="F32" s="5">
        <f t="array" ref="F32">INDEX('[9]Time Series'!M$3:M$35,MATCH($A32,'[9]Time Series'!$H$3:$H$35,0))</f>
        <v>26.089665417793995</v>
      </c>
      <c r="G32" s="5">
        <f t="array" ref="G32">INDEX('[9]Time Series'!N$3:N$35,MATCH($A32,'[9]Time Series'!$H$3:$H$35,0))</f>
        <v>26.582365640287616</v>
      </c>
      <c r="H32" s="5">
        <f t="array" ref="H32">INDEX('[9]Time Series'!O$3:O$35,MATCH($A32,'[9]Time Series'!$H$3:$H$35,0))</f>
        <v>27.08437044777142</v>
      </c>
      <c r="I32" s="5">
        <f t="array" ref="I32">INDEX('[9]Time Series'!P$3:P$35,MATCH($A32,'[9]Time Series'!$H$3:$H$35,0))</f>
        <v>27.595855556224183</v>
      </c>
      <c r="J32" s="5">
        <f t="array" ref="J32">INDEX('[9]Time Series'!Q$3:Q$35,MATCH($A32,'[9]Time Series'!$H$3:$H$35,0))</f>
        <v>28.117000000000004</v>
      </c>
      <c r="K32" s="5">
        <f t="array" ref="K32">INDEX('[9]Time Series'!R$3:R$35,MATCH($A32,'[9]Time Series'!$H$3:$H$35,0))</f>
        <v>29.189000000000004</v>
      </c>
      <c r="L32" s="5">
        <f t="array" ref="L32">INDEX('[9]Time Series'!S$3:S$35,MATCH($A32,'[9]Time Series'!$H$3:$H$35,0))</f>
        <v>29.740230786752743</v>
      </c>
      <c r="M32" s="5">
        <f t="array" ref="M32">INDEX('[9]Time Series'!T$3:T$35,MATCH($A32,'[9]Time Series'!$H$3:$H$35,0))</f>
        <v>30.301871501227023</v>
      </c>
    </row>
    <row r="33" spans="1:13" x14ac:dyDescent="0.25">
      <c r="A33" s="9" t="s">
        <v>43</v>
      </c>
      <c r="B33" s="5">
        <f t="array" ref="B33">INDEX('[9]Time Series'!I$3:I$35,MATCH($A33,'[9]Time Series'!$H$3:$H$35,0))</f>
        <v>23.679704649519508</v>
      </c>
      <c r="C33" s="5">
        <f t="array" ref="C33">INDEX('[9]Time Series'!J$3:J$35,MATCH($A33,'[9]Time Series'!$H$3:$H$35,0))</f>
        <v>23.048064910370538</v>
      </c>
      <c r="D33" s="5">
        <f t="array" ref="D33">INDEX('[9]Time Series'!K$3:K$35,MATCH($A33,'[9]Time Series'!$H$3:$H$35,0))</f>
        <v>22.433273724274798</v>
      </c>
      <c r="E33" s="5">
        <f t="array" ref="E33">INDEX('[9]Time Series'!L$3:L$35,MATCH($A33,'[9]Time Series'!$H$3:$H$35,0))</f>
        <v>21.834881667735957</v>
      </c>
      <c r="F33" s="5">
        <f t="array" ref="F33">INDEX('[9]Time Series'!M$3:M$35,MATCH($A33,'[9]Time Series'!$H$3:$H$35,0))</f>
        <v>21.252451305318527</v>
      </c>
      <c r="G33" s="5">
        <f t="array" ref="G33">INDEX('[9]Time Series'!N$3:N$35,MATCH($A33,'[9]Time Series'!$H$3:$H$35,0))</f>
        <v>20.685556869874631</v>
      </c>
      <c r="H33" s="5">
        <f t="array" ref="H33">INDEX('[9]Time Series'!O$3:O$35,MATCH($A33,'[9]Time Series'!$H$3:$H$35,0))</f>
        <v>20.133783951300501</v>
      </c>
      <c r="I33" s="5">
        <f t="array" ref="I33">INDEX('[9]Time Series'!P$3:P$35,MATCH($A33,'[9]Time Series'!$H$3:$H$35,0))</f>
        <v>19.596729193595184</v>
      </c>
      <c r="J33" s="5">
        <f t="array" ref="J33">INDEX('[9]Time Series'!Q$3:Q$35,MATCH($A33,'[9]Time Series'!$H$3:$H$35,0))</f>
        <v>19.074000000000002</v>
      </c>
      <c r="K33" s="5">
        <f t="array" ref="K33">INDEX('[9]Time Series'!R$3:R$35,MATCH($A33,'[9]Time Series'!$H$3:$H$35,0))</f>
        <v>18.070000000000004</v>
      </c>
      <c r="L33" s="5">
        <f t="array" ref="L33">INDEX('[9]Time Series'!S$3:S$35,MATCH($A33,'[9]Time Series'!$H$3:$H$35,0))</f>
        <v>17.587995251403893</v>
      </c>
      <c r="M33" s="5">
        <f t="array" ref="M33">INDEX('[9]Time Series'!T$3:T$35,MATCH($A33,'[9]Time Series'!$H$3:$H$35,0))</f>
        <v>17.118847646010281</v>
      </c>
    </row>
    <row r="34" spans="1:13" x14ac:dyDescent="0.25">
      <c r="A34" s="9" t="s">
        <v>44</v>
      </c>
      <c r="B34" s="5">
        <f t="array" ref="B34">INDEX('[9]Time Series'!I$3:I$35,MATCH($A34,'[9]Time Series'!$H$3:$H$35,0))</f>
        <v>26.405341257497273</v>
      </c>
      <c r="C34" s="5">
        <f t="array" ref="C34">INDEX('[9]Time Series'!J$3:J$35,MATCH($A34,'[9]Time Series'!$H$3:$H$35,0))</f>
        <v>26.198463756101816</v>
      </c>
      <c r="D34" s="5">
        <f t="array" ref="D34">INDEX('[9]Time Series'!K$3:K$35,MATCH($A34,'[9]Time Series'!$H$3:$H$35,0))</f>
        <v>25.99320707453089</v>
      </c>
      <c r="E34" s="5">
        <f t="array" ref="E34">INDEX('[9]Time Series'!L$3:L$35,MATCH($A34,'[9]Time Series'!$H$3:$H$35,0))</f>
        <v>25.789558514173549</v>
      </c>
      <c r="F34" s="5">
        <f t="array" ref="F34">INDEX('[9]Time Series'!M$3:M$35,MATCH($A34,'[9]Time Series'!$H$3:$H$35,0))</f>
        <v>25.587505475908451</v>
      </c>
      <c r="G34" s="5">
        <f t="array" ref="G34">INDEX('[9]Time Series'!N$3:N$35,MATCH($A34,'[9]Time Series'!$H$3:$H$35,0))</f>
        <v>25.38703545932438</v>
      </c>
      <c r="H34" s="5">
        <f t="array" ref="H34">INDEX('[9]Time Series'!O$3:O$35,MATCH($A34,'[9]Time Series'!$H$3:$H$35,0))</f>
        <v>25.188136061946903</v>
      </c>
      <c r="I34" s="5">
        <f t="array" ref="I34">INDEX('[9]Time Series'!P$3:P$35,MATCH($A34,'[9]Time Series'!$H$3:$H$35,0))</f>
        <v>24.990794978471044</v>
      </c>
      <c r="J34" s="5">
        <f t="array" ref="J34">INDEX('[9]Time Series'!Q$3:Q$35,MATCH($A34,'[9]Time Series'!$H$3:$H$35,0))</f>
        <v>24.795000000000002</v>
      </c>
      <c r="K34" s="5">
        <f t="array" ref="K34">INDEX('[9]Time Series'!R$3:R$35,MATCH($A34,'[9]Time Series'!$H$3:$H$35,0))</f>
        <v>24.408000000000001</v>
      </c>
      <c r="L34" s="5">
        <f t="array" ref="L34">INDEX('[9]Time Series'!S$3:S$35,MATCH($A34,'[9]Time Series'!$H$3:$H$35,0))</f>
        <v>24.216771035949911</v>
      </c>
      <c r="M34" s="5">
        <f t="array" ref="M34">INDEX('[9]Time Series'!T$3:T$35,MATCH($A34,'[9]Time Series'!$H$3:$H$35,0))</f>
        <v>24.027040290381127</v>
      </c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AD47"/>
  </sheetPr>
  <dimension ref="A1:M34"/>
  <sheetViews>
    <sheetView workbookViewId="0">
      <selection activeCell="L3" sqref="L3"/>
    </sheetView>
  </sheetViews>
  <sheetFormatPr defaultRowHeight="15" x14ac:dyDescent="0.25"/>
  <cols>
    <col min="1" max="1" width="27.7109375" customWidth="1"/>
  </cols>
  <sheetData>
    <row r="1" spans="1:13" ht="60" x14ac:dyDescent="0.25">
      <c r="A1" s="6"/>
      <c r="B1" s="6" t="s">
        <v>128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6" t="s">
        <v>136</v>
      </c>
      <c r="K1" s="6" t="s">
        <v>137</v>
      </c>
      <c r="L1" s="6" t="s">
        <v>138</v>
      </c>
      <c r="M1" s="6" t="s">
        <v>276</v>
      </c>
    </row>
    <row r="2" spans="1:13" x14ac:dyDescent="0.25">
      <c r="A2" t="s">
        <v>12</v>
      </c>
      <c r="B2" s="5">
        <f t="array" ref="B2">INDEX('[10]Final data'!D$7:D$40,MATCH($A2,'[10]Final data'!$B$7:$B$40,0))</f>
        <v>99.999999999999957</v>
      </c>
      <c r="C2" s="5">
        <f t="array" ref="C2">INDEX('[10]Final data'!E$7:E$40,MATCH($A2,'[10]Final data'!$B$7:$B$40,0))</f>
        <v>100.36319407717733</v>
      </c>
      <c r="D2" s="5">
        <f t="array" ref="D2">INDEX('[10]Final data'!F$7:F$40,MATCH($A2,'[10]Final data'!$B$7:$B$40,0))</f>
        <v>101.01172297231072</v>
      </c>
      <c r="E2" s="5">
        <f t="array" ref="E2">INDEX('[10]Final data'!G$7:G$40,MATCH($A2,'[10]Final data'!$B$7:$B$40,0))</f>
        <v>101.82843551784229</v>
      </c>
      <c r="F2" s="5">
        <f t="array" ref="F2">INDEX('[10]Final data'!H$7:H$40,MATCH($A2,'[10]Final data'!$B$7:$B$40,0))</f>
        <v>102.32630920086889</v>
      </c>
      <c r="G2" s="5">
        <f t="array" ref="G2">INDEX('[10]Final data'!I$7:I$40,MATCH($A2,'[10]Final data'!$B$7:$B$40,0))</f>
        <v>102.81508541136303</v>
      </c>
      <c r="H2" s="5">
        <f t="array" ref="H2">INDEX('[10]Final data'!J$7:J$40,MATCH($A2,'[10]Final data'!$B$7:$B$40,0))</f>
        <v>103.31548742218614</v>
      </c>
      <c r="I2" s="5">
        <f t="array" ref="I2">INDEX('[10]Final data'!K$7:K$40,MATCH($A2,'[10]Final data'!$B$7:$B$40,0))</f>
        <v>103.90104229555034</v>
      </c>
      <c r="J2" s="5">
        <f t="array" ref="J2">INDEX('[10]Final data'!L$7:L$40,MATCH($A2,'[10]Final data'!$B$7:$B$40,0))</f>
        <v>104.56372367355283</v>
      </c>
      <c r="K2" s="5">
        <f t="array" ref="K2">INDEX('[10]Final data'!M$7:M$40,MATCH($A2,'[10]Final data'!$B$7:$B$40,0))</f>
        <v>105.19782089770143</v>
      </c>
      <c r="L2" s="5">
        <f t="array" ref="L2">INDEX('[10]Final data'!N$7:N$40,MATCH($A2,'[10]Final data'!$B$7:$B$40,0))</f>
        <v>106.01874201625559</v>
      </c>
      <c r="M2" s="5">
        <f t="array" ref="M2">INDEX('[10]Final data'!O$7:O$40,MATCH($A2,'[10]Final data'!$B$7:$B$40,0))</f>
        <v>106.75720473624079</v>
      </c>
    </row>
    <row r="3" spans="1:13" x14ac:dyDescent="0.25">
      <c r="A3" t="s">
        <v>13</v>
      </c>
      <c r="B3" s="5">
        <f t="array" ref="B3">INDEX('[10]Final data'!D$7:D$40,MATCH($A3,'[10]Final data'!$B$7:$B$40,0))</f>
        <v>99.999999999999957</v>
      </c>
      <c r="C3" s="5">
        <f t="array" ref="C3">INDEX('[10]Final data'!E$7:E$40,MATCH($A3,'[10]Final data'!$B$7:$B$40,0))</f>
        <v>101.18207220828863</v>
      </c>
      <c r="D3" s="5">
        <f t="array" ref="D3">INDEX('[10]Final data'!F$7:F$40,MATCH($A3,'[10]Final data'!$B$7:$B$40,0))</f>
        <v>102.55506158213159</v>
      </c>
      <c r="E3" s="5">
        <f t="array" ref="E3">INDEX('[10]Final data'!G$7:G$40,MATCH($A3,'[10]Final data'!$B$7:$B$40,0))</f>
        <v>104.00771688157919</v>
      </c>
      <c r="F3" s="5">
        <f t="array" ref="F3">INDEX('[10]Final data'!H$7:H$40,MATCH($A3,'[10]Final data'!$B$7:$B$40,0))</f>
        <v>105.10154590551186</v>
      </c>
      <c r="G3" s="5">
        <f t="array" ref="G3">INDEX('[10]Final data'!I$7:I$40,MATCH($A3,'[10]Final data'!$B$7:$B$40,0))</f>
        <v>106.06973198203816</v>
      </c>
      <c r="H3" s="5">
        <f t="array" ref="H3">INDEX('[10]Final data'!J$7:J$40,MATCH($A3,'[10]Final data'!$B$7:$B$40,0))</f>
        <v>106.93933420041471</v>
      </c>
      <c r="I3" s="5">
        <f t="array" ref="I3">INDEX('[10]Final data'!K$7:K$40,MATCH($A3,'[10]Final data'!$B$7:$B$40,0))</f>
        <v>107.89487096272096</v>
      </c>
      <c r="J3" s="5">
        <f t="array" ref="J3">INDEX('[10]Final data'!L$7:L$40,MATCH($A3,'[10]Final data'!$B$7:$B$40,0))</f>
        <v>108.95664296393227</v>
      </c>
      <c r="K3" s="5">
        <f t="array" ref="K3">INDEX('[10]Final data'!M$7:M$40,MATCH($A3,'[10]Final data'!$B$7:$B$40,0))</f>
        <v>109.99924198526655</v>
      </c>
      <c r="L3" s="5">
        <f t="array" ref="L3">INDEX('[10]Final data'!N$7:N$40,MATCH($A3,'[10]Final data'!$B$7:$B$40,0))</f>
        <v>111.24233720458837</v>
      </c>
      <c r="M3" s="5">
        <f t="array" ref="M3">INDEX('[10]Final data'!O$7:O$40,MATCH($A3,'[10]Final data'!$B$7:$B$40,0))</f>
        <v>112.35533384228486</v>
      </c>
    </row>
    <row r="4" spans="1:13" x14ac:dyDescent="0.25">
      <c r="A4" t="s">
        <v>14</v>
      </c>
      <c r="B4" s="5">
        <f t="array" ref="B4">INDEX('[10]Final data'!D$7:D$40,MATCH($A4,'[10]Final data'!$B$7:$B$40,0))</f>
        <v>99.999999999999957</v>
      </c>
      <c r="C4" s="5">
        <f t="array" ref="C4">INDEX('[10]Final data'!E$7:E$40,MATCH($A4,'[10]Final data'!$B$7:$B$40,0))</f>
        <v>101.0338405968705</v>
      </c>
      <c r="D4" s="5">
        <f t="array" ref="D4">INDEX('[10]Final data'!F$7:F$40,MATCH($A4,'[10]Final data'!$B$7:$B$40,0))</f>
        <v>102.27362848113297</v>
      </c>
      <c r="E4" s="5">
        <f t="array" ref="E4">INDEX('[10]Final data'!G$7:G$40,MATCH($A4,'[10]Final data'!$B$7:$B$40,0))</f>
        <v>103.76234736621097</v>
      </c>
      <c r="F4" s="5">
        <f t="array" ref="F4">INDEX('[10]Final data'!H$7:H$40,MATCH($A4,'[10]Final data'!$B$7:$B$40,0))</f>
        <v>104.86888002872338</v>
      </c>
      <c r="G4" s="5">
        <f t="array" ref="G4">INDEX('[10]Final data'!I$7:I$40,MATCH($A4,'[10]Final data'!$B$7:$B$40,0))</f>
        <v>105.80431509896881</v>
      </c>
      <c r="H4" s="5">
        <f t="array" ref="H4">INDEX('[10]Final data'!J$7:J$40,MATCH($A4,'[10]Final data'!$B$7:$B$40,0))</f>
        <v>106.459931178036</v>
      </c>
      <c r="I4" s="5">
        <f t="array" ref="I4">INDEX('[10]Final data'!K$7:K$40,MATCH($A4,'[10]Final data'!$B$7:$B$40,0))</f>
        <v>107.14024269478213</v>
      </c>
      <c r="J4" s="5">
        <f t="array" ref="J4">INDEX('[10]Final data'!L$7:L$40,MATCH($A4,'[10]Final data'!$B$7:$B$40,0))</f>
        <v>107.77511053892971</v>
      </c>
      <c r="K4" s="5">
        <f t="array" ref="K4">INDEX('[10]Final data'!M$7:M$40,MATCH($A4,'[10]Final data'!$B$7:$B$40,0))</f>
        <v>108.34347406805382</v>
      </c>
      <c r="L4" s="5">
        <f t="array" ref="L4">INDEX('[10]Final data'!N$7:N$40,MATCH($A4,'[10]Final data'!$B$7:$B$40,0))</f>
        <v>108.89268851563517</v>
      </c>
      <c r="M4" s="5">
        <f t="array" ref="M4">INDEX('[10]Final data'!O$7:O$40,MATCH($A4,'[10]Final data'!$B$7:$B$40,0))</f>
        <v>109.43329912510532</v>
      </c>
    </row>
    <row r="5" spans="1:13" x14ac:dyDescent="0.25">
      <c r="A5" t="s">
        <v>15</v>
      </c>
      <c r="B5" s="5">
        <f t="array" ref="B5">INDEX('[10]Final data'!D$7:D$40,MATCH($A5,'[10]Final data'!$B$7:$B$40,0))</f>
        <v>99.999999999999957</v>
      </c>
      <c r="C5" s="5">
        <f t="array" ref="C5">INDEX('[10]Final data'!E$7:E$40,MATCH($A5,'[10]Final data'!$B$7:$B$40,0))</f>
        <v>101.01636332493391</v>
      </c>
      <c r="D5" s="5">
        <f t="array" ref="D5">INDEX('[10]Final data'!F$7:F$40,MATCH($A5,'[10]Final data'!$B$7:$B$40,0))</f>
        <v>102.18262425720724</v>
      </c>
      <c r="E5" s="5">
        <f t="array" ref="E5">INDEX('[10]Final data'!G$7:G$40,MATCH($A5,'[10]Final data'!$B$7:$B$40,0))</f>
        <v>103.38620989118833</v>
      </c>
      <c r="F5" s="5">
        <f t="array" ref="F5">INDEX('[10]Final data'!H$7:H$40,MATCH($A5,'[10]Final data'!$B$7:$B$40,0))</f>
        <v>104.32984339566383</v>
      </c>
      <c r="G5" s="5">
        <f t="array" ref="G5">INDEX('[10]Final data'!I$7:I$40,MATCH($A5,'[10]Final data'!$B$7:$B$40,0))</f>
        <v>105.08729686879857</v>
      </c>
      <c r="H5" s="5">
        <f t="array" ref="H5">INDEX('[10]Final data'!J$7:J$40,MATCH($A5,'[10]Final data'!$B$7:$B$40,0))</f>
        <v>105.69788854404835</v>
      </c>
      <c r="I5" s="5">
        <f t="array" ref="I5">INDEX('[10]Final data'!K$7:K$40,MATCH($A5,'[10]Final data'!$B$7:$B$40,0))</f>
        <v>106.22966947790059</v>
      </c>
      <c r="J5" s="5">
        <f t="array" ref="J5">INDEX('[10]Final data'!L$7:L$40,MATCH($A5,'[10]Final data'!$B$7:$B$40,0))</f>
        <v>106.77418922818899</v>
      </c>
      <c r="K5" s="5">
        <f t="array" ref="K5">INDEX('[10]Final data'!M$7:M$40,MATCH($A5,'[10]Final data'!$B$7:$B$40,0))</f>
        <v>107.20027726406695</v>
      </c>
      <c r="L5" s="5">
        <f t="array" ref="L5">INDEX('[10]Final data'!N$7:N$40,MATCH($A5,'[10]Final data'!$B$7:$B$40,0))</f>
        <v>107.84609245715906</v>
      </c>
      <c r="M5" s="5">
        <f t="array" ref="M5">INDEX('[10]Final data'!O$7:O$40,MATCH($A5,'[10]Final data'!$B$7:$B$40,0))</f>
        <v>108.45447301275205</v>
      </c>
    </row>
    <row r="6" spans="1:13" x14ac:dyDescent="0.25">
      <c r="A6" t="s">
        <v>16</v>
      </c>
      <c r="B6" s="5">
        <f t="array" ref="B6">INDEX('[10]Final data'!D$7:D$40,MATCH($A6,'[10]Final data'!$B$7:$B$40,0))</f>
        <v>99.999999999999957</v>
      </c>
      <c r="C6" s="5">
        <f t="array" ref="C6">INDEX('[10]Final data'!E$7:E$40,MATCH($A6,'[10]Final data'!$B$7:$B$40,0))</f>
        <v>101.22506486409557</v>
      </c>
      <c r="D6" s="5">
        <f t="array" ref="D6">INDEX('[10]Final data'!F$7:F$40,MATCH($A6,'[10]Final data'!$B$7:$B$40,0))</f>
        <v>102.68727592115232</v>
      </c>
      <c r="E6" s="5">
        <f t="array" ref="E6">INDEX('[10]Final data'!G$7:G$40,MATCH($A6,'[10]Final data'!$B$7:$B$40,0))</f>
        <v>104.35877542577174</v>
      </c>
      <c r="F6" s="5">
        <f t="array" ref="F6">INDEX('[10]Final data'!H$7:H$40,MATCH($A6,'[10]Final data'!$B$7:$B$40,0))</f>
        <v>105.73426028733182</v>
      </c>
      <c r="G6" s="5">
        <f t="array" ref="G6">INDEX('[10]Final data'!I$7:I$40,MATCH($A6,'[10]Final data'!$B$7:$B$40,0))</f>
        <v>106.97543811628525</v>
      </c>
      <c r="H6" s="5">
        <f t="array" ref="H6">INDEX('[10]Final data'!J$7:J$40,MATCH($A6,'[10]Final data'!$B$7:$B$40,0))</f>
        <v>107.95716683731713</v>
      </c>
      <c r="I6" s="5">
        <f t="array" ref="I6">INDEX('[10]Final data'!K$7:K$40,MATCH($A6,'[10]Final data'!$B$7:$B$40,0))</f>
        <v>108.80748040009489</v>
      </c>
      <c r="J6" s="5">
        <f t="array" ref="J6">INDEX('[10]Final data'!L$7:L$40,MATCH($A6,'[10]Final data'!$B$7:$B$40,0))</f>
        <v>109.80236878320366</v>
      </c>
      <c r="K6" s="5">
        <f t="array" ref="K6">INDEX('[10]Final data'!M$7:M$40,MATCH($A6,'[10]Final data'!$B$7:$B$40,0))</f>
        <v>110.71077663374228</v>
      </c>
      <c r="L6" s="5">
        <f t="array" ref="L6">INDEX('[10]Final data'!N$7:N$40,MATCH($A6,'[10]Final data'!$B$7:$B$40,0))</f>
        <v>111.6131752110049</v>
      </c>
      <c r="M6" s="5">
        <f t="array" ref="M6">INDEX('[10]Final data'!O$7:O$40,MATCH($A6,'[10]Final data'!$B$7:$B$40,0))</f>
        <v>112.41709879423813</v>
      </c>
    </row>
    <row r="7" spans="1:13" x14ac:dyDescent="0.25">
      <c r="A7" t="s">
        <v>17</v>
      </c>
      <c r="B7" s="5">
        <f t="array" ref="B7">INDEX('[10]Final data'!D$7:D$40,MATCH($A7,'[10]Final data'!$B$7:$B$40,0))</f>
        <v>99.999999999999957</v>
      </c>
      <c r="C7" s="5">
        <f t="array" ref="C7">INDEX('[10]Final data'!E$7:E$40,MATCH($A7,'[10]Final data'!$B$7:$B$40,0))</f>
        <v>100.90416394189877</v>
      </c>
      <c r="D7" s="5">
        <f t="array" ref="D7">INDEX('[10]Final data'!F$7:F$40,MATCH($A7,'[10]Final data'!$B$7:$B$40,0))</f>
        <v>101.98530192428407</v>
      </c>
      <c r="E7" s="5">
        <f t="array" ref="E7">INDEX('[10]Final data'!G$7:G$40,MATCH($A7,'[10]Final data'!$B$7:$B$40,0))</f>
        <v>103.12072589837224</v>
      </c>
      <c r="F7" s="5">
        <f t="array" ref="F7">INDEX('[10]Final data'!H$7:H$40,MATCH($A7,'[10]Final data'!$B$7:$B$40,0))</f>
        <v>104.05423116486156</v>
      </c>
      <c r="G7" s="5">
        <f t="array" ref="G7">INDEX('[10]Final data'!I$7:I$40,MATCH($A7,'[10]Final data'!$B$7:$B$40,0))</f>
        <v>104.92711094665358</v>
      </c>
      <c r="H7" s="5">
        <f t="array" ref="H7">INDEX('[10]Final data'!J$7:J$40,MATCH($A7,'[10]Final data'!$B$7:$B$40,0))</f>
        <v>105.76308012610815</v>
      </c>
      <c r="I7" s="5">
        <f t="array" ref="I7">INDEX('[10]Final data'!K$7:K$40,MATCH($A7,'[10]Final data'!$B$7:$B$40,0))</f>
        <v>106.578380791326</v>
      </c>
      <c r="J7" s="5">
        <f t="array" ref="J7">INDEX('[10]Final data'!L$7:L$40,MATCH($A7,'[10]Final data'!$B$7:$B$40,0))</f>
        <v>107.42007248596447</v>
      </c>
      <c r="K7" s="5">
        <f t="array" ref="K7">INDEX('[10]Final data'!M$7:M$40,MATCH($A7,'[10]Final data'!$B$7:$B$40,0))</f>
        <v>108.30180326265264</v>
      </c>
      <c r="L7" s="5">
        <f t="array" ref="L7">INDEX('[10]Final data'!N$7:N$40,MATCH($A7,'[10]Final data'!$B$7:$B$40,0))</f>
        <v>109.2317542660164</v>
      </c>
      <c r="M7" s="5">
        <f t="array" ref="M7">INDEX('[10]Final data'!O$7:O$40,MATCH($A7,'[10]Final data'!$B$7:$B$40,0))</f>
        <v>110.05505803925212</v>
      </c>
    </row>
    <row r="8" spans="1:13" x14ac:dyDescent="0.25">
      <c r="A8" t="s">
        <v>18</v>
      </c>
      <c r="B8" s="5">
        <f t="array" ref="B8">INDEX('[10]Final data'!D$7:D$40,MATCH($A8,'[10]Final data'!$B$7:$B$40,0))</f>
        <v>99.999999999999957</v>
      </c>
      <c r="C8" s="5">
        <f t="array" ref="C8">INDEX('[10]Final data'!E$7:E$40,MATCH($A8,'[10]Final data'!$B$7:$B$40,0))</f>
        <v>100.02341843033383</v>
      </c>
      <c r="D8" s="5">
        <f t="array" ref="D8">INDEX('[10]Final data'!F$7:F$40,MATCH($A8,'[10]Final data'!$B$7:$B$40,0))</f>
        <v>100.29367352672479</v>
      </c>
      <c r="E8" s="5">
        <f t="array" ref="E8">INDEX('[10]Final data'!G$7:G$40,MATCH($A8,'[10]Final data'!$B$7:$B$40,0))</f>
        <v>100.91109970763885</v>
      </c>
      <c r="F8" s="5">
        <f t="array" ref="F8">INDEX('[10]Final data'!H$7:H$40,MATCH($A8,'[10]Final data'!$B$7:$B$40,0))</f>
        <v>101.31028482434527</v>
      </c>
      <c r="G8" s="5">
        <f t="array" ref="G8">INDEX('[10]Final data'!I$7:I$40,MATCH($A8,'[10]Final data'!$B$7:$B$40,0))</f>
        <v>101.61393330034527</v>
      </c>
      <c r="H8" s="5">
        <f t="array" ref="H8">INDEX('[10]Final data'!J$7:J$40,MATCH($A8,'[10]Final data'!$B$7:$B$40,0))</f>
        <v>101.71142147767308</v>
      </c>
      <c r="I8" s="5">
        <f t="array" ref="I8">INDEX('[10]Final data'!K$7:K$40,MATCH($A8,'[10]Final data'!$B$7:$B$40,0))</f>
        <v>101.79079372993208</v>
      </c>
      <c r="J8" s="5">
        <f t="array" ref="J8">INDEX('[10]Final data'!L$7:L$40,MATCH($A8,'[10]Final data'!$B$7:$B$40,0))</f>
        <v>101.83247223096383</v>
      </c>
      <c r="K8" s="5">
        <f t="array" ref="K8">INDEX('[10]Final data'!M$7:M$40,MATCH($A8,'[10]Final data'!$B$7:$B$40,0))</f>
        <v>101.87926713478161</v>
      </c>
      <c r="L8" s="5">
        <f t="array" ref="L8">INDEX('[10]Final data'!N$7:N$40,MATCH($A8,'[10]Final data'!$B$7:$B$40,0))</f>
        <v>102.02461706975402</v>
      </c>
      <c r="M8" s="5">
        <f t="array" ref="M8">INDEX('[10]Final data'!O$7:O$40,MATCH($A8,'[10]Final data'!$B$7:$B$40,0))</f>
        <v>102.32782694759965</v>
      </c>
    </row>
    <row r="9" spans="1:13" x14ac:dyDescent="0.25">
      <c r="A9" t="s">
        <v>19</v>
      </c>
      <c r="B9" s="5">
        <f t="array" ref="B9">INDEX('[10]Final data'!D$7:D$40,MATCH($A9,'[10]Final data'!$B$7:$B$40,0))</f>
        <v>99.999999999999957</v>
      </c>
      <c r="C9" s="5">
        <f t="array" ref="C9">INDEX('[10]Final data'!E$7:E$40,MATCH($A9,'[10]Final data'!$B$7:$B$40,0))</f>
        <v>100.98964081549846</v>
      </c>
      <c r="D9" s="5">
        <f t="array" ref="D9">INDEX('[10]Final data'!F$7:F$40,MATCH($A9,'[10]Final data'!$B$7:$B$40,0))</f>
        <v>102.18582457421803</v>
      </c>
      <c r="E9" s="5">
        <f t="array" ref="E9">INDEX('[10]Final data'!G$7:G$40,MATCH($A9,'[10]Final data'!$B$7:$B$40,0))</f>
        <v>103.50285122797359</v>
      </c>
      <c r="F9" s="5">
        <f t="array" ref="F9">INDEX('[10]Final data'!H$7:H$40,MATCH($A9,'[10]Final data'!$B$7:$B$40,0))</f>
        <v>104.45157293796881</v>
      </c>
      <c r="G9" s="5">
        <f t="array" ref="G9">INDEX('[10]Final data'!I$7:I$40,MATCH($A9,'[10]Final data'!$B$7:$B$40,0))</f>
        <v>105.22778494642273</v>
      </c>
      <c r="H9" s="5">
        <f t="array" ref="H9">INDEX('[10]Final data'!J$7:J$40,MATCH($A9,'[10]Final data'!$B$7:$B$40,0))</f>
        <v>105.87534519203392</v>
      </c>
      <c r="I9" s="5">
        <f t="array" ref="I9">INDEX('[10]Final data'!K$7:K$40,MATCH($A9,'[10]Final data'!$B$7:$B$40,0))</f>
        <v>106.50497755954918</v>
      </c>
      <c r="J9" s="5">
        <f t="array" ref="J9">INDEX('[10]Final data'!L$7:L$40,MATCH($A9,'[10]Final data'!$B$7:$B$40,0))</f>
        <v>107.14555928449272</v>
      </c>
      <c r="K9" s="5">
        <f t="array" ref="K9">INDEX('[10]Final data'!M$7:M$40,MATCH($A9,'[10]Final data'!$B$7:$B$40,0))</f>
        <v>107.87458456738804</v>
      </c>
      <c r="L9" s="5">
        <f t="array" ref="L9">INDEX('[10]Final data'!N$7:N$40,MATCH($A9,'[10]Final data'!$B$7:$B$40,0))</f>
        <v>108.72983226799177</v>
      </c>
      <c r="M9" s="5">
        <f t="array" ref="M9">INDEX('[10]Final data'!O$7:O$40,MATCH($A9,'[10]Final data'!$B$7:$B$40,0))</f>
        <v>109.60330962554353</v>
      </c>
    </row>
    <row r="10" spans="1:13" x14ac:dyDescent="0.25">
      <c r="A10" t="s">
        <v>20</v>
      </c>
      <c r="B10" s="5">
        <f t="array" ref="B10">INDEX('[10]Final data'!D$7:D$40,MATCH($A10,'[10]Final data'!$B$7:$B$40,0))</f>
        <v>99.999999999999957</v>
      </c>
      <c r="C10" s="5">
        <f t="array" ref="C10">INDEX('[10]Final data'!E$7:E$40,MATCH($A10,'[10]Final data'!$B$7:$B$40,0))</f>
        <v>101.13792507590563</v>
      </c>
      <c r="D10" s="5">
        <f t="array" ref="D10">INDEX('[10]Final data'!F$7:F$40,MATCH($A10,'[10]Final data'!$B$7:$B$40,0))</f>
        <v>102.34051723921093</v>
      </c>
      <c r="E10" s="5">
        <f t="array" ref="E10">INDEX('[10]Final data'!G$7:G$40,MATCH($A10,'[10]Final data'!$B$7:$B$40,0))</f>
        <v>103.62822391046764</v>
      </c>
      <c r="F10" s="5">
        <f t="array" ref="F10">INDEX('[10]Final data'!H$7:H$40,MATCH($A10,'[10]Final data'!$B$7:$B$40,0))</f>
        <v>104.68576261505071</v>
      </c>
      <c r="G10" s="5">
        <f t="array" ref="G10">INDEX('[10]Final data'!I$7:I$40,MATCH($A10,'[10]Final data'!$B$7:$B$40,0))</f>
        <v>105.67009871855103</v>
      </c>
      <c r="H10" s="5">
        <f t="array" ref="H10">INDEX('[10]Final data'!J$7:J$40,MATCH($A10,'[10]Final data'!$B$7:$B$40,0))</f>
        <v>106.46961479248331</v>
      </c>
      <c r="I10" s="5">
        <f t="array" ref="I10">INDEX('[10]Final data'!K$7:K$40,MATCH($A10,'[10]Final data'!$B$7:$B$40,0))</f>
        <v>107.2461626902566</v>
      </c>
      <c r="J10" s="5">
        <f t="array" ref="J10">INDEX('[10]Final data'!L$7:L$40,MATCH($A10,'[10]Final data'!$B$7:$B$40,0))</f>
        <v>108.03212396157761</v>
      </c>
      <c r="K10" s="5">
        <f t="array" ref="K10">INDEX('[10]Final data'!M$7:M$40,MATCH($A10,'[10]Final data'!$B$7:$B$40,0))</f>
        <v>108.79664963299618</v>
      </c>
      <c r="L10" s="5">
        <f t="array" ref="L10">INDEX('[10]Final data'!N$7:N$40,MATCH($A10,'[10]Final data'!$B$7:$B$40,0))</f>
        <v>109.51040510732636</v>
      </c>
      <c r="M10" s="5">
        <f t="array" ref="M10">INDEX('[10]Final data'!O$7:O$40,MATCH($A10,'[10]Final data'!$B$7:$B$40,0))</f>
        <v>110.24527129195172</v>
      </c>
    </row>
    <row r="11" spans="1:13" x14ac:dyDescent="0.25">
      <c r="A11" t="s">
        <v>21</v>
      </c>
      <c r="B11" s="5">
        <f t="array" ref="B11">INDEX('[10]Final data'!D$7:D$40,MATCH($A11,'[10]Final data'!$B$7:$B$40,0))</f>
        <v>99.999999999999957</v>
      </c>
      <c r="C11" s="5">
        <f t="array" ref="C11">INDEX('[10]Final data'!E$7:E$40,MATCH($A11,'[10]Final data'!$B$7:$B$40,0))</f>
        <v>100.83481447714998</v>
      </c>
      <c r="D11" s="5">
        <f t="array" ref="D11">INDEX('[10]Final data'!F$7:F$40,MATCH($A11,'[10]Final data'!$B$7:$B$40,0))</f>
        <v>101.97753290617105</v>
      </c>
      <c r="E11" s="5">
        <f t="array" ref="E11">INDEX('[10]Final data'!G$7:G$40,MATCH($A11,'[10]Final data'!$B$7:$B$40,0))</f>
        <v>103.13941988879232</v>
      </c>
      <c r="F11" s="5">
        <f t="array" ref="F11">INDEX('[10]Final data'!H$7:H$40,MATCH($A11,'[10]Final data'!$B$7:$B$40,0))</f>
        <v>104.13944310336889</v>
      </c>
      <c r="G11" s="5">
        <f t="array" ref="G11">INDEX('[10]Final data'!I$7:I$40,MATCH($A11,'[10]Final data'!$B$7:$B$40,0))</f>
        <v>104.99913831139703</v>
      </c>
      <c r="H11" s="5">
        <f t="array" ref="H11">INDEX('[10]Final data'!J$7:J$40,MATCH($A11,'[10]Final data'!$B$7:$B$40,0))</f>
        <v>105.75320435996043</v>
      </c>
      <c r="I11" s="5">
        <f t="array" ref="I11">INDEX('[10]Final data'!K$7:K$40,MATCH($A11,'[10]Final data'!$B$7:$B$40,0))</f>
        <v>106.57340613173645</v>
      </c>
      <c r="J11" s="5">
        <f t="array" ref="J11">INDEX('[10]Final data'!L$7:L$40,MATCH($A11,'[10]Final data'!$B$7:$B$40,0))</f>
        <v>107.63422443670176</v>
      </c>
      <c r="K11" s="5">
        <f t="array" ref="K11">INDEX('[10]Final data'!M$7:M$40,MATCH($A11,'[10]Final data'!$B$7:$B$40,0))</f>
        <v>108.69138434348366</v>
      </c>
      <c r="L11" s="5">
        <f t="array" ref="L11">INDEX('[10]Final data'!N$7:N$40,MATCH($A11,'[10]Final data'!$B$7:$B$40,0))</f>
        <v>109.89175830651476</v>
      </c>
      <c r="M11" s="5">
        <f t="array" ref="M11">INDEX('[10]Final data'!O$7:O$40,MATCH($A11,'[10]Final data'!$B$7:$B$40,0))</f>
        <v>110.97787151486591</v>
      </c>
    </row>
    <row r="12" spans="1:13" x14ac:dyDescent="0.25">
      <c r="A12" t="s">
        <v>22</v>
      </c>
      <c r="B12" s="5">
        <f t="array" ref="B12">INDEX('[10]Final data'!D$7:D$40,MATCH($A12,'[10]Final data'!$B$7:$B$40,0))</f>
        <v>99.999999999999957</v>
      </c>
      <c r="C12" s="5">
        <f t="array" ref="C12">INDEX('[10]Final data'!E$7:E$40,MATCH($A12,'[10]Final data'!$B$7:$B$40,0))</f>
        <v>100.8106328959107</v>
      </c>
      <c r="D12" s="5">
        <f t="array" ref="D12">INDEX('[10]Final data'!F$7:F$40,MATCH($A12,'[10]Final data'!$B$7:$B$40,0))</f>
        <v>101.75876231896801</v>
      </c>
      <c r="E12" s="5">
        <f t="array" ref="E12">INDEX('[10]Final data'!G$7:G$40,MATCH($A12,'[10]Final data'!$B$7:$B$40,0))</f>
        <v>102.88519521638125</v>
      </c>
      <c r="F12" s="5">
        <f t="array" ref="F12">INDEX('[10]Final data'!H$7:H$40,MATCH($A12,'[10]Final data'!$B$7:$B$40,0))</f>
        <v>103.85207447294106</v>
      </c>
      <c r="G12" s="5">
        <f t="array" ref="G12">INDEX('[10]Final data'!I$7:I$40,MATCH($A12,'[10]Final data'!$B$7:$B$40,0))</f>
        <v>104.77239376572889</v>
      </c>
      <c r="H12" s="5">
        <f t="array" ref="H12">INDEX('[10]Final data'!J$7:J$40,MATCH($A12,'[10]Final data'!$B$7:$B$40,0))</f>
        <v>105.64155721878281</v>
      </c>
      <c r="I12" s="5">
        <f t="array" ref="I12">INDEX('[10]Final data'!K$7:K$40,MATCH($A12,'[10]Final data'!$B$7:$B$40,0))</f>
        <v>106.41239074219503</v>
      </c>
      <c r="J12" s="5">
        <f t="array" ref="J12">INDEX('[10]Final data'!L$7:L$40,MATCH($A12,'[10]Final data'!$B$7:$B$40,0))</f>
        <v>107.17871930287228</v>
      </c>
      <c r="K12" s="5">
        <f t="array" ref="K12">INDEX('[10]Final data'!M$7:M$40,MATCH($A12,'[10]Final data'!$B$7:$B$40,0))</f>
        <v>107.84828891004096</v>
      </c>
      <c r="L12" s="5">
        <f t="array" ref="L12">INDEX('[10]Final data'!N$7:N$40,MATCH($A12,'[10]Final data'!$B$7:$B$40,0))</f>
        <v>108.62634802456778</v>
      </c>
      <c r="M12" s="5">
        <f t="array" ref="M12">INDEX('[10]Final data'!O$7:O$40,MATCH($A12,'[10]Final data'!$B$7:$B$40,0))</f>
        <v>109.43696494787612</v>
      </c>
    </row>
    <row r="13" spans="1:13" x14ac:dyDescent="0.25">
      <c r="A13" t="s">
        <v>23</v>
      </c>
      <c r="B13" s="5">
        <f t="array" ref="B13">INDEX('[10]Final data'!D$7:D$40,MATCH($A13,'[10]Final data'!$B$7:$B$40,0))</f>
        <v>99.999999999999957</v>
      </c>
      <c r="C13" s="5">
        <f t="array" ref="C13">INDEX('[10]Final data'!E$7:E$40,MATCH($A13,'[10]Final data'!$B$7:$B$40,0))</f>
        <v>100.51534957095805</v>
      </c>
      <c r="D13" s="5">
        <f t="array" ref="D13">INDEX('[10]Final data'!F$7:F$40,MATCH($A13,'[10]Final data'!$B$7:$B$40,0))</f>
        <v>101.22822690229221</v>
      </c>
      <c r="E13" s="5">
        <f t="array" ref="E13">INDEX('[10]Final data'!G$7:G$40,MATCH($A13,'[10]Final data'!$B$7:$B$40,0))</f>
        <v>102.16665123800497</v>
      </c>
      <c r="F13" s="5">
        <f t="array" ref="F13">INDEX('[10]Final data'!H$7:H$40,MATCH($A13,'[10]Final data'!$B$7:$B$40,0))</f>
        <v>102.88027264329735</v>
      </c>
      <c r="G13" s="5">
        <f t="array" ref="G13">INDEX('[10]Final data'!I$7:I$40,MATCH($A13,'[10]Final data'!$B$7:$B$40,0))</f>
        <v>103.51620746860431</v>
      </c>
      <c r="H13" s="5">
        <f t="array" ref="H13">INDEX('[10]Final data'!J$7:J$40,MATCH($A13,'[10]Final data'!$B$7:$B$40,0))</f>
        <v>104.04620450051178</v>
      </c>
      <c r="I13" s="5">
        <f t="array" ref="I13">INDEX('[10]Final data'!K$7:K$40,MATCH($A13,'[10]Final data'!$B$7:$B$40,0))</f>
        <v>104.55802923638853</v>
      </c>
      <c r="J13" s="5">
        <f t="array" ref="J13">INDEX('[10]Final data'!L$7:L$40,MATCH($A13,'[10]Final data'!$B$7:$B$40,0))</f>
        <v>105.09522700353243</v>
      </c>
      <c r="K13" s="5">
        <f t="array" ref="K13">INDEX('[10]Final data'!M$7:M$40,MATCH($A13,'[10]Final data'!$B$7:$B$40,0))</f>
        <v>105.54278619603735</v>
      </c>
      <c r="L13" s="5">
        <f t="array" ref="L13">INDEX('[10]Final data'!N$7:N$40,MATCH($A13,'[10]Final data'!$B$7:$B$40,0))</f>
        <v>106.07616779411148</v>
      </c>
      <c r="M13" s="5">
        <f t="array" ref="M13">INDEX('[10]Final data'!O$7:O$40,MATCH($A13,'[10]Final data'!$B$7:$B$40,0))</f>
        <v>106.66661531480143</v>
      </c>
    </row>
    <row r="14" spans="1:13" x14ac:dyDescent="0.25">
      <c r="A14" t="s">
        <v>24</v>
      </c>
      <c r="B14" s="5">
        <f t="array" ref="B14">INDEX('[10]Final data'!D$7:D$40,MATCH($A14,'[10]Final data'!$B$7:$B$40,0))</f>
        <v>99.999999999999957</v>
      </c>
      <c r="C14" s="5">
        <f t="array" ref="C14">INDEX('[10]Final data'!E$7:E$40,MATCH($A14,'[10]Final data'!$B$7:$B$40,0))</f>
        <v>100.76356764143165</v>
      </c>
      <c r="D14" s="5">
        <f t="array" ref="D14">INDEX('[10]Final data'!F$7:F$40,MATCH($A14,'[10]Final data'!$B$7:$B$40,0))</f>
        <v>101.67047753078501</v>
      </c>
      <c r="E14" s="5">
        <f t="array" ref="E14">INDEX('[10]Final data'!G$7:G$40,MATCH($A14,'[10]Final data'!$B$7:$B$40,0))</f>
        <v>102.85448974236111</v>
      </c>
      <c r="F14" s="5">
        <f t="array" ref="F14">INDEX('[10]Final data'!H$7:H$40,MATCH($A14,'[10]Final data'!$B$7:$B$40,0))</f>
        <v>103.90378450253084</v>
      </c>
      <c r="G14" s="5">
        <f t="array" ref="G14">INDEX('[10]Final data'!I$7:I$40,MATCH($A14,'[10]Final data'!$B$7:$B$40,0))</f>
        <v>104.97710153539688</v>
      </c>
      <c r="H14" s="5">
        <f t="array" ref="H14">INDEX('[10]Final data'!J$7:J$40,MATCH($A14,'[10]Final data'!$B$7:$B$40,0))</f>
        <v>105.85726184411189</v>
      </c>
      <c r="I14" s="5">
        <f t="array" ref="I14">INDEX('[10]Final data'!K$7:K$40,MATCH($A14,'[10]Final data'!$B$7:$B$40,0))</f>
        <v>106.65467630323171</v>
      </c>
      <c r="J14" s="5">
        <f t="array" ref="J14">INDEX('[10]Final data'!L$7:L$40,MATCH($A14,'[10]Final data'!$B$7:$B$40,0))</f>
        <v>107.39187585941201</v>
      </c>
      <c r="K14" s="5">
        <f t="array" ref="K14">INDEX('[10]Final data'!M$7:M$40,MATCH($A14,'[10]Final data'!$B$7:$B$40,0))</f>
        <v>108.01212808517887</v>
      </c>
      <c r="L14" s="5">
        <f t="array" ref="L14">INDEX('[10]Final data'!N$7:N$40,MATCH($A14,'[10]Final data'!$B$7:$B$40,0))</f>
        <v>108.73604093031184</v>
      </c>
      <c r="M14" s="5">
        <f t="array" ref="M14">INDEX('[10]Final data'!O$7:O$40,MATCH($A14,'[10]Final data'!$B$7:$B$40,0))</f>
        <v>109.52389581054682</v>
      </c>
    </row>
    <row r="15" spans="1:13" x14ac:dyDescent="0.25">
      <c r="A15" t="s">
        <v>25</v>
      </c>
      <c r="B15" s="5">
        <f t="array" ref="B15">INDEX('[10]Final data'!D$7:D$40,MATCH($A15,'[10]Final data'!$B$7:$B$40,0))</f>
        <v>99.999999999999957</v>
      </c>
      <c r="C15" s="5">
        <f t="array" ref="C15">INDEX('[10]Final data'!E$7:E$40,MATCH($A15,'[10]Final data'!$B$7:$B$40,0))</f>
        <v>100.93887743320396</v>
      </c>
      <c r="D15" s="5">
        <f t="array" ref="D15">INDEX('[10]Final data'!F$7:F$40,MATCH($A15,'[10]Final data'!$B$7:$B$40,0))</f>
        <v>101.9964053280745</v>
      </c>
      <c r="E15" s="5">
        <f t="array" ref="E15">INDEX('[10]Final data'!G$7:G$40,MATCH($A15,'[10]Final data'!$B$7:$B$40,0))</f>
        <v>103.29654504458851</v>
      </c>
      <c r="F15" s="5">
        <f t="array" ref="F15">INDEX('[10]Final data'!H$7:H$40,MATCH($A15,'[10]Final data'!$B$7:$B$40,0))</f>
        <v>104.37393671742633</v>
      </c>
      <c r="G15" s="5">
        <f t="array" ref="G15">INDEX('[10]Final data'!I$7:I$40,MATCH($A15,'[10]Final data'!$B$7:$B$40,0))</f>
        <v>105.36303149041775</v>
      </c>
      <c r="H15" s="5">
        <f t="array" ref="H15">INDEX('[10]Final data'!J$7:J$40,MATCH($A15,'[10]Final data'!$B$7:$B$40,0))</f>
        <v>106.12506472633268</v>
      </c>
      <c r="I15" s="5">
        <f t="array" ref="I15">INDEX('[10]Final data'!K$7:K$40,MATCH($A15,'[10]Final data'!$B$7:$B$40,0))</f>
        <v>106.8182327680763</v>
      </c>
      <c r="J15" s="5">
        <f t="array" ref="J15">INDEX('[10]Final data'!L$7:L$40,MATCH($A15,'[10]Final data'!$B$7:$B$40,0))</f>
        <v>107.41329203927118</v>
      </c>
      <c r="K15" s="5">
        <f t="array" ref="K15">INDEX('[10]Final data'!M$7:M$40,MATCH($A15,'[10]Final data'!$B$7:$B$40,0))</f>
        <v>107.9356500336051</v>
      </c>
      <c r="L15" s="5">
        <f t="array" ref="L15">INDEX('[10]Final data'!N$7:N$40,MATCH($A15,'[10]Final data'!$B$7:$B$40,0))</f>
        <v>108.42218776742314</v>
      </c>
      <c r="M15" s="5">
        <f t="array" ref="M15">INDEX('[10]Final data'!O$7:O$40,MATCH($A15,'[10]Final data'!$B$7:$B$40,0))</f>
        <v>108.95078897549446</v>
      </c>
    </row>
    <row r="16" spans="1:13" x14ac:dyDescent="0.25">
      <c r="A16" t="s">
        <v>26</v>
      </c>
      <c r="B16" s="5">
        <f t="array" ref="B16">INDEX('[10]Final data'!D$7:D$40,MATCH($A16,'[10]Final data'!$B$7:$B$40,0))</f>
        <v>99.999999999999957</v>
      </c>
      <c r="C16" s="5">
        <f t="array" ref="C16">INDEX('[10]Final data'!E$7:E$40,MATCH($A16,'[10]Final data'!$B$7:$B$40,0))</f>
        <v>101.12691235436471</v>
      </c>
      <c r="D16" s="5">
        <f t="array" ref="D16">INDEX('[10]Final data'!F$7:F$40,MATCH($A16,'[10]Final data'!$B$7:$B$40,0))</f>
        <v>102.40677907871559</v>
      </c>
      <c r="E16" s="5">
        <f t="array" ref="E16">INDEX('[10]Final data'!G$7:G$40,MATCH($A16,'[10]Final data'!$B$7:$B$40,0))</f>
        <v>103.83200446031292</v>
      </c>
      <c r="F16" s="5">
        <f t="array" ref="F16">INDEX('[10]Final data'!H$7:H$40,MATCH($A16,'[10]Final data'!$B$7:$B$40,0))</f>
        <v>105.00185503908983</v>
      </c>
      <c r="G16" s="5">
        <f t="array" ref="G16">INDEX('[10]Final data'!I$7:I$40,MATCH($A16,'[10]Final data'!$B$7:$B$40,0))</f>
        <v>106.04101926384674</v>
      </c>
      <c r="H16" s="5">
        <f t="array" ref="H16">INDEX('[10]Final data'!J$7:J$40,MATCH($A16,'[10]Final data'!$B$7:$B$40,0))</f>
        <v>106.82807765424582</v>
      </c>
      <c r="I16" s="5">
        <f t="array" ref="I16">INDEX('[10]Final data'!K$7:K$40,MATCH($A16,'[10]Final data'!$B$7:$B$40,0))</f>
        <v>107.54715264616597</v>
      </c>
      <c r="J16" s="5">
        <f t="array" ref="J16">INDEX('[10]Final data'!L$7:L$40,MATCH($A16,'[10]Final data'!$B$7:$B$40,0))</f>
        <v>108.28049009837876</v>
      </c>
      <c r="K16" s="5">
        <f t="array" ref="K16">INDEX('[10]Final data'!M$7:M$40,MATCH($A16,'[10]Final data'!$B$7:$B$40,0))</f>
        <v>109.07479841850869</v>
      </c>
      <c r="L16" s="5">
        <f t="array" ref="L16">INDEX('[10]Final data'!N$7:N$40,MATCH($A16,'[10]Final data'!$B$7:$B$40,0))</f>
        <v>109.91107744849796</v>
      </c>
      <c r="M16" s="5">
        <f t="array" ref="M16">INDEX('[10]Final data'!O$7:O$40,MATCH($A16,'[10]Final data'!$B$7:$B$40,0))</f>
        <v>110.73596188234485</v>
      </c>
    </row>
    <row r="17" spans="1:13" x14ac:dyDescent="0.25">
      <c r="A17" t="s">
        <v>27</v>
      </c>
      <c r="B17" s="5">
        <f t="array" ref="B17">INDEX('[10]Final data'!D$7:D$40,MATCH($A17,'[10]Final data'!$B$7:$B$40,0))</f>
        <v>99.999999999999957</v>
      </c>
      <c r="C17" s="5">
        <f t="array" ref="C17">INDEX('[10]Final data'!E$7:E$40,MATCH($A17,'[10]Final data'!$B$7:$B$40,0))</f>
        <v>99.928368559459415</v>
      </c>
      <c r="D17" s="5">
        <f t="array" ref="D17">INDEX('[10]Final data'!F$7:F$40,MATCH($A17,'[10]Final data'!$B$7:$B$40,0))</f>
        <v>99.996001781965049</v>
      </c>
      <c r="E17" s="5">
        <f t="array" ref="E17">INDEX('[10]Final data'!G$7:G$40,MATCH($A17,'[10]Final data'!$B$7:$B$40,0))</f>
        <v>100.18595643577554</v>
      </c>
      <c r="F17" s="5">
        <f t="array" ref="F17">INDEX('[10]Final data'!H$7:H$40,MATCH($A17,'[10]Final data'!$B$7:$B$40,0))</f>
        <v>100.226935303639</v>
      </c>
      <c r="G17" s="5">
        <f t="array" ref="G17">INDEX('[10]Final data'!I$7:I$40,MATCH($A17,'[10]Final data'!$B$7:$B$40,0))</f>
        <v>100.24386126552228</v>
      </c>
      <c r="H17" s="5">
        <f t="array" ref="H17">INDEX('[10]Final data'!J$7:J$40,MATCH($A17,'[10]Final data'!$B$7:$B$40,0))</f>
        <v>100.22450534098313</v>
      </c>
      <c r="I17" s="5">
        <f t="array" ref="I17">INDEX('[10]Final data'!K$7:K$40,MATCH($A17,'[10]Final data'!$B$7:$B$40,0))</f>
        <v>100.27027875965031</v>
      </c>
      <c r="J17" s="5">
        <f t="array" ref="J17">INDEX('[10]Final data'!L$7:L$40,MATCH($A17,'[10]Final data'!$B$7:$B$40,0))</f>
        <v>100.42460811563319</v>
      </c>
      <c r="K17" s="5">
        <f t="array" ref="K17">INDEX('[10]Final data'!M$7:M$40,MATCH($A17,'[10]Final data'!$B$7:$B$40,0))</f>
        <v>100.62558707242076</v>
      </c>
      <c r="L17" s="5">
        <f t="array" ref="L17">INDEX('[10]Final data'!N$7:N$40,MATCH($A17,'[10]Final data'!$B$7:$B$40,0))</f>
        <v>100.94122343797302</v>
      </c>
      <c r="M17" s="5">
        <f t="array" ref="M17">INDEX('[10]Final data'!O$7:O$40,MATCH($A17,'[10]Final data'!$B$7:$B$40,0))</f>
        <v>101.32329498074259</v>
      </c>
    </row>
    <row r="18" spans="1:13" x14ac:dyDescent="0.25">
      <c r="A18" t="s">
        <v>28</v>
      </c>
      <c r="B18" s="5">
        <f t="array" ref="B18">INDEX('[10]Final data'!D$7:D$40,MATCH($A18,'[10]Final data'!$B$7:$B$40,0))</f>
        <v>99.999999999999957</v>
      </c>
      <c r="C18" s="5">
        <f t="array" ref="C18">INDEX('[10]Final data'!E$7:E$40,MATCH($A18,'[10]Final data'!$B$7:$B$40,0))</f>
        <v>101.00677321890232</v>
      </c>
      <c r="D18" s="5">
        <f t="array" ref="D18">INDEX('[10]Final data'!F$7:F$40,MATCH($A18,'[10]Final data'!$B$7:$B$40,0))</f>
        <v>102.25642187163544</v>
      </c>
      <c r="E18" s="5">
        <f t="array" ref="E18">INDEX('[10]Final data'!G$7:G$40,MATCH($A18,'[10]Final data'!$B$7:$B$40,0))</f>
        <v>103.68139412960957</v>
      </c>
      <c r="F18" s="5">
        <f t="array" ref="F18">INDEX('[10]Final data'!H$7:H$40,MATCH($A18,'[10]Final data'!$B$7:$B$40,0))</f>
        <v>104.90960075046152</v>
      </c>
      <c r="G18" s="5">
        <f t="array" ref="G18">INDEX('[10]Final data'!I$7:I$40,MATCH($A18,'[10]Final data'!$B$7:$B$40,0))</f>
        <v>105.98196071346324</v>
      </c>
      <c r="H18" s="5">
        <f t="array" ref="H18">INDEX('[10]Final data'!J$7:J$40,MATCH($A18,'[10]Final data'!$B$7:$B$40,0))</f>
        <v>106.88494689692129</v>
      </c>
      <c r="I18" s="5">
        <f t="array" ref="I18">INDEX('[10]Final data'!K$7:K$40,MATCH($A18,'[10]Final data'!$B$7:$B$40,0))</f>
        <v>107.76009502303114</v>
      </c>
      <c r="J18" s="5">
        <f t="array" ref="J18">INDEX('[10]Final data'!L$7:L$40,MATCH($A18,'[10]Final data'!$B$7:$B$40,0))</f>
        <v>108.61809272470684</v>
      </c>
      <c r="K18" s="5">
        <f t="array" ref="K18">INDEX('[10]Final data'!M$7:M$40,MATCH($A18,'[10]Final data'!$B$7:$B$40,0))</f>
        <v>109.48229111960299</v>
      </c>
      <c r="L18" s="5">
        <f t="array" ref="L18">INDEX('[10]Final data'!N$7:N$40,MATCH($A18,'[10]Final data'!$B$7:$B$40,0))</f>
        <v>110.40559729614712</v>
      </c>
      <c r="M18" s="5">
        <f t="array" ref="M18">INDEX('[10]Final data'!O$7:O$40,MATCH($A18,'[10]Final data'!$B$7:$B$40,0))</f>
        <v>111.32296381572796</v>
      </c>
    </row>
    <row r="19" spans="1:13" x14ac:dyDescent="0.25">
      <c r="A19" t="s">
        <v>29</v>
      </c>
      <c r="B19" s="5">
        <f t="array" ref="B19">INDEX('[10]Final data'!D$7:D$40,MATCH($A19,'[10]Final data'!$B$7:$B$40,0))</f>
        <v>99.999999999999957</v>
      </c>
      <c r="C19" s="5">
        <f t="array" ref="C19">INDEX('[10]Final data'!E$7:E$40,MATCH($A19,'[10]Final data'!$B$7:$B$40,0))</f>
        <v>100.5563977274774</v>
      </c>
      <c r="D19" s="5">
        <f t="array" ref="D19">INDEX('[10]Final data'!F$7:F$40,MATCH($A19,'[10]Final data'!$B$7:$B$40,0))</f>
        <v>101.2453527108854</v>
      </c>
      <c r="E19" s="5">
        <f t="array" ref="E19">INDEX('[10]Final data'!G$7:G$40,MATCH($A19,'[10]Final data'!$B$7:$B$40,0))</f>
        <v>102.06414365419117</v>
      </c>
      <c r="F19" s="5">
        <f t="array" ref="F19">INDEX('[10]Final data'!H$7:H$40,MATCH($A19,'[10]Final data'!$B$7:$B$40,0))</f>
        <v>102.73124828522778</v>
      </c>
      <c r="G19" s="5">
        <f t="array" ref="G19">INDEX('[10]Final data'!I$7:I$40,MATCH($A19,'[10]Final data'!$B$7:$B$40,0))</f>
        <v>103.46024964088531</v>
      </c>
      <c r="H19" s="5">
        <f t="array" ref="H19">INDEX('[10]Final data'!J$7:J$40,MATCH($A19,'[10]Final data'!$B$7:$B$40,0))</f>
        <v>104.02158583855699</v>
      </c>
      <c r="I19" s="5">
        <f t="array" ref="I19">INDEX('[10]Final data'!K$7:K$40,MATCH($A19,'[10]Final data'!$B$7:$B$40,0))</f>
        <v>104.52634111404701</v>
      </c>
      <c r="J19" s="5">
        <f t="array" ref="J19">INDEX('[10]Final data'!L$7:L$40,MATCH($A19,'[10]Final data'!$B$7:$B$40,0))</f>
        <v>104.90676331027517</v>
      </c>
      <c r="K19" s="5">
        <f t="array" ref="K19">INDEX('[10]Final data'!M$7:M$40,MATCH($A19,'[10]Final data'!$B$7:$B$40,0))</f>
        <v>105.18359007414777</v>
      </c>
      <c r="L19" s="5">
        <f t="array" ref="L19">INDEX('[10]Final data'!N$7:N$40,MATCH($A19,'[10]Final data'!$B$7:$B$40,0))</f>
        <v>105.52947050832395</v>
      </c>
      <c r="M19" s="5">
        <f t="array" ref="M19">INDEX('[10]Final data'!O$7:O$40,MATCH($A19,'[10]Final data'!$B$7:$B$40,0))</f>
        <v>105.93558613342397</v>
      </c>
    </row>
    <row r="20" spans="1:13" x14ac:dyDescent="0.25">
      <c r="A20" t="s">
        <v>30</v>
      </c>
      <c r="B20" s="5">
        <f t="array" ref="B20">INDEX('[10]Final data'!D$7:D$40,MATCH($A20,'[10]Final data'!$B$7:$B$40,0))</f>
        <v>99.999999999999957</v>
      </c>
      <c r="C20" s="5">
        <f t="array" ref="C20">INDEX('[10]Final data'!E$7:E$40,MATCH($A20,'[10]Final data'!$B$7:$B$40,0))</f>
        <v>101.18970868317253</v>
      </c>
      <c r="D20" s="5">
        <f t="array" ref="D20">INDEX('[10]Final data'!F$7:F$40,MATCH($A20,'[10]Final data'!$B$7:$B$40,0))</f>
        <v>102.1242062160586</v>
      </c>
      <c r="E20" s="5">
        <f t="array" ref="E20">INDEX('[10]Final data'!G$7:G$40,MATCH($A20,'[10]Final data'!$B$7:$B$40,0))</f>
        <v>102.90356572735352</v>
      </c>
      <c r="F20" s="5">
        <f t="array" ref="F20">INDEX('[10]Final data'!H$7:H$40,MATCH($A20,'[10]Final data'!$B$7:$B$40,0))</f>
        <v>103.28926188285142</v>
      </c>
      <c r="G20" s="5">
        <f t="array" ref="G20">INDEX('[10]Final data'!I$7:I$40,MATCH($A20,'[10]Final data'!$B$7:$B$40,0))</f>
        <v>103.64582665068438</v>
      </c>
      <c r="H20" s="5">
        <f t="array" ref="H20">INDEX('[10]Final data'!J$7:J$40,MATCH($A20,'[10]Final data'!$B$7:$B$40,0))</f>
        <v>103.79337928909695</v>
      </c>
      <c r="I20" s="5">
        <f t="array" ref="I20">INDEX('[10]Final data'!K$7:K$40,MATCH($A20,'[10]Final data'!$B$7:$B$40,0))</f>
        <v>103.77848630548415</v>
      </c>
      <c r="J20" s="5">
        <f t="array" ref="J20">INDEX('[10]Final data'!L$7:L$40,MATCH($A20,'[10]Final data'!$B$7:$B$40,0))</f>
        <v>103.57307541073315</v>
      </c>
      <c r="K20" s="5">
        <f t="array" ref="K20">INDEX('[10]Final data'!M$7:M$40,MATCH($A20,'[10]Final data'!$B$7:$B$40,0))</f>
        <v>103.1858742066667</v>
      </c>
      <c r="L20" s="5">
        <f t="array" ref="L20">INDEX('[10]Final data'!N$7:N$40,MATCH($A20,'[10]Final data'!$B$7:$B$40,0))</f>
        <v>102.71879260706842</v>
      </c>
      <c r="M20" s="5">
        <f t="array" ref="M20">INDEX('[10]Final data'!O$7:O$40,MATCH($A20,'[10]Final data'!$B$7:$B$40,0))</f>
        <v>102.58166736183694</v>
      </c>
    </row>
    <row r="21" spans="1:13" x14ac:dyDescent="0.25">
      <c r="A21" t="s">
        <v>31</v>
      </c>
      <c r="B21" s="5">
        <f t="array" ref="B21">INDEX('[10]Final data'!D$7:D$40,MATCH($A21,'[10]Final data'!$B$7:$B$40,0))</f>
        <v>99.999999999999957</v>
      </c>
      <c r="C21" s="5">
        <f t="array" ref="C21">INDEX('[10]Final data'!E$7:E$40,MATCH($A21,'[10]Final data'!$B$7:$B$40,0))</f>
        <v>101.11695942479088</v>
      </c>
      <c r="D21" s="5">
        <f t="array" ref="D21">INDEX('[10]Final data'!F$7:F$40,MATCH($A21,'[10]Final data'!$B$7:$B$40,0))</f>
        <v>102.22000145154041</v>
      </c>
      <c r="E21" s="5">
        <f t="array" ref="E21">INDEX('[10]Final data'!G$7:G$40,MATCH($A21,'[10]Final data'!$B$7:$B$40,0))</f>
        <v>103.51131511416665</v>
      </c>
      <c r="F21" s="5">
        <f t="array" ref="F21">INDEX('[10]Final data'!H$7:H$40,MATCH($A21,'[10]Final data'!$B$7:$B$40,0))</f>
        <v>104.62867966972567</v>
      </c>
      <c r="G21" s="5">
        <f t="array" ref="G21">INDEX('[10]Final data'!I$7:I$40,MATCH($A21,'[10]Final data'!$B$7:$B$40,0))</f>
        <v>105.58865631519613</v>
      </c>
      <c r="H21" s="5">
        <f t="array" ref="H21">INDEX('[10]Final data'!J$7:J$40,MATCH($A21,'[10]Final data'!$B$7:$B$40,0))</f>
        <v>106.31025032906601</v>
      </c>
      <c r="I21" s="5">
        <f t="array" ref="I21">INDEX('[10]Final data'!K$7:K$40,MATCH($A21,'[10]Final data'!$B$7:$B$40,0))</f>
        <v>107.11115948535529</v>
      </c>
      <c r="J21" s="5">
        <f t="array" ref="J21">INDEX('[10]Final data'!L$7:L$40,MATCH($A21,'[10]Final data'!$B$7:$B$40,0))</f>
        <v>107.90110816881187</v>
      </c>
      <c r="K21" s="5">
        <f t="array" ref="K21">INDEX('[10]Final data'!M$7:M$40,MATCH($A21,'[10]Final data'!$B$7:$B$40,0))</f>
        <v>108.76398859724948</v>
      </c>
      <c r="L21" s="5">
        <f t="array" ref="L21">INDEX('[10]Final data'!N$7:N$40,MATCH($A21,'[10]Final data'!$B$7:$B$40,0))</f>
        <v>109.64009194926854</v>
      </c>
      <c r="M21" s="5">
        <f t="array" ref="M21">INDEX('[10]Final data'!O$7:O$40,MATCH($A21,'[10]Final data'!$B$7:$B$40,0))</f>
        <v>110.63217426220115</v>
      </c>
    </row>
    <row r="22" spans="1:13" x14ac:dyDescent="0.25">
      <c r="A22" t="s">
        <v>32</v>
      </c>
      <c r="B22" s="5">
        <f t="array" ref="B22">INDEX('[10]Final data'!D$7:D$40,MATCH($A22,'[10]Final data'!$B$7:$B$40,0))</f>
        <v>99.999999999999957</v>
      </c>
      <c r="C22" s="5">
        <f t="array" ref="C22">INDEX('[10]Final data'!E$7:E$40,MATCH($A22,'[10]Final data'!$B$7:$B$40,0))</f>
        <v>101.06845619709839</v>
      </c>
      <c r="D22" s="5">
        <f t="array" ref="D22">INDEX('[10]Final data'!F$7:F$40,MATCH($A22,'[10]Final data'!$B$7:$B$40,0))</f>
        <v>102.20988975723425</v>
      </c>
      <c r="E22" s="5">
        <f t="array" ref="E22">INDEX('[10]Final data'!G$7:G$40,MATCH($A22,'[10]Final data'!$B$7:$B$40,0))</f>
        <v>103.37521341203782</v>
      </c>
      <c r="F22" s="5">
        <f t="array" ref="F22">INDEX('[10]Final data'!H$7:H$40,MATCH($A22,'[10]Final data'!$B$7:$B$40,0))</f>
        <v>104.18059170403967</v>
      </c>
      <c r="G22" s="5">
        <f t="array" ref="G22">INDEX('[10]Final data'!I$7:I$40,MATCH($A22,'[10]Final data'!$B$7:$B$40,0))</f>
        <v>104.80717275102764</v>
      </c>
      <c r="H22" s="5">
        <f t="array" ref="H22">INDEX('[10]Final data'!J$7:J$40,MATCH($A22,'[10]Final data'!$B$7:$B$40,0))</f>
        <v>105.36954095248046</v>
      </c>
      <c r="I22" s="5">
        <f t="array" ref="I22">INDEX('[10]Final data'!K$7:K$40,MATCH($A22,'[10]Final data'!$B$7:$B$40,0))</f>
        <v>105.85414110409714</v>
      </c>
      <c r="J22" s="5">
        <f t="array" ref="J22">INDEX('[10]Final data'!L$7:L$40,MATCH($A22,'[10]Final data'!$B$7:$B$40,0))</f>
        <v>106.30485424207895</v>
      </c>
      <c r="K22" s="5">
        <f t="array" ref="K22">INDEX('[10]Final data'!M$7:M$40,MATCH($A22,'[10]Final data'!$B$7:$B$40,0))</f>
        <v>106.6648507261947</v>
      </c>
      <c r="L22" s="5">
        <f t="array" ref="L22">INDEX('[10]Final data'!N$7:N$40,MATCH($A22,'[10]Final data'!$B$7:$B$40,0))</f>
        <v>106.91685979649557</v>
      </c>
      <c r="M22" s="5">
        <f t="array" ref="M22">INDEX('[10]Final data'!O$7:O$40,MATCH($A22,'[10]Final data'!$B$7:$B$40,0))</f>
        <v>107.13952274570208</v>
      </c>
    </row>
    <row r="23" spans="1:13" x14ac:dyDescent="0.25">
      <c r="A23" t="s">
        <v>33</v>
      </c>
      <c r="B23" s="5">
        <f t="array" ref="B23">INDEX('[10]Final data'!D$7:D$40,MATCH($A23,'[10]Final data'!$B$7:$B$40,0))</f>
        <v>99.999999999999957</v>
      </c>
      <c r="C23" s="5">
        <f t="array" ref="C23">INDEX('[10]Final data'!E$7:E$40,MATCH($A23,'[10]Final data'!$B$7:$B$40,0))</f>
        <v>100.39168821373046</v>
      </c>
      <c r="D23" s="5">
        <f t="array" ref="D23">INDEX('[10]Final data'!F$7:F$40,MATCH($A23,'[10]Final data'!$B$7:$B$40,0))</f>
        <v>100.93751130139695</v>
      </c>
      <c r="E23" s="5">
        <f t="array" ref="E23">INDEX('[10]Final data'!G$7:G$40,MATCH($A23,'[10]Final data'!$B$7:$B$40,0))</f>
        <v>101.60919236273939</v>
      </c>
      <c r="F23" s="5">
        <f t="array" ref="F23">INDEX('[10]Final data'!H$7:H$40,MATCH($A23,'[10]Final data'!$B$7:$B$40,0))</f>
        <v>102.0631926032904</v>
      </c>
      <c r="G23" s="5">
        <f t="array" ref="G23">INDEX('[10]Final data'!I$7:I$40,MATCH($A23,'[10]Final data'!$B$7:$B$40,0))</f>
        <v>102.24174781718766</v>
      </c>
      <c r="H23" s="5">
        <f t="array" ref="H23">INDEX('[10]Final data'!J$7:J$40,MATCH($A23,'[10]Final data'!$B$7:$B$40,0))</f>
        <v>102.20878240731768</v>
      </c>
      <c r="I23" s="5">
        <f t="array" ref="I23">INDEX('[10]Final data'!K$7:K$40,MATCH($A23,'[10]Final data'!$B$7:$B$40,0))</f>
        <v>102.08521025063443</v>
      </c>
      <c r="J23" s="5">
        <f t="array" ref="J23">INDEX('[10]Final data'!L$7:L$40,MATCH($A23,'[10]Final data'!$B$7:$B$40,0))</f>
        <v>102.11549818622169</v>
      </c>
      <c r="K23" s="5">
        <f t="array" ref="K23">INDEX('[10]Final data'!M$7:M$40,MATCH($A23,'[10]Final data'!$B$7:$B$40,0))</f>
        <v>102.03164074181348</v>
      </c>
      <c r="L23" s="5">
        <f t="array" ref="L23">INDEX('[10]Final data'!N$7:N$40,MATCH($A23,'[10]Final data'!$B$7:$B$40,0))</f>
        <v>102.01647429860532</v>
      </c>
      <c r="M23" s="5">
        <f t="array" ref="M23">INDEX('[10]Final data'!O$7:O$40,MATCH($A23,'[10]Final data'!$B$7:$B$40,0))</f>
        <v>102.03473182255468</v>
      </c>
    </row>
    <row r="24" spans="1:13" x14ac:dyDescent="0.25">
      <c r="A24" t="s">
        <v>34</v>
      </c>
      <c r="B24" s="5">
        <f t="array" ref="B24">INDEX('[10]Final data'!D$7:D$40,MATCH($A24,'[10]Final data'!$B$7:$B$40,0))</f>
        <v>99.999999999999957</v>
      </c>
      <c r="C24" s="5">
        <f t="array" ref="C24">INDEX('[10]Final data'!E$7:E$40,MATCH($A24,'[10]Final data'!$B$7:$B$40,0))</f>
        <v>101.17094395467473</v>
      </c>
      <c r="D24" s="5">
        <f t="array" ref="D24">INDEX('[10]Final data'!F$7:F$40,MATCH($A24,'[10]Final data'!$B$7:$B$40,0))</f>
        <v>102.26165515797354</v>
      </c>
      <c r="E24" s="5">
        <f t="array" ref="E24">INDEX('[10]Final data'!G$7:G$40,MATCH($A24,'[10]Final data'!$B$7:$B$40,0))</f>
        <v>103.6116673569113</v>
      </c>
      <c r="F24" s="5">
        <f t="array" ref="F24">INDEX('[10]Final data'!H$7:H$40,MATCH($A24,'[10]Final data'!$B$7:$B$40,0))</f>
        <v>104.69007992566836</v>
      </c>
      <c r="G24" s="5">
        <f t="array" ref="G24">INDEX('[10]Final data'!I$7:I$40,MATCH($A24,'[10]Final data'!$B$7:$B$40,0))</f>
        <v>106.02481402225099</v>
      </c>
      <c r="H24" s="5">
        <f t="array" ref="H24">INDEX('[10]Final data'!J$7:J$40,MATCH($A24,'[10]Final data'!$B$7:$B$40,0))</f>
        <v>107.10784548847363</v>
      </c>
      <c r="I24" s="5">
        <f t="array" ref="I24">INDEX('[10]Final data'!K$7:K$40,MATCH($A24,'[10]Final data'!$B$7:$B$40,0))</f>
        <v>108.34077055792879</v>
      </c>
      <c r="J24" s="5">
        <f t="array" ref="J24">INDEX('[10]Final data'!L$7:L$40,MATCH($A24,'[10]Final data'!$B$7:$B$40,0))</f>
        <v>109.35109172905472</v>
      </c>
      <c r="K24" s="5">
        <f t="array" ref="K24">INDEX('[10]Final data'!M$7:M$40,MATCH($A24,'[10]Final data'!$B$7:$B$40,0))</f>
        <v>110.48266092632917</v>
      </c>
      <c r="L24" s="5">
        <f t="array" ref="L24">INDEX('[10]Final data'!N$7:N$40,MATCH($A24,'[10]Final data'!$B$7:$B$40,0))</f>
        <v>111.56930390346623</v>
      </c>
      <c r="M24" s="5">
        <f t="array" ref="M24">INDEX('[10]Final data'!O$7:O$40,MATCH($A24,'[10]Final data'!$B$7:$B$40,0))</f>
        <v>112.77717177174755</v>
      </c>
    </row>
    <row r="25" spans="1:13" x14ac:dyDescent="0.25">
      <c r="A25" t="s">
        <v>35</v>
      </c>
      <c r="B25" s="5">
        <f t="array" ref="B25">INDEX('[10]Final data'!D$7:D$40,MATCH($A25,'[10]Final data'!$B$7:$B$40,0))</f>
        <v>99.999999999999957</v>
      </c>
      <c r="C25" s="5">
        <f t="array" ref="C25">INDEX('[10]Final data'!E$7:E$40,MATCH($A25,'[10]Final data'!$B$7:$B$40,0))</f>
        <v>101.0435233211476</v>
      </c>
      <c r="D25" s="5">
        <f t="array" ref="D25">INDEX('[10]Final data'!F$7:F$40,MATCH($A25,'[10]Final data'!$B$7:$B$40,0))</f>
        <v>102.19221958057432</v>
      </c>
      <c r="E25" s="5">
        <f t="array" ref="E25">INDEX('[10]Final data'!G$7:G$40,MATCH($A25,'[10]Final data'!$B$7:$B$40,0))</f>
        <v>103.32376795341928</v>
      </c>
      <c r="F25" s="5">
        <f t="array" ref="F25">INDEX('[10]Final data'!H$7:H$40,MATCH($A25,'[10]Final data'!$B$7:$B$40,0))</f>
        <v>104.26761293343021</v>
      </c>
      <c r="G25" s="5">
        <f t="array" ref="G25">INDEX('[10]Final data'!I$7:I$40,MATCH($A25,'[10]Final data'!$B$7:$B$40,0))</f>
        <v>105.09595284885724</v>
      </c>
      <c r="H25" s="5">
        <f t="array" ref="H25">INDEX('[10]Final data'!J$7:J$40,MATCH($A25,'[10]Final data'!$B$7:$B$40,0))</f>
        <v>105.84106110915312</v>
      </c>
      <c r="I25" s="5">
        <f t="array" ref="I25">INDEX('[10]Final data'!K$7:K$40,MATCH($A25,'[10]Final data'!$B$7:$B$40,0))</f>
        <v>106.61941497680984</v>
      </c>
      <c r="J25" s="5">
        <f t="array" ref="J25">INDEX('[10]Final data'!L$7:L$40,MATCH($A25,'[10]Final data'!$B$7:$B$40,0))</f>
        <v>107.42866137148231</v>
      </c>
      <c r="K25" s="5">
        <f t="array" ref="K25">INDEX('[10]Final data'!M$7:M$40,MATCH($A25,'[10]Final data'!$B$7:$B$40,0))</f>
        <v>108.24466903968992</v>
      </c>
      <c r="L25" s="5">
        <f t="array" ref="L25">INDEX('[10]Final data'!N$7:N$40,MATCH($A25,'[10]Final data'!$B$7:$B$40,0))</f>
        <v>109.04944349611412</v>
      </c>
      <c r="M25" s="5">
        <f t="array" ref="M25">INDEX('[10]Final data'!O$7:O$40,MATCH($A25,'[10]Final data'!$B$7:$B$40,0))</f>
        <v>109.84528605474435</v>
      </c>
    </row>
    <row r="26" spans="1:13" x14ac:dyDescent="0.25">
      <c r="A26" t="s">
        <v>36</v>
      </c>
      <c r="B26" s="5">
        <f t="array" ref="B26">INDEX('[10]Final data'!D$7:D$40,MATCH($A26,'[10]Final data'!$B$7:$B$40,0))</f>
        <v>99.999999999999957</v>
      </c>
      <c r="C26" s="5">
        <f t="array" ref="C26">INDEX('[10]Final data'!E$7:E$40,MATCH($A26,'[10]Final data'!$B$7:$B$40,0))</f>
        <v>100.78724717573314</v>
      </c>
      <c r="D26" s="5">
        <f t="array" ref="D26">INDEX('[10]Final data'!F$7:F$40,MATCH($A26,'[10]Final data'!$B$7:$B$40,0))</f>
        <v>101.6893334953277</v>
      </c>
      <c r="E26" s="5">
        <f t="array" ref="E26">INDEX('[10]Final data'!G$7:G$40,MATCH($A26,'[10]Final data'!$B$7:$B$40,0))</f>
        <v>102.66581280704996</v>
      </c>
      <c r="F26" s="5">
        <f t="array" ref="F26">INDEX('[10]Final data'!H$7:H$40,MATCH($A26,'[10]Final data'!$B$7:$B$40,0))</f>
        <v>103.34267706688961</v>
      </c>
      <c r="G26" s="5">
        <f t="array" ref="G26">INDEX('[10]Final data'!I$7:I$40,MATCH($A26,'[10]Final data'!$B$7:$B$40,0))</f>
        <v>104.01390123407579</v>
      </c>
      <c r="H26" s="5">
        <f t="array" ref="H26">INDEX('[10]Final data'!J$7:J$40,MATCH($A26,'[10]Final data'!$B$7:$B$40,0))</f>
        <v>104.49398750106069</v>
      </c>
      <c r="I26" s="5">
        <f t="array" ref="I26">INDEX('[10]Final data'!K$7:K$40,MATCH($A26,'[10]Final data'!$B$7:$B$40,0))</f>
        <v>104.96926189999058</v>
      </c>
      <c r="J26" s="5">
        <f t="array" ref="J26">INDEX('[10]Final data'!L$7:L$40,MATCH($A26,'[10]Final data'!$B$7:$B$40,0))</f>
        <v>105.4644673213583</v>
      </c>
      <c r="K26" s="5">
        <f t="array" ref="K26">INDEX('[10]Final data'!M$7:M$40,MATCH($A26,'[10]Final data'!$B$7:$B$40,0))</f>
        <v>105.95122993119888</v>
      </c>
      <c r="L26" s="5">
        <f t="array" ref="L26">INDEX('[10]Final data'!N$7:N$40,MATCH($A26,'[10]Final data'!$B$7:$B$40,0))</f>
        <v>106.43523920572601</v>
      </c>
      <c r="M26" s="5">
        <f t="array" ref="M26">INDEX('[10]Final data'!O$7:O$40,MATCH($A26,'[10]Final data'!$B$7:$B$40,0))</f>
        <v>106.92073205077327</v>
      </c>
    </row>
    <row r="27" spans="1:13" x14ac:dyDescent="0.25">
      <c r="A27" t="s">
        <v>37</v>
      </c>
      <c r="B27" s="5">
        <f t="array" ref="B27">INDEX('[10]Final data'!D$7:D$40,MATCH($A27,'[10]Final data'!$B$7:$B$40,0))</f>
        <v>99.999999999999957</v>
      </c>
      <c r="C27" s="5">
        <f t="array" ref="C27">INDEX('[10]Final data'!E$7:E$40,MATCH($A27,'[10]Final data'!$B$7:$B$40,0))</f>
        <v>100.97548927695722</v>
      </c>
      <c r="D27" s="5">
        <f t="array" ref="D27">INDEX('[10]Final data'!F$7:F$40,MATCH($A27,'[10]Final data'!$B$7:$B$40,0))</f>
        <v>102.15030393583017</v>
      </c>
      <c r="E27" s="5">
        <f t="array" ref="E27">INDEX('[10]Final data'!G$7:G$40,MATCH($A27,'[10]Final data'!$B$7:$B$40,0))</f>
        <v>103.46691675682143</v>
      </c>
      <c r="F27" s="5">
        <f t="array" ref="F27">INDEX('[10]Final data'!H$7:H$40,MATCH($A27,'[10]Final data'!$B$7:$B$40,0))</f>
        <v>104.45405134726921</v>
      </c>
      <c r="G27" s="5">
        <f t="array" ref="G27">INDEX('[10]Final data'!I$7:I$40,MATCH($A27,'[10]Final data'!$B$7:$B$40,0))</f>
        <v>105.25685146113655</v>
      </c>
      <c r="H27" s="5">
        <f t="array" ref="H27">INDEX('[10]Final data'!J$7:J$40,MATCH($A27,'[10]Final data'!$B$7:$B$40,0))</f>
        <v>105.95272410065922</v>
      </c>
      <c r="I27" s="5">
        <f t="array" ref="I27">INDEX('[10]Final data'!K$7:K$40,MATCH($A27,'[10]Final data'!$B$7:$B$40,0))</f>
        <v>106.66590621463448</v>
      </c>
      <c r="J27" s="5">
        <f t="array" ref="J27">INDEX('[10]Final data'!L$7:L$40,MATCH($A27,'[10]Final data'!$B$7:$B$40,0))</f>
        <v>107.43067349168108</v>
      </c>
      <c r="K27" s="5">
        <f t="array" ref="K27">INDEX('[10]Final data'!M$7:M$40,MATCH($A27,'[10]Final data'!$B$7:$B$40,0))</f>
        <v>108.20018661571024</v>
      </c>
      <c r="L27" s="5">
        <f t="array" ref="L27">INDEX('[10]Final data'!N$7:N$40,MATCH($A27,'[10]Final data'!$B$7:$B$40,0))</f>
        <v>109.11144105269952</v>
      </c>
      <c r="M27" s="5">
        <f t="array" ref="M27">INDEX('[10]Final data'!O$7:O$40,MATCH($A27,'[10]Final data'!$B$7:$B$40,0))</f>
        <v>110.00731710180104</v>
      </c>
    </row>
    <row r="28" spans="1:13" x14ac:dyDescent="0.25">
      <c r="A28" t="s">
        <v>38</v>
      </c>
      <c r="B28" s="5">
        <f t="array" ref="B28">INDEX('[10]Final data'!D$7:D$40,MATCH($A28,'[10]Final data'!$B$7:$B$40,0))</f>
        <v>99.999999999999957</v>
      </c>
      <c r="C28" s="5">
        <f t="array" ref="C28">INDEX('[10]Final data'!E$7:E$40,MATCH($A28,'[10]Final data'!$B$7:$B$40,0))</f>
        <v>100.86548523263926</v>
      </c>
      <c r="D28" s="5">
        <f t="array" ref="D28">INDEX('[10]Final data'!F$7:F$40,MATCH($A28,'[10]Final data'!$B$7:$B$40,0))</f>
        <v>102.00645158487458</v>
      </c>
      <c r="E28" s="5">
        <f t="array" ref="E28">INDEX('[10]Final data'!G$7:G$40,MATCH($A28,'[10]Final data'!$B$7:$B$40,0))</f>
        <v>103.39834171092835</v>
      </c>
      <c r="F28" s="5">
        <f t="array" ref="F28">INDEX('[10]Final data'!H$7:H$40,MATCH($A28,'[10]Final data'!$B$7:$B$40,0))</f>
        <v>104.41622062646476</v>
      </c>
      <c r="G28" s="5">
        <f t="array" ref="G28">INDEX('[10]Final data'!I$7:I$40,MATCH($A28,'[10]Final data'!$B$7:$B$40,0))</f>
        <v>105.30147641137148</v>
      </c>
      <c r="H28" s="5">
        <f t="array" ref="H28">INDEX('[10]Final data'!J$7:J$40,MATCH($A28,'[10]Final data'!$B$7:$B$40,0))</f>
        <v>106.08892221738351</v>
      </c>
      <c r="I28" s="5">
        <f t="array" ref="I28">INDEX('[10]Final data'!K$7:K$40,MATCH($A28,'[10]Final data'!$B$7:$B$40,0))</f>
        <v>106.90803844377102</v>
      </c>
      <c r="J28" s="5">
        <f t="array" ref="J28">INDEX('[10]Final data'!L$7:L$40,MATCH($A28,'[10]Final data'!$B$7:$B$40,0))</f>
        <v>107.99743266681992</v>
      </c>
      <c r="K28" s="5">
        <f t="array" ref="K28">INDEX('[10]Final data'!M$7:M$40,MATCH($A28,'[10]Final data'!$B$7:$B$40,0))</f>
        <v>109.2725797699666</v>
      </c>
      <c r="L28" s="5">
        <f t="array" ref="L28">INDEX('[10]Final data'!N$7:N$40,MATCH($A28,'[10]Final data'!$B$7:$B$40,0))</f>
        <v>110.78324302779809</v>
      </c>
      <c r="M28" s="5">
        <f t="array" ref="M28">INDEX('[10]Final data'!O$7:O$40,MATCH($A28,'[10]Final data'!$B$7:$B$40,0))</f>
        <v>112.03820546033361</v>
      </c>
    </row>
    <row r="29" spans="1:13" x14ac:dyDescent="0.25">
      <c r="A29" t="s">
        <v>39</v>
      </c>
      <c r="B29" s="5">
        <f t="array" ref="B29">INDEX('[10]Final data'!D$7:D$40,MATCH($A29,'[10]Final data'!$B$7:$B$40,0))</f>
        <v>99.999999999999957</v>
      </c>
      <c r="C29" s="5">
        <f t="array" ref="C29">INDEX('[10]Final data'!E$7:E$40,MATCH($A29,'[10]Final data'!$B$7:$B$40,0))</f>
        <v>100.82030326963623</v>
      </c>
      <c r="D29" s="5">
        <f t="array" ref="D29">INDEX('[10]Final data'!F$7:F$40,MATCH($A29,'[10]Final data'!$B$7:$B$40,0))</f>
        <v>101.74140421916242</v>
      </c>
      <c r="E29" s="5">
        <f t="array" ref="E29">INDEX('[10]Final data'!G$7:G$40,MATCH($A29,'[10]Final data'!$B$7:$B$40,0))</f>
        <v>102.82553370167312</v>
      </c>
      <c r="F29" s="5">
        <f t="array" ref="F29">INDEX('[10]Final data'!H$7:H$40,MATCH($A29,'[10]Final data'!$B$7:$B$40,0))</f>
        <v>103.64380963775454</v>
      </c>
      <c r="G29" s="5">
        <f t="array" ref="G29">INDEX('[10]Final data'!I$7:I$40,MATCH($A29,'[10]Final data'!$B$7:$B$40,0))</f>
        <v>104.37180791686433</v>
      </c>
      <c r="H29" s="5">
        <f t="array" ref="H29">INDEX('[10]Final data'!J$7:J$40,MATCH($A29,'[10]Final data'!$B$7:$B$40,0))</f>
        <v>105.11096909969415</v>
      </c>
      <c r="I29" s="5">
        <f t="array" ref="I29">INDEX('[10]Final data'!K$7:K$40,MATCH($A29,'[10]Final data'!$B$7:$B$40,0))</f>
        <v>105.74868739968824</v>
      </c>
      <c r="J29" s="5">
        <f t="array" ref="J29">INDEX('[10]Final data'!L$7:L$40,MATCH($A29,'[10]Final data'!$B$7:$B$40,0))</f>
        <v>106.47903355370303</v>
      </c>
      <c r="K29" s="5">
        <f t="array" ref="K29">INDEX('[10]Final data'!M$7:M$40,MATCH($A29,'[10]Final data'!$B$7:$B$40,0))</f>
        <v>106.93094732929818</v>
      </c>
      <c r="L29" s="5">
        <f t="array" ref="L29">INDEX('[10]Final data'!N$7:N$40,MATCH($A29,'[10]Final data'!$B$7:$B$40,0))</f>
        <v>107.40072105976074</v>
      </c>
      <c r="M29" s="5">
        <f t="array" ref="M29">INDEX('[10]Final data'!O$7:O$40,MATCH($A29,'[10]Final data'!$B$7:$B$40,0))</f>
        <v>107.8721045344865</v>
      </c>
    </row>
    <row r="30" spans="1:13" x14ac:dyDescent="0.25">
      <c r="A30" t="s">
        <v>40</v>
      </c>
      <c r="B30" s="5">
        <f t="array" ref="B30">INDEX('[10]Final data'!D$7:D$40,MATCH($A30,'[10]Final data'!$B$7:$B$40,0))</f>
        <v>99.999999999999957</v>
      </c>
      <c r="C30" s="5">
        <f t="array" ref="C30">INDEX('[10]Final data'!E$7:E$40,MATCH($A30,'[10]Final data'!$B$7:$B$40,0))</f>
        <v>100.84885781430859</v>
      </c>
      <c r="D30" s="5">
        <f t="array" ref="D30">INDEX('[10]Final data'!F$7:F$40,MATCH($A30,'[10]Final data'!$B$7:$B$40,0))</f>
        <v>101.8715292263238</v>
      </c>
      <c r="E30" s="5">
        <f t="array" ref="E30">INDEX('[10]Final data'!G$7:G$40,MATCH($A30,'[10]Final data'!$B$7:$B$40,0))</f>
        <v>102.97414538209041</v>
      </c>
      <c r="F30" s="5">
        <f t="array" ref="F30">INDEX('[10]Final data'!H$7:H$40,MATCH($A30,'[10]Final data'!$B$7:$B$40,0))</f>
        <v>103.81220748008968</v>
      </c>
      <c r="G30" s="5">
        <f t="array" ref="G30">INDEX('[10]Final data'!I$7:I$40,MATCH($A30,'[10]Final data'!$B$7:$B$40,0))</f>
        <v>104.54883228096024</v>
      </c>
      <c r="H30" s="5">
        <f t="array" ref="H30">INDEX('[10]Final data'!J$7:J$40,MATCH($A30,'[10]Final data'!$B$7:$B$40,0))</f>
        <v>105.20997847950599</v>
      </c>
      <c r="I30" s="5">
        <f t="array" ref="I30">INDEX('[10]Final data'!K$7:K$40,MATCH($A30,'[10]Final data'!$B$7:$B$40,0))</f>
        <v>105.92719400965353</v>
      </c>
      <c r="J30" s="5">
        <f t="array" ref="J30">INDEX('[10]Final data'!L$7:L$40,MATCH($A30,'[10]Final data'!$B$7:$B$40,0))</f>
        <v>106.76842416272972</v>
      </c>
      <c r="K30" s="5">
        <f t="array" ref="K30">INDEX('[10]Final data'!M$7:M$40,MATCH($A30,'[10]Final data'!$B$7:$B$40,0))</f>
        <v>107.56928426613788</v>
      </c>
      <c r="L30" s="5">
        <f t="array" ref="L30">INDEX('[10]Final data'!N$7:N$40,MATCH($A30,'[10]Final data'!$B$7:$B$40,0))</f>
        <v>108.34177984245144</v>
      </c>
      <c r="M30" s="5">
        <f t="array" ref="M30">INDEX('[10]Final data'!O$7:O$40,MATCH($A30,'[10]Final data'!$B$7:$B$40,0))</f>
        <v>109.06539709430294</v>
      </c>
    </row>
    <row r="31" spans="1:13" x14ac:dyDescent="0.25">
      <c r="A31" t="s">
        <v>41</v>
      </c>
      <c r="B31" s="5">
        <f t="array" ref="B31">INDEX('[10]Final data'!D$7:D$40,MATCH($A31,'[10]Final data'!$B$7:$B$40,0))</f>
        <v>99.999999999999957</v>
      </c>
      <c r="C31" s="5">
        <f t="array" ref="C31">INDEX('[10]Final data'!E$7:E$40,MATCH($A31,'[10]Final data'!$B$7:$B$40,0))</f>
        <v>101.00539889716816</v>
      </c>
      <c r="D31" s="5">
        <f t="array" ref="D31">INDEX('[10]Final data'!F$7:F$40,MATCH($A31,'[10]Final data'!$B$7:$B$40,0))</f>
        <v>101.93161417926467</v>
      </c>
      <c r="E31" s="5">
        <f t="array" ref="E31">INDEX('[10]Final data'!G$7:G$40,MATCH($A31,'[10]Final data'!$B$7:$B$40,0))</f>
        <v>102.80278099214684</v>
      </c>
      <c r="F31" s="5">
        <f t="array" ref="F31">INDEX('[10]Final data'!H$7:H$40,MATCH($A31,'[10]Final data'!$B$7:$B$40,0))</f>
        <v>103.30370396712158</v>
      </c>
      <c r="G31" s="5">
        <f t="array" ref="G31">INDEX('[10]Final data'!I$7:I$40,MATCH($A31,'[10]Final data'!$B$7:$B$40,0))</f>
        <v>103.89313868027779</v>
      </c>
      <c r="H31" s="5">
        <f t="array" ref="H31">INDEX('[10]Final data'!J$7:J$40,MATCH($A31,'[10]Final data'!$B$7:$B$40,0))</f>
        <v>104.52442238025178</v>
      </c>
      <c r="I31" s="5">
        <f t="array" ref="I31">INDEX('[10]Final data'!K$7:K$40,MATCH($A31,'[10]Final data'!$B$7:$B$40,0))</f>
        <v>105.2023166880082</v>
      </c>
      <c r="J31" s="5">
        <f t="array" ref="J31">INDEX('[10]Final data'!L$7:L$40,MATCH($A31,'[10]Final data'!$B$7:$B$40,0))</f>
        <v>105.85205236924106</v>
      </c>
      <c r="K31" s="5">
        <f t="array" ref="K31">INDEX('[10]Final data'!M$7:M$40,MATCH($A31,'[10]Final data'!$B$7:$B$40,0))</f>
        <v>106.46100504060588</v>
      </c>
      <c r="L31" s="5">
        <f t="array" ref="L31">INDEX('[10]Final data'!N$7:N$40,MATCH($A31,'[10]Final data'!$B$7:$B$40,0))</f>
        <v>107.05638805845479</v>
      </c>
      <c r="M31" s="5">
        <f t="array" ref="M31">INDEX('[10]Final data'!O$7:O$40,MATCH($A31,'[10]Final data'!$B$7:$B$40,0))</f>
        <v>107.65351363375665</v>
      </c>
    </row>
    <row r="32" spans="1:13" x14ac:dyDescent="0.25">
      <c r="A32" t="s">
        <v>42</v>
      </c>
      <c r="B32" s="5">
        <f t="array" ref="B32">INDEX('[10]Final data'!D$7:D$40,MATCH($A32,'[10]Final data'!$B$7:$B$40,0))</f>
        <v>99.999999999999957</v>
      </c>
      <c r="C32" s="5">
        <f t="array" ref="C32">INDEX('[10]Final data'!E$7:E$40,MATCH($A32,'[10]Final data'!$B$7:$B$40,0))</f>
        <v>100.44014966528671</v>
      </c>
      <c r="D32" s="5">
        <f t="array" ref="D32">INDEX('[10]Final data'!F$7:F$40,MATCH($A32,'[10]Final data'!$B$7:$B$40,0))</f>
        <v>101.05358051911786</v>
      </c>
      <c r="E32" s="5">
        <f t="array" ref="E32">INDEX('[10]Final data'!G$7:G$40,MATCH($A32,'[10]Final data'!$B$7:$B$40,0))</f>
        <v>101.77181350731813</v>
      </c>
      <c r="F32" s="5">
        <f t="array" ref="F32">INDEX('[10]Final data'!H$7:H$40,MATCH($A32,'[10]Final data'!$B$7:$B$40,0))</f>
        <v>102.37679839770968</v>
      </c>
      <c r="G32" s="5">
        <f t="array" ref="G32">INDEX('[10]Final data'!I$7:I$40,MATCH($A32,'[10]Final data'!$B$7:$B$40,0))</f>
        <v>103.00701766679762</v>
      </c>
      <c r="H32" s="5">
        <f t="array" ref="H32">INDEX('[10]Final data'!J$7:J$40,MATCH($A32,'[10]Final data'!$B$7:$B$40,0))</f>
        <v>103.58100900220056</v>
      </c>
      <c r="I32" s="5">
        <f t="array" ref="I32">INDEX('[10]Final data'!K$7:K$40,MATCH($A32,'[10]Final data'!$B$7:$B$40,0))</f>
        <v>104.11019793586041</v>
      </c>
      <c r="J32" s="5">
        <f t="array" ref="J32">INDEX('[10]Final data'!L$7:L$40,MATCH($A32,'[10]Final data'!$B$7:$B$40,0))</f>
        <v>104.65384345868496</v>
      </c>
      <c r="K32" s="5">
        <f t="array" ref="K32">INDEX('[10]Final data'!M$7:M$40,MATCH($A32,'[10]Final data'!$B$7:$B$40,0))</f>
        <v>105.18030342378775</v>
      </c>
      <c r="L32" s="5">
        <f t="array" ref="L32">INDEX('[10]Final data'!N$7:N$40,MATCH($A32,'[10]Final data'!$B$7:$B$40,0))</f>
        <v>105.83982543560664</v>
      </c>
      <c r="M32" s="5">
        <f t="array" ref="M32">INDEX('[10]Final data'!O$7:O$40,MATCH($A32,'[10]Final data'!$B$7:$B$40,0))</f>
        <v>106.46166265401165</v>
      </c>
    </row>
    <row r="33" spans="1:13" x14ac:dyDescent="0.25">
      <c r="A33" t="s">
        <v>43</v>
      </c>
      <c r="B33" s="5">
        <f t="array" ref="B33">INDEX('[10]Final data'!D$7:D$40,MATCH($A33,'[10]Final data'!$B$7:$B$40,0))</f>
        <v>99.999999999999957</v>
      </c>
      <c r="C33" s="5">
        <f t="array" ref="C33">INDEX('[10]Final data'!E$7:E$40,MATCH($A33,'[10]Final data'!$B$7:$B$40,0))</f>
        <v>101.37551432172161</v>
      </c>
      <c r="D33" s="5">
        <f t="array" ref="D33">INDEX('[10]Final data'!F$7:F$40,MATCH($A33,'[10]Final data'!$B$7:$B$40,0))</f>
        <v>102.91792483240299</v>
      </c>
      <c r="E33" s="5">
        <f t="array" ref="E33">INDEX('[10]Final data'!G$7:G$40,MATCH($A33,'[10]Final data'!$B$7:$B$40,0))</f>
        <v>104.51521978080071</v>
      </c>
      <c r="F33" s="5">
        <f t="array" ref="F33">INDEX('[10]Final data'!H$7:H$40,MATCH($A33,'[10]Final data'!$B$7:$B$40,0))</f>
        <v>105.89105778693053</v>
      </c>
      <c r="G33" s="5">
        <f t="array" ref="G33">INDEX('[10]Final data'!I$7:I$40,MATCH($A33,'[10]Final data'!$B$7:$B$40,0))</f>
        <v>107.10630487293069</v>
      </c>
      <c r="H33" s="5">
        <f t="array" ref="H33">INDEX('[10]Final data'!J$7:J$40,MATCH($A33,'[10]Final data'!$B$7:$B$40,0))</f>
        <v>108.1237724753977</v>
      </c>
      <c r="I33" s="5">
        <f t="array" ref="I33">INDEX('[10]Final data'!K$7:K$40,MATCH($A33,'[10]Final data'!$B$7:$B$40,0))</f>
        <v>109.07808045607166</v>
      </c>
      <c r="J33" s="5">
        <f t="array" ref="J33">INDEX('[10]Final data'!L$7:L$40,MATCH($A33,'[10]Final data'!$B$7:$B$40,0))</f>
        <v>109.96986639207485</v>
      </c>
      <c r="K33" s="5">
        <f t="array" ref="K33">INDEX('[10]Final data'!M$7:M$40,MATCH($A33,'[10]Final data'!$B$7:$B$40,0))</f>
        <v>110.74364662464033</v>
      </c>
      <c r="L33" s="5">
        <f t="array" ref="L33">INDEX('[10]Final data'!N$7:N$40,MATCH($A33,'[10]Final data'!$B$7:$B$40,0))</f>
        <v>111.48975133737095</v>
      </c>
      <c r="M33" s="5">
        <f t="array" ref="M33">INDEX('[10]Final data'!O$7:O$40,MATCH($A33,'[10]Final data'!$B$7:$B$40,0))</f>
        <v>112.20819783245139</v>
      </c>
    </row>
    <row r="34" spans="1:13" x14ac:dyDescent="0.25">
      <c r="A34" t="s">
        <v>44</v>
      </c>
      <c r="B34" s="5">
        <f t="array" ref="B34">INDEX('[10]Final data'!D$7:D$40,MATCH($A34,'[10]Final data'!$B$7:$B$40,0))</f>
        <v>99.999999999999957</v>
      </c>
      <c r="C34" s="5">
        <f t="array" ref="C34">INDEX('[10]Final data'!E$7:E$40,MATCH($A34,'[10]Final data'!$B$7:$B$40,0))</f>
        <v>100.79072528535762</v>
      </c>
      <c r="D34" s="5">
        <f t="array" ref="D34">INDEX('[10]Final data'!F$7:F$40,MATCH($A34,'[10]Final data'!$B$7:$B$40,0))</f>
        <v>101.73903415318289</v>
      </c>
      <c r="E34" s="5">
        <f t="array" ref="E34">INDEX('[10]Final data'!G$7:G$40,MATCH($A34,'[10]Final data'!$B$7:$B$40,0))</f>
        <v>102.81615417257589</v>
      </c>
      <c r="F34" s="5">
        <f t="array" ref="F34">INDEX('[10]Final data'!H$7:H$40,MATCH($A34,'[10]Final data'!$B$7:$B$40,0))</f>
        <v>103.64474801948845</v>
      </c>
      <c r="G34" s="5">
        <f t="array" ref="G34">INDEX('[10]Final data'!I$7:I$40,MATCH($A34,'[10]Final data'!$B$7:$B$40,0))</f>
        <v>104.38609267195191</v>
      </c>
      <c r="H34" s="5">
        <f t="array" ref="H34">INDEX('[10]Final data'!J$7:J$40,MATCH($A34,'[10]Final data'!$B$7:$B$40,0))</f>
        <v>105.00633008327146</v>
      </c>
      <c r="I34" s="5">
        <f t="array" ref="I34">INDEX('[10]Final data'!K$7:K$40,MATCH($A34,'[10]Final data'!$B$7:$B$40,0))</f>
        <v>105.6226994191436</v>
      </c>
      <c r="J34" s="5">
        <f t="array" ref="J34">INDEX('[10]Final data'!L$7:L$40,MATCH($A34,'[10]Final data'!$B$7:$B$40,0))</f>
        <v>106.26915336695851</v>
      </c>
      <c r="K34" s="5">
        <f t="array" ref="K34">INDEX('[10]Final data'!M$7:M$40,MATCH($A34,'[10]Final data'!$B$7:$B$40,0))</f>
        <v>106.88252973460362</v>
      </c>
      <c r="L34" s="5">
        <f t="array" ref="L34">INDEX('[10]Final data'!N$7:N$40,MATCH($A34,'[10]Final data'!$B$7:$B$40,0))</f>
        <v>107.52943397689457</v>
      </c>
      <c r="M34" s="5">
        <f t="array" ref="M34">INDEX('[10]Final data'!O$7:O$40,MATCH($A34,'[10]Final data'!$B$7:$B$40,0))</f>
        <v>108.17437859779808</v>
      </c>
    </row>
  </sheetData>
  <phoneticPr fontId="10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AD47"/>
  </sheetPr>
  <dimension ref="A1:AA34"/>
  <sheetViews>
    <sheetView workbookViewId="0">
      <selection activeCell="K15" sqref="K15"/>
    </sheetView>
  </sheetViews>
  <sheetFormatPr defaultRowHeight="15" x14ac:dyDescent="0.25"/>
  <cols>
    <col min="1" max="1" width="23.85546875" customWidth="1"/>
    <col min="2" max="13" width="10.42578125" bestFit="1" customWidth="1"/>
  </cols>
  <sheetData>
    <row r="1" spans="1:27" ht="75" x14ac:dyDescent="0.25">
      <c r="A1" s="2"/>
      <c r="B1" s="3" t="s">
        <v>139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277</v>
      </c>
    </row>
    <row r="2" spans="1:27" x14ac:dyDescent="0.25">
      <c r="A2" s="2" t="s">
        <v>12</v>
      </c>
      <c r="B2" s="5">
        <f t="array" ref="B2">INDEX('[11]Final Data'!C$4:C$36,MATCH($A2,'[11]Final Data'!$A$4:$A$36,0))</f>
        <v>7.3225963367087266</v>
      </c>
      <c r="C2" s="5">
        <f t="array" ref="C2">INDEX('[11]Final Data'!D$4:D$36,MATCH($A2,'[11]Final Data'!$A$4:$A$36,0))</f>
        <v>6.7483697309367745</v>
      </c>
      <c r="D2" s="5">
        <f t="array" ref="D2">INDEX('[11]Final Data'!E$4:E$36,MATCH($A2,'[11]Final Data'!$A$4:$A$36,0))</f>
        <v>6.997156636460498</v>
      </c>
      <c r="E2" s="5">
        <f t="array" ref="E2">INDEX('[11]Final Data'!F$4:F$36,MATCH($A2,'[11]Final Data'!$A$4:$A$36,0))</f>
        <v>6.5829824623488831</v>
      </c>
      <c r="F2" s="5">
        <f t="array" ref="F2">INDEX('[11]Final Data'!G$4:G$36,MATCH($A2,'[11]Final Data'!$A$4:$A$36,0))</f>
        <v>5.8411754233370692</v>
      </c>
      <c r="G2" s="5">
        <f t="array" ref="G2">INDEX('[11]Final Data'!H$4:H$36,MATCH($A2,'[11]Final Data'!$A$4:$A$36,0))</f>
        <v>5.5987046653053856</v>
      </c>
      <c r="H2" s="5">
        <f t="array" ref="H2">INDEX('[11]Final Data'!I$4:I$36,MATCH($A2,'[11]Final Data'!$A$4:$A$36,0))</f>
        <v>5.1424315253580772</v>
      </c>
      <c r="I2" s="5">
        <f t="array" ref="I2">INDEX('[11]Final Data'!J$4:J$36,MATCH($A2,'[11]Final Data'!$A$4:$A$36,0))</f>
        <v>4.9430348622407623</v>
      </c>
      <c r="J2" s="5">
        <f t="array" ref="J2">INDEX('[11]Final Data'!K$4:K$36,MATCH($A2,'[11]Final Data'!$A$4:$A$36,0))</f>
        <v>4.7455201511312461</v>
      </c>
      <c r="K2" s="5">
        <f t="array" ref="K2">INDEX('[11]Final Data'!L$4:L$36,MATCH($A2,'[11]Final Data'!$A$4:$A$36,0))</f>
        <v>4.861871205577712</v>
      </c>
      <c r="L2" s="5">
        <f t="array" ref="L2">INDEX('[11]Final Data'!M$4:M$36,MATCH($A2,'[11]Final Data'!$A$4:$A$36,0))</f>
        <v>4.1431856098757205</v>
      </c>
      <c r="M2" s="5">
        <f t="array" ref="M2">INDEX('[11]Final Data'!N$4:N$36,MATCH($A2,'[11]Final Data'!$A$4:$A$36,0))</f>
        <v>4.59955292319124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</row>
    <row r="3" spans="1:27" x14ac:dyDescent="0.25">
      <c r="A3" s="2" t="s">
        <v>13</v>
      </c>
      <c r="B3" s="5">
        <f t="array" ref="B3">INDEX('[11]Final Data'!C$4:C$36,MATCH($A3,'[11]Final Data'!$A$4:$A$36,0))</f>
        <v>8.4047036934815562</v>
      </c>
      <c r="C3" s="5">
        <f t="array" ref="C3">INDEX('[11]Final Data'!D$4:D$36,MATCH($A3,'[11]Final Data'!$A$4:$A$36,0))</f>
        <v>7.4538541809618568</v>
      </c>
      <c r="D3" s="5">
        <f t="array" ref="D3">INDEX('[11]Final Data'!E$4:E$36,MATCH($A3,'[11]Final Data'!$A$4:$A$36,0))</f>
        <v>7.7886440720816887</v>
      </c>
      <c r="E3" s="5">
        <f t="array" ref="E3">INDEX('[11]Final Data'!F$4:F$36,MATCH($A3,'[11]Final Data'!$A$4:$A$36,0))</f>
        <v>7.5034791234481446</v>
      </c>
      <c r="F3" s="5">
        <f t="array" ref="F3">INDEX('[11]Final Data'!G$4:G$36,MATCH($A3,'[11]Final Data'!$A$4:$A$36,0))</f>
        <v>7.0123745551021299</v>
      </c>
      <c r="G3" s="5">
        <f t="array" ref="G3">INDEX('[11]Final Data'!H$4:H$36,MATCH($A3,'[11]Final Data'!$A$4:$A$36,0))</f>
        <v>6.7576181283395815</v>
      </c>
      <c r="H3" s="5">
        <f t="array" ref="H3">INDEX('[11]Final Data'!I$4:I$36,MATCH($A3,'[11]Final Data'!$A$4:$A$36,0))</f>
        <v>6.4559982029923786</v>
      </c>
      <c r="I3" s="5">
        <f t="array" ref="I3">INDEX('[11]Final Data'!J$4:J$36,MATCH($A3,'[11]Final Data'!$A$4:$A$36,0))</f>
        <v>6.4404382235408857</v>
      </c>
      <c r="J3" s="5">
        <f t="array" ref="J3">INDEX('[11]Final Data'!K$4:K$36,MATCH($A3,'[11]Final Data'!$A$4:$A$36,0))</f>
        <v>6.1639749854848542</v>
      </c>
      <c r="K3" s="5">
        <f t="array" ref="K3">INDEX('[11]Final Data'!L$4:L$36,MATCH($A3,'[11]Final Data'!$A$4:$A$36,0))</f>
        <v>6.0078235827192845</v>
      </c>
      <c r="L3" s="5">
        <f t="array" ref="L3">INDEX('[11]Final Data'!M$4:M$36,MATCH($A3,'[11]Final Data'!$A$4:$A$36,0))</f>
        <v>5.3682227807560539</v>
      </c>
      <c r="M3" s="5">
        <f t="array" ref="M3">INDEX('[11]Final Data'!N$4:N$36,MATCH($A3,'[11]Final Data'!$A$4:$A$36,0))</f>
        <v>5.8761087603982274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5"/>
    </row>
    <row r="4" spans="1:27" x14ac:dyDescent="0.25">
      <c r="A4" s="2" t="s">
        <v>14</v>
      </c>
      <c r="B4" s="5">
        <f t="array" ref="B4">INDEX('[11]Final Data'!C$4:C$36,MATCH($A4,'[11]Final Data'!$A$4:$A$36,0))</f>
        <v>7.7050334657687527</v>
      </c>
      <c r="C4" s="5">
        <f t="array" ref="C4">INDEX('[11]Final Data'!D$4:D$36,MATCH($A4,'[11]Final Data'!$A$4:$A$36,0))</f>
        <v>6.9816448331254053</v>
      </c>
      <c r="D4" s="5">
        <f t="array" ref="D4">INDEX('[11]Final Data'!E$4:E$36,MATCH($A4,'[11]Final Data'!$A$4:$A$36,0))</f>
        <v>7.3291214796934447</v>
      </c>
      <c r="E4" s="5">
        <f t="array" ref="E4">INDEX('[11]Final Data'!F$4:F$36,MATCH($A4,'[11]Final Data'!$A$4:$A$36,0))</f>
        <v>7.0629090129129795</v>
      </c>
      <c r="F4" s="5">
        <f t="array" ref="F4">INDEX('[11]Final Data'!G$4:G$36,MATCH($A4,'[11]Final Data'!$A$4:$A$36,0))</f>
        <v>6.490143796459372</v>
      </c>
      <c r="G4" s="5">
        <f t="array" ref="G4">INDEX('[11]Final Data'!H$4:H$36,MATCH($A4,'[11]Final Data'!$A$4:$A$36,0))</f>
        <v>6.2895129559166714</v>
      </c>
      <c r="H4" s="5">
        <f t="array" ref="H4">INDEX('[11]Final Data'!I$4:I$36,MATCH($A4,'[11]Final Data'!$A$4:$A$36,0))</f>
        <v>5.9169584383220144</v>
      </c>
      <c r="I4" s="5">
        <f t="array" ref="I4">INDEX('[11]Final Data'!J$4:J$36,MATCH($A4,'[11]Final Data'!$A$4:$A$36,0))</f>
        <v>5.8140728668063053</v>
      </c>
      <c r="J4" s="5">
        <f t="array" ref="J4">INDEX('[11]Final Data'!K$4:K$36,MATCH($A4,'[11]Final Data'!$A$4:$A$36,0))</f>
        <v>5.7422678833503351</v>
      </c>
      <c r="K4" s="5">
        <f t="array" ref="K4">INDEX('[11]Final Data'!L$4:L$36,MATCH($A4,'[11]Final Data'!$A$4:$A$36,0))</f>
        <v>5.4257787282159908</v>
      </c>
      <c r="L4" s="5">
        <f t="array" ref="L4">INDEX('[11]Final Data'!M$4:M$36,MATCH($A4,'[11]Final Data'!$A$4:$A$36,0))</f>
        <v>4.7881949174454421</v>
      </c>
      <c r="M4" s="5">
        <f t="array" ref="M4">INDEX('[11]Final Data'!N$4:N$36,MATCH($A4,'[11]Final Data'!$A$4:$A$36,0))</f>
        <v>5.327088414055793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5"/>
    </row>
    <row r="5" spans="1:27" x14ac:dyDescent="0.25">
      <c r="A5" s="2" t="s">
        <v>15</v>
      </c>
      <c r="B5" s="5">
        <f t="array" ref="B5">INDEX('[11]Final Data'!C$4:C$36,MATCH($A5,'[11]Final Data'!$A$4:$A$36,0))</f>
        <v>8.2040580967435801</v>
      </c>
      <c r="C5" s="5">
        <f t="array" ref="C5">INDEX('[11]Final Data'!D$4:D$36,MATCH($A5,'[11]Final Data'!$A$4:$A$36,0))</f>
        <v>7.4452642854042965</v>
      </c>
      <c r="D5" s="5">
        <f t="array" ref="D5">INDEX('[11]Final Data'!E$4:E$36,MATCH($A5,'[11]Final Data'!$A$4:$A$36,0))</f>
        <v>8.0129819559213509</v>
      </c>
      <c r="E5" s="5">
        <f t="array" ref="E5">INDEX('[11]Final Data'!F$4:F$36,MATCH($A5,'[11]Final Data'!$A$4:$A$36,0))</f>
        <v>7.4378389175162791</v>
      </c>
      <c r="F5" s="5">
        <f t="array" ref="F5">INDEX('[11]Final Data'!G$4:G$36,MATCH($A5,'[11]Final Data'!$A$4:$A$36,0))</f>
        <v>6.9118261109983141</v>
      </c>
      <c r="G5" s="5">
        <f t="array" ref="G5">INDEX('[11]Final Data'!H$4:H$36,MATCH($A5,'[11]Final Data'!$A$4:$A$36,0))</f>
        <v>6.7593578428121255</v>
      </c>
      <c r="H5" s="5">
        <f t="array" ref="H5">INDEX('[11]Final Data'!I$4:I$36,MATCH($A5,'[11]Final Data'!$A$4:$A$36,0))</f>
        <v>6.330229974535925</v>
      </c>
      <c r="I5" s="5">
        <f t="array" ref="I5">INDEX('[11]Final Data'!J$4:J$36,MATCH($A5,'[11]Final Data'!$A$4:$A$36,0))</f>
        <v>6.2891648037672168</v>
      </c>
      <c r="J5" s="5">
        <f t="array" ref="J5">INDEX('[11]Final Data'!K$4:K$36,MATCH($A5,'[11]Final Data'!$A$4:$A$36,0))</f>
        <v>6.0079270445004331</v>
      </c>
      <c r="K5" s="5">
        <f t="array" ref="K5">INDEX('[11]Final Data'!L$4:L$36,MATCH($A5,'[11]Final Data'!$A$4:$A$36,0))</f>
        <v>5.8574126534523785</v>
      </c>
      <c r="L5" s="5">
        <f t="array" ref="L5">INDEX('[11]Final Data'!M$4:M$36,MATCH($A5,'[11]Final Data'!$A$4:$A$36,0))</f>
        <v>5.1732028794813143</v>
      </c>
      <c r="M5" s="5">
        <f t="array" ref="M5">INDEX('[11]Final Data'!N$4:N$36,MATCH($A5,'[11]Final Data'!$A$4:$A$36,0))</f>
        <v>5.7115386412946316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5"/>
    </row>
    <row r="6" spans="1:27" x14ac:dyDescent="0.25">
      <c r="A6" s="2" t="s">
        <v>16</v>
      </c>
      <c r="B6" s="5">
        <f t="array" ref="B6">INDEX('[11]Final Data'!C$4:C$36,MATCH($A6,'[11]Final Data'!$A$4:$A$36,0))</f>
        <v>9.8458796304441734</v>
      </c>
      <c r="C6" s="5">
        <f t="array" ref="C6">INDEX('[11]Final Data'!D$4:D$36,MATCH($A6,'[11]Final Data'!$A$4:$A$36,0))</f>
        <v>8.9566890432875663</v>
      </c>
      <c r="D6" s="5">
        <f t="array" ref="D6">INDEX('[11]Final Data'!E$4:E$36,MATCH($A6,'[11]Final Data'!$A$4:$A$36,0))</f>
        <v>8.3071142026565941</v>
      </c>
      <c r="E6" s="5">
        <f t="array" ref="E6">INDEX('[11]Final Data'!F$4:F$36,MATCH($A6,'[11]Final Data'!$A$4:$A$36,0))</f>
        <v>8.2434673002491436</v>
      </c>
      <c r="F6" s="5">
        <f t="array" ref="F6">INDEX('[11]Final Data'!G$4:G$36,MATCH($A6,'[11]Final Data'!$A$4:$A$36,0))</f>
        <v>7.0725488608041331</v>
      </c>
      <c r="G6" s="5">
        <f t="array" ref="G6">INDEX('[11]Final Data'!H$4:H$36,MATCH($A6,'[11]Final Data'!$A$4:$A$36,0))</f>
        <v>7.5819943858243803</v>
      </c>
      <c r="H6" s="5">
        <f t="array" ref="H6">INDEX('[11]Final Data'!I$4:I$36,MATCH($A6,'[11]Final Data'!$A$4:$A$36,0))</f>
        <v>7.498968804906311</v>
      </c>
      <c r="I6" s="5">
        <f t="array" ref="I6">INDEX('[11]Final Data'!J$4:J$36,MATCH($A6,'[11]Final Data'!$A$4:$A$36,0))</f>
        <v>7.201684705037251</v>
      </c>
      <c r="J6" s="5">
        <f t="array" ref="J6">INDEX('[11]Final Data'!K$4:K$36,MATCH($A6,'[11]Final Data'!$A$4:$A$36,0))</f>
        <v>7.266926933376884</v>
      </c>
      <c r="K6" s="5">
        <f t="array" ref="K6">INDEX('[11]Final Data'!L$4:L$36,MATCH($A6,'[11]Final Data'!$A$4:$A$36,0))</f>
        <v>6.9153428412969475</v>
      </c>
      <c r="L6" s="5">
        <f t="array" ref="L6">INDEX('[11]Final Data'!M$4:M$36,MATCH($A6,'[11]Final Data'!$A$4:$A$36,0))</f>
        <v>6.2118618898045588</v>
      </c>
      <c r="M6" s="5">
        <f t="array" ref="M6">INDEX('[11]Final Data'!N$4:N$36,MATCH($A6,'[11]Final Data'!$A$4:$A$36,0))</f>
        <v>6.3917357693369974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5"/>
    </row>
    <row r="7" spans="1:27" ht="16.5" customHeight="1" x14ac:dyDescent="0.25">
      <c r="A7" s="2" t="s">
        <v>17</v>
      </c>
      <c r="B7" s="5">
        <f t="array" ref="B7">INDEX('[11]Final Data'!C$4:C$36,MATCH($A7,'[11]Final Data'!$A$4:$A$36,0))</f>
        <v>9.280847129022046</v>
      </c>
      <c r="C7" s="5">
        <f t="array" ref="C7">INDEX('[11]Final Data'!D$4:D$36,MATCH($A7,'[11]Final Data'!$A$4:$A$36,0))</f>
        <v>8.3824768623454045</v>
      </c>
      <c r="D7" s="5">
        <f t="array" ref="D7">INDEX('[11]Final Data'!E$4:E$36,MATCH($A7,'[11]Final Data'!$A$4:$A$36,0))</f>
        <v>8.8179283370557346</v>
      </c>
      <c r="E7" s="5">
        <f t="array" ref="E7">INDEX('[11]Final Data'!F$4:F$36,MATCH($A7,'[11]Final Data'!$A$4:$A$36,0))</f>
        <v>8.4843472566835203</v>
      </c>
      <c r="F7" s="5">
        <f t="array" ref="F7">INDEX('[11]Final Data'!G$4:G$36,MATCH($A7,'[11]Final Data'!$A$4:$A$36,0))</f>
        <v>7.8130665240604671</v>
      </c>
      <c r="G7" s="5">
        <f t="array" ref="G7">INDEX('[11]Final Data'!H$4:H$36,MATCH($A7,'[11]Final Data'!$A$4:$A$36,0))</f>
        <v>7.7676800432880855</v>
      </c>
      <c r="H7" s="5">
        <f t="array" ref="H7">INDEX('[11]Final Data'!I$4:I$36,MATCH($A7,'[11]Final Data'!$A$4:$A$36,0))</f>
        <v>7.3972129426702171</v>
      </c>
      <c r="I7" s="5">
        <f t="array" ref="I7">INDEX('[11]Final Data'!J$4:J$36,MATCH($A7,'[11]Final Data'!$A$4:$A$36,0))</f>
        <v>7.3284935895114369</v>
      </c>
      <c r="J7" s="5">
        <f t="array" ref="J7">INDEX('[11]Final Data'!K$4:K$36,MATCH($A7,'[11]Final Data'!$A$4:$A$36,0))</f>
        <v>7.0129589491954594</v>
      </c>
      <c r="K7" s="5">
        <f t="array" ref="K7">INDEX('[11]Final Data'!L$4:L$36,MATCH($A7,'[11]Final Data'!$A$4:$A$36,0))</f>
        <v>6.6324646292421763</v>
      </c>
      <c r="L7" s="5">
        <f t="array" ref="L7">INDEX('[11]Final Data'!M$4:M$36,MATCH($A7,'[11]Final Data'!$A$4:$A$36,0))</f>
        <v>5.9969648603121</v>
      </c>
      <c r="M7" s="5">
        <f t="array" ref="M7">INDEX('[11]Final Data'!N$4:N$36,MATCH($A7,'[11]Final Data'!$A$4:$A$36,0))</f>
        <v>6.8475767749051109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5"/>
    </row>
    <row r="8" spans="1:27" x14ac:dyDescent="0.25">
      <c r="A8" s="2" t="s">
        <v>18</v>
      </c>
      <c r="B8" s="5">
        <f t="array" ref="B8">INDEX('[11]Final Data'!C$4:C$36,MATCH($A8,'[11]Final Data'!$A$4:$A$36,0))</f>
        <v>6.5586230177525557</v>
      </c>
      <c r="C8" s="5">
        <f t="array" ref="C8">INDEX('[11]Final Data'!D$4:D$36,MATCH($A8,'[11]Final Data'!$A$4:$A$36,0))</f>
        <v>5.959396788537231</v>
      </c>
      <c r="D8" s="5">
        <f t="array" ref="D8">INDEX('[11]Final Data'!E$4:E$36,MATCH($A8,'[11]Final Data'!$A$4:$A$36,0))</f>
        <v>6.110012740575991</v>
      </c>
      <c r="E8" s="5">
        <f t="array" ref="E8">INDEX('[11]Final Data'!F$4:F$36,MATCH($A8,'[11]Final Data'!$A$4:$A$36,0))</f>
        <v>5.8596222001820406</v>
      </c>
      <c r="F8" s="5">
        <f t="array" ref="F8">INDEX('[11]Final Data'!G$4:G$36,MATCH($A8,'[11]Final Data'!$A$4:$A$36,0))</f>
        <v>5.1661596502551186</v>
      </c>
      <c r="G8" s="5">
        <f t="array" ref="G8">INDEX('[11]Final Data'!H$4:H$36,MATCH($A8,'[11]Final Data'!$A$4:$A$36,0))</f>
        <v>5.0112184388730032</v>
      </c>
      <c r="H8" s="5">
        <f t="array" ref="H8">INDEX('[11]Final Data'!I$4:I$36,MATCH($A8,'[11]Final Data'!$A$4:$A$36,0))</f>
        <v>4.6490400119456661</v>
      </c>
      <c r="I8" s="5">
        <f t="array" ref="I8">INDEX('[11]Final Data'!J$4:J$36,MATCH($A8,'[11]Final Data'!$A$4:$A$36,0))</f>
        <v>4.4097776210617035</v>
      </c>
      <c r="J8" s="5">
        <f t="array" ref="J8">INDEX('[11]Final Data'!K$4:K$36,MATCH($A8,'[11]Final Data'!$A$4:$A$36,0))</f>
        <v>4.2516928787787833</v>
      </c>
      <c r="K8" s="5">
        <f t="array" ref="K8">INDEX('[11]Final Data'!L$4:L$36,MATCH($A8,'[11]Final Data'!$A$4:$A$36,0))</f>
        <v>3.9545088662311918</v>
      </c>
      <c r="L8" s="5">
        <f t="array" ref="L8">INDEX('[11]Final Data'!M$4:M$36,MATCH($A8,'[11]Final Data'!$A$4:$A$36,0))</f>
        <v>3.8352129443938399</v>
      </c>
      <c r="M8" s="5">
        <f t="array" ref="M8">INDEX('[11]Final Data'!N$4:N$36,MATCH($A8,'[11]Final Data'!$A$4:$A$36,0))</f>
        <v>3.9337740911561996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5"/>
    </row>
    <row r="9" spans="1:27" x14ac:dyDescent="0.25">
      <c r="A9" s="2" t="s">
        <v>19</v>
      </c>
      <c r="B9" s="5">
        <f t="array" ref="B9">INDEX('[11]Final Data'!C$4:C$36,MATCH($A9,'[11]Final Data'!$A$4:$A$36,0))</f>
        <v>6.6096357241523247</v>
      </c>
      <c r="C9" s="5">
        <f t="array" ref="C9">INDEX('[11]Final Data'!D$4:D$36,MATCH($A9,'[11]Final Data'!$A$4:$A$36,0))</f>
        <v>5.9673601365638049</v>
      </c>
      <c r="D9" s="5">
        <f t="array" ref="D9">INDEX('[11]Final Data'!E$4:E$36,MATCH($A9,'[11]Final Data'!$A$4:$A$36,0))</f>
        <v>6.1053702181910889</v>
      </c>
      <c r="E9" s="5">
        <f t="array" ref="E9">INDEX('[11]Final Data'!F$4:F$36,MATCH($A9,'[11]Final Data'!$A$4:$A$36,0))</f>
        <v>5.9451747966858592</v>
      </c>
      <c r="F9" s="5">
        <f t="array" ref="F9">INDEX('[11]Final Data'!G$4:G$36,MATCH($A9,'[11]Final Data'!$A$4:$A$36,0))</f>
        <v>5.4534820958316397</v>
      </c>
      <c r="G9" s="5">
        <f t="array" ref="G9">INDEX('[11]Final Data'!H$4:H$36,MATCH($A9,'[11]Final Data'!$A$4:$A$36,0))</f>
        <v>5.3571907151762295</v>
      </c>
      <c r="H9" s="5">
        <f t="array" ref="H9">INDEX('[11]Final Data'!I$4:I$36,MATCH($A9,'[11]Final Data'!$A$4:$A$36,0))</f>
        <v>5.0395490458440335</v>
      </c>
      <c r="I9" s="5">
        <f t="array" ref="I9">INDEX('[11]Final Data'!J$4:J$36,MATCH($A9,'[11]Final Data'!$A$4:$A$36,0))</f>
        <v>4.9979219461114743</v>
      </c>
      <c r="J9" s="5">
        <f t="array" ref="J9">INDEX('[11]Final Data'!K$4:K$36,MATCH($A9,'[11]Final Data'!$A$4:$A$36,0))</f>
        <v>4.8875358369398603</v>
      </c>
      <c r="K9" s="5">
        <f t="array" ref="K9">INDEX('[11]Final Data'!L$4:L$36,MATCH($A9,'[11]Final Data'!$A$4:$A$36,0))</f>
        <v>4.6032923000401507</v>
      </c>
      <c r="L9" s="5">
        <f t="array" ref="L9">INDEX('[11]Final Data'!M$4:M$36,MATCH($A9,'[11]Final Data'!$A$4:$A$36,0))</f>
        <v>4.0960397835603253</v>
      </c>
      <c r="M9" s="5">
        <f t="array" ref="M9">INDEX('[11]Final Data'!N$4:N$36,MATCH($A9,'[11]Final Data'!$A$4:$A$36,0))</f>
        <v>4.6201555924650508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5"/>
    </row>
    <row r="10" spans="1:27" x14ac:dyDescent="0.25">
      <c r="A10" s="2" t="s">
        <v>20</v>
      </c>
      <c r="B10" s="5">
        <f t="array" ref="B10">INDEX('[11]Final Data'!C$4:C$36,MATCH($A10,'[11]Final Data'!$A$4:$A$36,0))</f>
        <v>5.2291883018700211</v>
      </c>
      <c r="C10" s="5">
        <f t="array" ref="C10">INDEX('[11]Final Data'!D$4:D$36,MATCH($A10,'[11]Final Data'!$A$4:$A$36,0))</f>
        <v>4.7996346173832523</v>
      </c>
      <c r="D10" s="5">
        <f t="array" ref="D10">INDEX('[11]Final Data'!E$4:E$36,MATCH($A10,'[11]Final Data'!$A$4:$A$36,0))</f>
        <v>4.80603522574902</v>
      </c>
      <c r="E10" s="5">
        <f t="array" ref="E10">INDEX('[11]Final Data'!F$4:F$36,MATCH($A10,'[11]Final Data'!$A$4:$A$36,0))</f>
        <v>4.6685335854074062</v>
      </c>
      <c r="F10" s="5">
        <f t="array" ref="F10">INDEX('[11]Final Data'!G$4:G$36,MATCH($A10,'[11]Final Data'!$A$4:$A$36,0))</f>
        <v>4.1974905609854067</v>
      </c>
      <c r="G10" s="5">
        <f t="array" ref="G10">INDEX('[11]Final Data'!H$4:H$36,MATCH($A10,'[11]Final Data'!$A$4:$A$36,0))</f>
        <v>4.073554369531049</v>
      </c>
      <c r="H10" s="5">
        <f t="array" ref="H10">INDEX('[11]Final Data'!I$4:I$36,MATCH($A10,'[11]Final Data'!$A$4:$A$36,0))</f>
        <v>3.7879477259948509</v>
      </c>
      <c r="I10" s="5">
        <f t="array" ref="I10">INDEX('[11]Final Data'!J$4:J$36,MATCH($A10,'[11]Final Data'!$A$4:$A$36,0))</f>
        <v>3.6774875480123916</v>
      </c>
      <c r="J10" s="5">
        <f t="array" ref="J10">INDEX('[11]Final Data'!K$4:K$36,MATCH($A10,'[11]Final Data'!$A$4:$A$36,0))</f>
        <v>3.5547540238134157</v>
      </c>
      <c r="K10" s="5">
        <f t="array" ref="K10">INDEX('[11]Final Data'!L$4:L$36,MATCH($A10,'[11]Final Data'!$A$4:$A$36,0))</f>
        <v>3.432328551748093</v>
      </c>
      <c r="L10" s="5">
        <f t="array" ref="L10">INDEX('[11]Final Data'!M$4:M$36,MATCH($A10,'[11]Final Data'!$A$4:$A$36,0))</f>
        <v>3.0851491301437073</v>
      </c>
      <c r="M10" s="5">
        <f t="array" ref="M10">INDEX('[11]Final Data'!N$4:N$36,MATCH($A10,'[11]Final Data'!$A$4:$A$36,0))</f>
        <v>3.4041650187045476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5"/>
    </row>
    <row r="11" spans="1:27" x14ac:dyDescent="0.25">
      <c r="A11" s="2" t="s">
        <v>21</v>
      </c>
      <c r="B11" s="5">
        <f t="array" ref="B11">INDEX('[11]Final Data'!C$4:C$36,MATCH($A11,'[11]Final Data'!$A$4:$A$36,0))</f>
        <v>6.7114561526617198</v>
      </c>
      <c r="C11" s="5">
        <f t="array" ref="C11">INDEX('[11]Final Data'!D$4:D$36,MATCH($A11,'[11]Final Data'!$A$4:$A$36,0))</f>
        <v>5.9845978595512106</v>
      </c>
      <c r="D11" s="5">
        <f t="array" ref="D11">INDEX('[11]Final Data'!E$4:E$36,MATCH($A11,'[11]Final Data'!$A$4:$A$36,0))</f>
        <v>6.3298393948794685</v>
      </c>
      <c r="E11" s="5">
        <f t="array" ref="E11">INDEX('[11]Final Data'!F$4:F$36,MATCH($A11,'[11]Final Data'!$A$4:$A$36,0))</f>
        <v>6.1321501631921924</v>
      </c>
      <c r="F11" s="5">
        <f t="array" ref="F11">INDEX('[11]Final Data'!G$4:G$36,MATCH($A11,'[11]Final Data'!$A$4:$A$36,0))</f>
        <v>5.48992009524191</v>
      </c>
      <c r="G11" s="5">
        <f t="array" ref="G11">INDEX('[11]Final Data'!H$4:H$36,MATCH($A11,'[11]Final Data'!$A$4:$A$36,0))</f>
        <v>5.3113945852311195</v>
      </c>
      <c r="H11" s="5">
        <f t="array" ref="H11">INDEX('[11]Final Data'!I$4:I$36,MATCH($A11,'[11]Final Data'!$A$4:$A$36,0))</f>
        <v>5.0496917696752046</v>
      </c>
      <c r="I11" s="5">
        <f t="array" ref="I11">INDEX('[11]Final Data'!J$4:J$36,MATCH($A11,'[11]Final Data'!$A$4:$A$36,0))</f>
        <v>5.0606728972119477</v>
      </c>
      <c r="J11" s="5">
        <f t="array" ref="J11">INDEX('[11]Final Data'!K$4:K$36,MATCH($A11,'[11]Final Data'!$A$4:$A$36,0))</f>
        <v>4.8970320139284418</v>
      </c>
      <c r="K11" s="5">
        <f t="array" ref="K11">INDEX('[11]Final Data'!L$4:L$36,MATCH($A11,'[11]Final Data'!$A$4:$A$36,0))</f>
        <v>4.7202409934041558</v>
      </c>
      <c r="L11" s="5">
        <f t="array" ref="L11">INDEX('[11]Final Data'!M$4:M$36,MATCH($A11,'[11]Final Data'!$A$4:$A$36,0))</f>
        <v>4.0961760629125017</v>
      </c>
      <c r="M11" s="5">
        <f t="array" ref="M11">INDEX('[11]Final Data'!N$4:N$36,MATCH($A11,'[11]Final Data'!$A$4:$A$36,0))</f>
        <v>4.6578750472687656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5"/>
    </row>
    <row r="12" spans="1:27" x14ac:dyDescent="0.25">
      <c r="A12" s="2" t="s">
        <v>22</v>
      </c>
      <c r="B12" s="5">
        <f t="array" ref="B12">INDEX('[11]Final Data'!C$4:C$36,MATCH($A12,'[11]Final Data'!$A$4:$A$36,0))</f>
        <v>5.0779293498424591</v>
      </c>
      <c r="C12" s="5">
        <f t="array" ref="C12">INDEX('[11]Final Data'!D$4:D$36,MATCH($A12,'[11]Final Data'!$A$4:$A$36,0))</f>
        <v>4.6129317894094264</v>
      </c>
      <c r="D12" s="5">
        <f t="array" ref="D12">INDEX('[11]Final Data'!E$4:E$36,MATCH($A12,'[11]Final Data'!$A$4:$A$36,0))</f>
        <v>4.4863586683504542</v>
      </c>
      <c r="E12" s="5">
        <f t="array" ref="E12">INDEX('[11]Final Data'!F$4:F$36,MATCH($A12,'[11]Final Data'!$A$4:$A$36,0))</f>
        <v>4.3505114775191105</v>
      </c>
      <c r="F12" s="5">
        <f t="array" ref="F12">INDEX('[11]Final Data'!G$4:G$36,MATCH($A12,'[11]Final Data'!$A$4:$A$36,0))</f>
        <v>3.869313204677884</v>
      </c>
      <c r="G12" s="5">
        <f t="array" ref="G12">INDEX('[11]Final Data'!H$4:H$36,MATCH($A12,'[11]Final Data'!$A$4:$A$36,0))</f>
        <v>3.8601089202399979</v>
      </c>
      <c r="H12" s="5">
        <f t="array" ref="H12">INDEX('[11]Final Data'!I$4:I$36,MATCH($A12,'[11]Final Data'!$A$4:$A$36,0))</f>
        <v>3.6255826112868155</v>
      </c>
      <c r="I12" s="5">
        <f t="array" ref="I12">INDEX('[11]Final Data'!J$4:J$36,MATCH($A12,'[11]Final Data'!$A$4:$A$36,0))</f>
        <v>3.4742597989161177</v>
      </c>
      <c r="J12" s="5">
        <f t="array" ref="J12">INDEX('[11]Final Data'!K$4:K$36,MATCH($A12,'[11]Final Data'!$A$4:$A$36,0))</f>
        <v>3.3893650890323155</v>
      </c>
      <c r="K12" s="5">
        <f t="array" ref="K12">INDEX('[11]Final Data'!L$4:L$36,MATCH($A12,'[11]Final Data'!$A$4:$A$36,0))</f>
        <v>3.2667800074605866</v>
      </c>
      <c r="L12" s="5">
        <f t="array" ref="L12">INDEX('[11]Final Data'!M$4:M$36,MATCH($A12,'[11]Final Data'!$A$4:$A$36,0))</f>
        <v>2.9157732907950575</v>
      </c>
      <c r="M12" s="5">
        <f t="array" ref="M12">INDEX('[11]Final Data'!N$4:N$36,MATCH($A12,'[11]Final Data'!$A$4:$A$36,0))</f>
        <v>3.2498211383482865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5"/>
    </row>
    <row r="13" spans="1:27" x14ac:dyDescent="0.25">
      <c r="A13" s="2" t="s">
        <v>23</v>
      </c>
      <c r="B13" s="5">
        <f t="array" ref="B13">INDEX('[11]Final Data'!C$4:C$36,MATCH($A13,'[11]Final Data'!$A$4:$A$36,0))</f>
        <v>6.6219697160685236</v>
      </c>
      <c r="C13" s="5">
        <f t="array" ref="C13">INDEX('[11]Final Data'!D$4:D$36,MATCH($A13,'[11]Final Data'!$A$4:$A$36,0))</f>
        <v>5.895376897614085</v>
      </c>
      <c r="D13" s="5">
        <f t="array" ref="D13">INDEX('[11]Final Data'!E$4:E$36,MATCH($A13,'[11]Final Data'!$A$4:$A$36,0))</f>
        <v>6.1631341196502767</v>
      </c>
      <c r="E13" s="5">
        <f t="array" ref="E13">INDEX('[11]Final Data'!F$4:F$36,MATCH($A13,'[11]Final Data'!$A$4:$A$36,0))</f>
        <v>5.904419373271196</v>
      </c>
      <c r="F13" s="5">
        <f t="array" ref="F13">INDEX('[11]Final Data'!G$4:G$36,MATCH($A13,'[11]Final Data'!$A$4:$A$36,0))</f>
        <v>4.9564319741427934</v>
      </c>
      <c r="G13" s="5">
        <f t="array" ref="G13">INDEX('[11]Final Data'!H$4:H$36,MATCH($A13,'[11]Final Data'!$A$4:$A$36,0))</f>
        <v>4.8928453107562158</v>
      </c>
      <c r="H13" s="5">
        <f t="array" ref="H13">INDEX('[11]Final Data'!I$4:I$36,MATCH($A13,'[11]Final Data'!$A$4:$A$36,0))</f>
        <v>4.4432130495957676</v>
      </c>
      <c r="I13" s="5">
        <f t="array" ref="I13">INDEX('[11]Final Data'!J$4:J$36,MATCH($A13,'[11]Final Data'!$A$4:$A$36,0))</f>
        <v>4.2392579396203605</v>
      </c>
      <c r="J13" s="5">
        <f t="array" ref="J13">INDEX('[11]Final Data'!K$4:K$36,MATCH($A13,'[11]Final Data'!$A$4:$A$36,0))</f>
        <v>4.0342543970613196</v>
      </c>
      <c r="K13" s="5">
        <f t="array" ref="K13">INDEX('[11]Final Data'!L$4:L$36,MATCH($A13,'[11]Final Data'!$A$4:$A$36,0))</f>
        <v>3.8289729301813309</v>
      </c>
      <c r="L13" s="5">
        <f t="array" ref="L13">INDEX('[11]Final Data'!M$4:M$36,MATCH($A13,'[11]Final Data'!$A$4:$A$36,0))</f>
        <v>3.2416543746033386</v>
      </c>
      <c r="M13" s="5">
        <f t="array" ref="M13">INDEX('[11]Final Data'!N$4:N$36,MATCH($A13,'[11]Final Data'!$A$4:$A$36,0))</f>
        <v>3.6128642165677372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5"/>
    </row>
    <row r="14" spans="1:27" x14ac:dyDescent="0.25">
      <c r="A14" s="2" t="s">
        <v>24</v>
      </c>
      <c r="B14" s="5">
        <f t="array" ref="B14">INDEX('[11]Final Data'!C$4:C$36,MATCH($A14,'[11]Final Data'!$A$4:$A$36,0))</f>
        <v>7.9663160482123176</v>
      </c>
      <c r="C14" s="5">
        <f t="array" ref="C14">INDEX('[11]Final Data'!D$4:D$36,MATCH($A14,'[11]Final Data'!$A$4:$A$36,0))</f>
        <v>7.3217117846815984</v>
      </c>
      <c r="D14" s="5">
        <f t="array" ref="D14">INDEX('[11]Final Data'!E$4:E$36,MATCH($A14,'[11]Final Data'!$A$4:$A$36,0))</f>
        <v>7.3943200372258069</v>
      </c>
      <c r="E14" s="5">
        <f t="array" ref="E14">INDEX('[11]Final Data'!F$4:F$36,MATCH($A14,'[11]Final Data'!$A$4:$A$36,0))</f>
        <v>7.1485680554011966</v>
      </c>
      <c r="F14" s="5">
        <f t="array" ref="F14">INDEX('[11]Final Data'!G$4:G$36,MATCH($A14,'[11]Final Data'!$A$4:$A$36,0))</f>
        <v>6.7430945999956924</v>
      </c>
      <c r="G14" s="5">
        <f t="array" ref="G14">INDEX('[11]Final Data'!H$4:H$36,MATCH($A14,'[11]Final Data'!$A$4:$A$36,0))</f>
        <v>6.4367062615583155</v>
      </c>
      <c r="H14" s="5">
        <f t="array" ref="H14">INDEX('[11]Final Data'!I$4:I$36,MATCH($A14,'[11]Final Data'!$A$4:$A$36,0))</f>
        <v>6.1939945537026277</v>
      </c>
      <c r="I14" s="5">
        <f t="array" ref="I14">INDEX('[11]Final Data'!J$4:J$36,MATCH($A14,'[11]Final Data'!$A$4:$A$36,0))</f>
        <v>5.9038128020592282</v>
      </c>
      <c r="J14" s="5">
        <f t="array" ref="J14">INDEX('[11]Final Data'!K$4:K$36,MATCH($A14,'[11]Final Data'!$A$4:$A$36,0))</f>
        <v>5.8063128305961857</v>
      </c>
      <c r="K14" s="5">
        <f t="array" ref="K14">INDEX('[11]Final Data'!L$4:L$36,MATCH($A14,'[11]Final Data'!$A$4:$A$36,0))</f>
        <v>5.4332563136663108</v>
      </c>
      <c r="L14" s="5">
        <f t="array" ref="L14">INDEX('[11]Final Data'!M$4:M$36,MATCH($A14,'[11]Final Data'!$A$4:$A$36,0))</f>
        <v>4.8711131385716353</v>
      </c>
      <c r="M14" s="5">
        <f t="array" ref="M14">INDEX('[11]Final Data'!N$4:N$36,MATCH($A14,'[11]Final Data'!$A$4:$A$36,0))</f>
        <v>5.2750710281353879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5"/>
    </row>
    <row r="15" spans="1:27" x14ac:dyDescent="0.25">
      <c r="A15" s="2" t="s">
        <v>25</v>
      </c>
      <c r="B15" s="5">
        <f t="array" ref="B15">INDEX('[11]Final Data'!C$4:C$36,MATCH($A15,'[11]Final Data'!$A$4:$A$36,0))</f>
        <v>6.9834138599979214</v>
      </c>
      <c r="C15" s="5">
        <f t="array" ref="C15">INDEX('[11]Final Data'!D$4:D$36,MATCH($A15,'[11]Final Data'!$A$4:$A$36,0))</f>
        <v>6.3274810824089016</v>
      </c>
      <c r="D15" s="5">
        <f t="array" ref="D15">INDEX('[11]Final Data'!E$4:E$36,MATCH($A15,'[11]Final Data'!$A$4:$A$36,0))</f>
        <v>6.4068095471397104</v>
      </c>
      <c r="E15" s="5">
        <f t="array" ref="E15">INDEX('[11]Final Data'!F$4:F$36,MATCH($A15,'[11]Final Data'!$A$4:$A$36,0))</f>
        <v>6.134241149405903</v>
      </c>
      <c r="F15" s="5">
        <f t="array" ref="F15">INDEX('[11]Final Data'!G$4:G$36,MATCH($A15,'[11]Final Data'!$A$4:$A$36,0))</f>
        <v>5.2796172830261296</v>
      </c>
      <c r="G15" s="5">
        <f t="array" ref="G15">INDEX('[11]Final Data'!H$4:H$36,MATCH($A15,'[11]Final Data'!$A$4:$A$36,0))</f>
        <v>4.9888807470416188</v>
      </c>
      <c r="H15" s="5">
        <f t="array" ref="H15">INDEX('[11]Final Data'!I$4:I$36,MATCH($A15,'[11]Final Data'!$A$4:$A$36,0))</f>
        <v>4.6408234683848413</v>
      </c>
      <c r="I15" s="5">
        <f t="array" ref="I15">INDEX('[11]Final Data'!J$4:J$36,MATCH($A15,'[11]Final Data'!$A$4:$A$36,0))</f>
        <v>4.4624537133047619</v>
      </c>
      <c r="J15" s="5">
        <f t="array" ref="J15">INDEX('[11]Final Data'!K$4:K$36,MATCH($A15,'[11]Final Data'!$A$4:$A$36,0))</f>
        <v>4.2818505796402269</v>
      </c>
      <c r="K15" s="5">
        <f t="array" ref="K15">INDEX('[11]Final Data'!L$4:L$36,MATCH($A15,'[11]Final Data'!$A$4:$A$36,0))</f>
        <v>3.9815258982138531</v>
      </c>
      <c r="L15" s="5">
        <f t="array" ref="L15">INDEX('[11]Final Data'!M$4:M$36,MATCH($A15,'[11]Final Data'!$A$4:$A$36,0))</f>
        <v>3.5712502968904958</v>
      </c>
      <c r="M15" s="5">
        <f t="array" ref="M15">INDEX('[11]Final Data'!N$4:N$36,MATCH($A15,'[11]Final Data'!$A$4:$A$36,0))</f>
        <v>4.084156959931927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A15" s="5"/>
    </row>
    <row r="16" spans="1:27" x14ac:dyDescent="0.25">
      <c r="A16" s="2" t="s">
        <v>26</v>
      </c>
      <c r="B16" s="5">
        <f t="array" ref="B16">INDEX('[11]Final Data'!C$4:C$36,MATCH($A16,'[11]Final Data'!$A$4:$A$36,0))</f>
        <v>8.5886278512907346</v>
      </c>
      <c r="C16" s="5">
        <f t="array" ref="C16">INDEX('[11]Final Data'!D$4:D$36,MATCH($A16,'[11]Final Data'!$A$4:$A$36,0))</f>
        <v>7.1083442822311937</v>
      </c>
      <c r="D16" s="5">
        <f t="array" ref="D16">INDEX('[11]Final Data'!E$4:E$36,MATCH($A16,'[11]Final Data'!$A$4:$A$36,0))</f>
        <v>7.3064310772782575</v>
      </c>
      <c r="E16" s="5">
        <f t="array" ref="E16">INDEX('[11]Final Data'!F$4:F$36,MATCH($A16,'[11]Final Data'!$A$4:$A$36,0))</f>
        <v>6.6664221446650958</v>
      </c>
      <c r="F16" s="5">
        <f t="array" ref="F16">INDEX('[11]Final Data'!G$4:G$36,MATCH($A16,'[11]Final Data'!$A$4:$A$36,0))</f>
        <v>5.7395576871254637</v>
      </c>
      <c r="G16" s="5">
        <f t="array" ref="G16">INDEX('[11]Final Data'!H$4:H$36,MATCH($A16,'[11]Final Data'!$A$4:$A$36,0))</f>
        <v>5.7537501433954468</v>
      </c>
      <c r="H16" s="5">
        <f t="array" ref="H16">INDEX('[11]Final Data'!I$4:I$36,MATCH($A16,'[11]Final Data'!$A$4:$A$36,0))</f>
        <v>5.4195988762517615</v>
      </c>
      <c r="I16" s="5">
        <f t="array" ref="I16">INDEX('[11]Final Data'!J$4:J$36,MATCH($A16,'[11]Final Data'!$A$4:$A$36,0))</f>
        <v>5.3572550315622314</v>
      </c>
      <c r="J16" s="5">
        <f t="array" ref="J16">INDEX('[11]Final Data'!K$4:K$36,MATCH($A16,'[11]Final Data'!$A$4:$A$36,0))</f>
        <v>5.1215351804335691</v>
      </c>
      <c r="K16" s="5">
        <f t="array" ref="K16">INDEX('[11]Final Data'!L$4:L$36,MATCH($A16,'[11]Final Data'!$A$4:$A$36,0))</f>
        <v>4.6326714221690191</v>
      </c>
      <c r="L16" s="5">
        <f t="array" ref="L16">INDEX('[11]Final Data'!M$4:M$36,MATCH($A16,'[11]Final Data'!$A$4:$A$36,0))</f>
        <v>4.5328914067422863</v>
      </c>
      <c r="M16" s="5">
        <f t="array" ref="M16">INDEX('[11]Final Data'!N$4:N$36,MATCH($A16,'[11]Final Data'!$A$4:$A$36,0))</f>
        <v>4.7157127413576321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5"/>
    </row>
    <row r="17" spans="1:27" x14ac:dyDescent="0.25">
      <c r="A17" s="2" t="s">
        <v>27</v>
      </c>
      <c r="B17" s="5">
        <f t="array" ref="B17">INDEX('[11]Final Data'!C$4:C$36,MATCH($A17,'[11]Final Data'!$A$4:$A$36,0))</f>
        <v>5.7982144026355433</v>
      </c>
      <c r="C17" s="5">
        <f t="array" ref="C17">INDEX('[11]Final Data'!D$4:D$36,MATCH($A17,'[11]Final Data'!$A$4:$A$36,0))</f>
        <v>5.2586099383389744</v>
      </c>
      <c r="D17" s="5">
        <f t="array" ref="D17">INDEX('[11]Final Data'!E$4:E$36,MATCH($A17,'[11]Final Data'!$A$4:$A$36,0))</f>
        <v>5.5562058024283019</v>
      </c>
      <c r="E17" s="5">
        <f t="array" ref="E17">INDEX('[11]Final Data'!F$4:F$36,MATCH($A17,'[11]Final Data'!$A$4:$A$36,0))</f>
        <v>5.2437949172686649</v>
      </c>
      <c r="F17" s="5">
        <f t="array" ref="F17">INDEX('[11]Final Data'!G$4:G$36,MATCH($A17,'[11]Final Data'!$A$4:$A$36,0))</f>
        <v>4.4594564926949856</v>
      </c>
      <c r="G17" s="5">
        <f t="array" ref="G17">INDEX('[11]Final Data'!H$4:H$36,MATCH($A17,'[11]Final Data'!$A$4:$A$36,0))</f>
        <v>4.3102469517673478</v>
      </c>
      <c r="H17" s="5">
        <f t="array" ref="H17">INDEX('[11]Final Data'!I$4:I$36,MATCH($A17,'[11]Final Data'!$A$4:$A$36,0))</f>
        <v>3.775247423997099</v>
      </c>
      <c r="I17" s="5">
        <f t="array" ref="I17">INDEX('[11]Final Data'!J$4:J$36,MATCH($A17,'[11]Final Data'!$A$4:$A$36,0))</f>
        <v>3.578045149700118</v>
      </c>
      <c r="J17" s="5">
        <f t="array" ref="J17">INDEX('[11]Final Data'!K$4:K$36,MATCH($A17,'[11]Final Data'!$A$4:$A$36,0))</f>
        <v>3.4365314333338293</v>
      </c>
      <c r="K17" s="5">
        <f t="array" ref="K17">INDEX('[11]Final Data'!L$4:L$36,MATCH($A17,'[11]Final Data'!$A$4:$A$36,0))</f>
        <v>3.2424478498374461</v>
      </c>
      <c r="L17" s="5">
        <f t="array" ref="L17">INDEX('[11]Final Data'!M$4:M$36,MATCH($A17,'[11]Final Data'!$A$4:$A$36,0))</f>
        <v>2.8595223640675753</v>
      </c>
      <c r="M17" s="5">
        <f t="array" ref="M17">INDEX('[11]Final Data'!N$4:N$36,MATCH($A17,'[11]Final Data'!$A$4:$A$36,0))</f>
        <v>3.2051708414913689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AA17" s="5"/>
    </row>
    <row r="18" spans="1:27" x14ac:dyDescent="0.25">
      <c r="A18" s="2" t="s">
        <v>28</v>
      </c>
      <c r="B18" s="5">
        <f t="array" ref="B18">INDEX('[11]Final Data'!C$4:C$36,MATCH($A18,'[11]Final Data'!$A$4:$A$36,0))</f>
        <v>9.7914083909993828</v>
      </c>
      <c r="C18" s="5">
        <f t="array" ref="C18">INDEX('[11]Final Data'!D$4:D$36,MATCH($A18,'[11]Final Data'!$A$4:$A$36,0))</f>
        <v>8.8250081860209484</v>
      </c>
      <c r="D18" s="5">
        <f t="array" ref="D18">INDEX('[11]Final Data'!E$4:E$36,MATCH($A18,'[11]Final Data'!$A$4:$A$36,0))</f>
        <v>8.8581336218051252</v>
      </c>
      <c r="E18" s="5">
        <f t="array" ref="E18">INDEX('[11]Final Data'!F$4:F$36,MATCH($A18,'[11]Final Data'!$A$4:$A$36,0))</f>
        <v>8.5773923954161706</v>
      </c>
      <c r="F18" s="5">
        <f t="array" ref="F18">INDEX('[11]Final Data'!G$4:G$36,MATCH($A18,'[11]Final Data'!$A$4:$A$36,0))</f>
        <v>7.9227688301076897</v>
      </c>
      <c r="G18" s="5">
        <f t="array" ref="G18">INDEX('[11]Final Data'!H$4:H$36,MATCH($A18,'[11]Final Data'!$A$4:$A$36,0))</f>
        <v>7.653995315460139</v>
      </c>
      <c r="H18" s="5">
        <f t="array" ref="H18">INDEX('[11]Final Data'!I$4:I$36,MATCH($A18,'[11]Final Data'!$A$4:$A$36,0))</f>
        <v>7.1325983372862387</v>
      </c>
      <c r="I18" s="5">
        <f t="array" ref="I18">INDEX('[11]Final Data'!J$4:J$36,MATCH($A18,'[11]Final Data'!$A$4:$A$36,0))</f>
        <v>6.9902610077522782</v>
      </c>
      <c r="J18" s="5">
        <f t="array" ref="J18">INDEX('[11]Final Data'!K$4:K$36,MATCH($A18,'[11]Final Data'!$A$4:$A$36,0))</f>
        <v>6.6752941371157606</v>
      </c>
      <c r="K18" s="5">
        <f t="array" ref="K18">INDEX('[11]Final Data'!L$4:L$36,MATCH($A18,'[11]Final Data'!$A$4:$A$36,0))</f>
        <v>6.4410356844524115</v>
      </c>
      <c r="L18" s="5">
        <f t="array" ref="L18">INDEX('[11]Final Data'!M$4:M$36,MATCH($A18,'[11]Final Data'!$A$4:$A$36,0))</f>
        <v>5.637667079980754</v>
      </c>
      <c r="M18" s="5">
        <f t="array" ref="M18">INDEX('[11]Final Data'!N$4:N$36,MATCH($A18,'[11]Final Data'!$A$4:$A$36,0))</f>
        <v>6.3991252537133452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5"/>
    </row>
    <row r="19" spans="1:27" x14ac:dyDescent="0.25">
      <c r="A19" s="2" t="s">
        <v>29</v>
      </c>
      <c r="B19" s="5">
        <f t="array" ref="B19">INDEX('[11]Final Data'!C$4:C$36,MATCH($A19,'[11]Final Data'!$A$4:$A$36,0))</f>
        <v>5.8988210803628744</v>
      </c>
      <c r="C19" s="5">
        <f t="array" ref="C19">INDEX('[11]Final Data'!D$4:D$36,MATCH($A19,'[11]Final Data'!$A$4:$A$36,0))</f>
        <v>5.4308912718705225</v>
      </c>
      <c r="D19" s="5">
        <f t="array" ref="D19">INDEX('[11]Final Data'!E$4:E$36,MATCH($A19,'[11]Final Data'!$A$4:$A$36,0))</f>
        <v>5.6415617791664232</v>
      </c>
      <c r="E19" s="5">
        <f t="array" ref="E19">INDEX('[11]Final Data'!F$4:F$36,MATCH($A19,'[11]Final Data'!$A$4:$A$36,0))</f>
        <v>5.4767041466563979</v>
      </c>
      <c r="F19" s="5">
        <f t="array" ref="F19">INDEX('[11]Final Data'!G$4:G$36,MATCH($A19,'[11]Final Data'!$A$4:$A$36,0))</f>
        <v>4.7191536774416853</v>
      </c>
      <c r="G19" s="5">
        <f t="array" ref="G19">INDEX('[11]Final Data'!H$4:H$36,MATCH($A19,'[11]Final Data'!$A$4:$A$36,0))</f>
        <v>4.7246197056724144</v>
      </c>
      <c r="H19" s="5">
        <f t="array" ref="H19">INDEX('[11]Final Data'!I$4:I$36,MATCH($A19,'[11]Final Data'!$A$4:$A$36,0))</f>
        <v>4.3213136352710624</v>
      </c>
      <c r="I19" s="5">
        <f t="array" ref="I19">INDEX('[11]Final Data'!J$4:J$36,MATCH($A19,'[11]Final Data'!$A$4:$A$36,0))</f>
        <v>4.1921315780238375</v>
      </c>
      <c r="J19" s="5">
        <f t="array" ref="J19">INDEX('[11]Final Data'!K$4:K$36,MATCH($A19,'[11]Final Data'!$A$4:$A$36,0))</f>
        <v>4.0001761443098136</v>
      </c>
      <c r="K19" s="5">
        <f t="array" ref="K19">INDEX('[11]Final Data'!L$4:L$36,MATCH($A19,'[11]Final Data'!$A$4:$A$36,0))</f>
        <v>3.8695487773381214</v>
      </c>
      <c r="L19" s="5">
        <f t="array" ref="L19">INDEX('[11]Final Data'!M$4:M$36,MATCH($A19,'[11]Final Data'!$A$4:$A$36,0))</f>
        <v>3.7596059524704497</v>
      </c>
      <c r="M19" s="5">
        <f t="array" ref="M19">INDEX('[11]Final Data'!N$4:N$36,MATCH($A19,'[11]Final Data'!$A$4:$A$36,0))</f>
        <v>4.0352457818883893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5"/>
    </row>
    <row r="20" spans="1:27" x14ac:dyDescent="0.25">
      <c r="A20" s="2" t="s">
        <v>30</v>
      </c>
      <c r="B20" s="5">
        <f t="array" ref="B20">INDEX('[11]Final Data'!C$4:C$36,MATCH($A20,'[11]Final Data'!$A$4:$A$36,0))</f>
        <v>6.2153581709345014</v>
      </c>
      <c r="C20" s="5">
        <f t="array" ref="C20">INDEX('[11]Final Data'!D$4:D$36,MATCH($A20,'[11]Final Data'!$A$4:$A$36,0))</f>
        <v>5.4100523546645327</v>
      </c>
      <c r="D20" s="5">
        <f t="array" ref="D20">INDEX('[11]Final Data'!E$4:E$36,MATCH($A20,'[11]Final Data'!$A$4:$A$36,0))</f>
        <v>5.8185849272457713</v>
      </c>
      <c r="E20" s="5">
        <f t="array" ref="E20">INDEX('[11]Final Data'!F$4:F$36,MATCH($A20,'[11]Final Data'!$A$4:$A$36,0))</f>
        <v>5.6598098480428183</v>
      </c>
      <c r="F20" s="5">
        <f t="array" ref="F20">INDEX('[11]Final Data'!G$4:G$36,MATCH($A20,'[11]Final Data'!$A$4:$A$36,0))</f>
        <v>5.0277957956018344</v>
      </c>
      <c r="G20" s="5">
        <f t="array" ref="G20">INDEX('[11]Final Data'!H$4:H$36,MATCH($A20,'[11]Final Data'!$A$4:$A$36,0))</f>
        <v>4.9086134026621258</v>
      </c>
      <c r="H20" s="5">
        <f t="array" ref="H20">INDEX('[11]Final Data'!I$4:I$36,MATCH($A20,'[11]Final Data'!$A$4:$A$36,0))</f>
        <v>4.6181408969951647</v>
      </c>
      <c r="I20" s="5">
        <f t="array" ref="I20">INDEX('[11]Final Data'!J$4:J$36,MATCH($A20,'[11]Final Data'!$A$4:$A$36,0))</f>
        <v>4.4666846382164183</v>
      </c>
      <c r="J20" s="5">
        <f t="array" ref="J20">INDEX('[11]Final Data'!K$4:K$36,MATCH($A20,'[11]Final Data'!$A$4:$A$36,0))</f>
        <v>4.2202251427709454</v>
      </c>
      <c r="K20" s="5">
        <f t="array" ref="K20">INDEX('[11]Final Data'!L$4:L$36,MATCH($A20,'[11]Final Data'!$A$4:$A$36,0))</f>
        <v>4.0301682478117886</v>
      </c>
      <c r="L20" s="5">
        <f t="array" ref="L20">INDEX('[11]Final Data'!M$4:M$36,MATCH($A20,'[11]Final Data'!$A$4:$A$36,0))</f>
        <v>3.5477303573078776</v>
      </c>
      <c r="M20" s="5">
        <f t="array" ref="M20">INDEX('[11]Final Data'!N$4:N$36,MATCH($A20,'[11]Final Data'!$A$4:$A$36,0))</f>
        <v>3.9856374256829188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/>
    </row>
    <row r="21" spans="1:27" x14ac:dyDescent="0.25">
      <c r="A21" s="2" t="s">
        <v>31</v>
      </c>
      <c r="B21" s="5">
        <f t="array" ref="B21">INDEX('[11]Final Data'!C$4:C$36,MATCH($A21,'[11]Final Data'!$A$4:$A$36,0))</f>
        <v>9.7519483736900945</v>
      </c>
      <c r="C21" s="5">
        <f t="array" ref="C21">INDEX('[11]Final Data'!D$4:D$36,MATCH($A21,'[11]Final Data'!$A$4:$A$36,0))</f>
        <v>8.9260971654836823</v>
      </c>
      <c r="D21" s="5">
        <f t="array" ref="D21">INDEX('[11]Final Data'!E$4:E$36,MATCH($A21,'[11]Final Data'!$A$4:$A$36,0))</f>
        <v>9.8599034254525648</v>
      </c>
      <c r="E21" s="5">
        <f t="array" ref="E21">INDEX('[11]Final Data'!F$4:F$36,MATCH($A21,'[11]Final Data'!$A$4:$A$36,0))</f>
        <v>9.7666273453433483</v>
      </c>
      <c r="F21" s="5">
        <f t="array" ref="F21">INDEX('[11]Final Data'!G$4:G$36,MATCH($A21,'[11]Final Data'!$A$4:$A$36,0))</f>
        <v>8.8763603694039297</v>
      </c>
      <c r="G21" s="5">
        <f t="array" ref="G21">INDEX('[11]Final Data'!H$4:H$36,MATCH($A21,'[11]Final Data'!$A$4:$A$36,0))</f>
        <v>8.4968100865699761</v>
      </c>
      <c r="H21" s="5">
        <f t="array" ref="H21">INDEX('[11]Final Data'!I$4:I$36,MATCH($A21,'[11]Final Data'!$A$4:$A$36,0))</f>
        <v>8.1790226244736388</v>
      </c>
      <c r="I21" s="5">
        <f t="array" ref="I21">INDEX('[11]Final Data'!J$4:J$36,MATCH($A21,'[11]Final Data'!$A$4:$A$36,0))</f>
        <v>7.6819214538308662</v>
      </c>
      <c r="J21" s="5">
        <f t="array" ref="J21">INDEX('[11]Final Data'!K$4:K$36,MATCH($A21,'[11]Final Data'!$A$4:$A$36,0))</f>
        <v>7.7767025189471548</v>
      </c>
      <c r="K21" s="5">
        <f t="array" ref="K21">INDEX('[11]Final Data'!L$4:L$36,MATCH($A21,'[11]Final Data'!$A$4:$A$36,0))</f>
        <v>7.3384106737374424</v>
      </c>
      <c r="L21" s="5">
        <f t="array" ref="L21">INDEX('[11]Final Data'!M$4:M$36,MATCH($A21,'[11]Final Data'!$A$4:$A$36,0))</f>
        <v>6.3911135368450163</v>
      </c>
      <c r="M21" s="5">
        <f t="array" ref="M21">INDEX('[11]Final Data'!N$4:N$36,MATCH($A21,'[11]Final Data'!$A$4:$A$36,0))</f>
        <v>7.3798454504743853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5"/>
    </row>
    <row r="22" spans="1:27" x14ac:dyDescent="0.25">
      <c r="A22" s="2" t="s">
        <v>32</v>
      </c>
      <c r="B22" s="5">
        <f t="array" ref="B22">INDEX('[11]Final Data'!C$4:C$36,MATCH($A22,'[11]Final Data'!$A$4:$A$36,0))</f>
        <v>8.1656554820185718</v>
      </c>
      <c r="C22" s="5">
        <f t="array" ref="C22">INDEX('[11]Final Data'!D$4:D$36,MATCH($A22,'[11]Final Data'!$A$4:$A$36,0))</f>
        <v>7.2398105224046603</v>
      </c>
      <c r="D22" s="5">
        <f t="array" ref="D22">INDEX('[11]Final Data'!E$4:E$36,MATCH($A22,'[11]Final Data'!$A$4:$A$36,0))</f>
        <v>7.5671754414875778</v>
      </c>
      <c r="E22" s="5">
        <f t="array" ref="E22">INDEX('[11]Final Data'!F$4:F$36,MATCH($A22,'[11]Final Data'!$A$4:$A$36,0))</f>
        <v>7.345167558237109</v>
      </c>
      <c r="F22" s="5">
        <f t="array" ref="F22">INDEX('[11]Final Data'!G$4:G$36,MATCH($A22,'[11]Final Data'!$A$4:$A$36,0))</f>
        <v>6.6761580424795968</v>
      </c>
      <c r="G22" s="5">
        <f t="array" ref="G22">INDEX('[11]Final Data'!H$4:H$36,MATCH($A22,'[11]Final Data'!$A$4:$A$36,0))</f>
        <v>6.5178325266802153</v>
      </c>
      <c r="H22" s="5">
        <f t="array" ref="H22">INDEX('[11]Final Data'!I$4:I$36,MATCH($A22,'[11]Final Data'!$A$4:$A$36,0))</f>
        <v>6.2163474018429641</v>
      </c>
      <c r="I22" s="5">
        <f t="array" ref="I22">INDEX('[11]Final Data'!J$4:J$36,MATCH($A22,'[11]Final Data'!$A$4:$A$36,0))</f>
        <v>5.4858736408934989</v>
      </c>
      <c r="J22" s="5">
        <f t="array" ref="J22">INDEX('[11]Final Data'!K$4:K$36,MATCH($A22,'[11]Final Data'!$A$4:$A$36,0))</f>
        <v>5.3775273430569683</v>
      </c>
      <c r="K22" s="5">
        <f t="array" ref="K22">INDEX('[11]Final Data'!L$4:L$36,MATCH($A22,'[11]Final Data'!$A$4:$A$36,0))</f>
        <v>5.4303143219757777</v>
      </c>
      <c r="L22" s="5">
        <f t="array" ref="L22">INDEX('[11]Final Data'!M$4:M$36,MATCH($A22,'[11]Final Data'!$A$4:$A$36,0))</f>
        <v>4.6083637255590792</v>
      </c>
      <c r="M22" s="5">
        <f t="array" ref="M22">INDEX('[11]Final Data'!N$4:N$36,MATCH($A22,'[11]Final Data'!$A$4:$A$36,0))</f>
        <v>5.3988097921139886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</row>
    <row r="23" spans="1:27" x14ac:dyDescent="0.25">
      <c r="A23" s="2" t="s">
        <v>33</v>
      </c>
      <c r="B23" s="5">
        <f t="array" ref="B23">INDEX('[11]Final Data'!C$4:C$36,MATCH($A23,'[11]Final Data'!$A$4:$A$36,0))</f>
        <v>6.2584684642878239</v>
      </c>
      <c r="C23" s="5">
        <f t="array" ref="C23">INDEX('[11]Final Data'!D$4:D$36,MATCH($A23,'[11]Final Data'!$A$4:$A$36,0))</f>
        <v>5.6993012724838437</v>
      </c>
      <c r="D23" s="5">
        <f t="array" ref="D23">INDEX('[11]Final Data'!E$4:E$36,MATCH($A23,'[11]Final Data'!$A$4:$A$36,0))</f>
        <v>5.8177926544088061</v>
      </c>
      <c r="E23" s="5">
        <f t="array" ref="E23">INDEX('[11]Final Data'!F$4:F$36,MATCH($A23,'[11]Final Data'!$A$4:$A$36,0))</f>
        <v>5.7026865385920269</v>
      </c>
      <c r="F23" s="5">
        <f t="array" ref="F23">INDEX('[11]Final Data'!G$4:G$36,MATCH($A23,'[11]Final Data'!$A$4:$A$36,0))</f>
        <v>5.1062536528544555</v>
      </c>
      <c r="G23" s="5">
        <f t="array" ref="G23">INDEX('[11]Final Data'!H$4:H$36,MATCH($A23,'[11]Final Data'!$A$4:$A$36,0))</f>
        <v>4.964942713596769</v>
      </c>
      <c r="H23" s="5">
        <f t="array" ref="H23">INDEX('[11]Final Data'!I$4:I$36,MATCH($A23,'[11]Final Data'!$A$4:$A$36,0))</f>
        <v>4.4918229867411386</v>
      </c>
      <c r="I23" s="5">
        <f t="array" ref="I23">INDEX('[11]Final Data'!J$4:J$36,MATCH($A23,'[11]Final Data'!$A$4:$A$36,0))</f>
        <v>4.3963101049457691</v>
      </c>
      <c r="J23" s="5">
        <f t="array" ref="J23">INDEX('[11]Final Data'!K$4:K$36,MATCH($A23,'[11]Final Data'!$A$4:$A$36,0))</f>
        <v>4.1185049473907611</v>
      </c>
      <c r="K23" s="5">
        <f t="array" ref="K23">INDEX('[11]Final Data'!L$4:L$36,MATCH($A23,'[11]Final Data'!$A$4:$A$36,0))</f>
        <v>4.0345881350082085</v>
      </c>
      <c r="L23" s="5">
        <f t="array" ref="L23">INDEX('[11]Final Data'!M$4:M$36,MATCH($A23,'[11]Final Data'!$A$4:$A$36,0))</f>
        <v>3.5685036928578691</v>
      </c>
      <c r="M23" s="5">
        <f t="array" ref="M23">INDEX('[11]Final Data'!N$4:N$36,MATCH($A23,'[11]Final Data'!$A$4:$A$36,0))</f>
        <v>4.0214373635458829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5"/>
    </row>
    <row r="24" spans="1:27" x14ac:dyDescent="0.25">
      <c r="A24" s="2" t="s">
        <v>34</v>
      </c>
      <c r="B24" s="5">
        <f t="array" ref="B24">INDEX('[11]Final Data'!C$4:C$36,MATCH($A24,'[11]Final Data'!$A$4:$A$36,0))</f>
        <v>8.7377142029949812</v>
      </c>
      <c r="C24" s="5">
        <f t="array" ref="C24">INDEX('[11]Final Data'!D$4:D$36,MATCH($A24,'[11]Final Data'!$A$4:$A$36,0))</f>
        <v>7.7890730359064335</v>
      </c>
      <c r="D24" s="5">
        <f t="array" ref="D24">INDEX('[11]Final Data'!E$4:E$36,MATCH($A24,'[11]Final Data'!$A$4:$A$36,0))</f>
        <v>8.1426663733692983</v>
      </c>
      <c r="E24" s="5">
        <f t="array" ref="E24">INDEX('[11]Final Data'!F$4:F$36,MATCH($A24,'[11]Final Data'!$A$4:$A$36,0))</f>
        <v>7.5923892456012281</v>
      </c>
      <c r="F24" s="5">
        <f t="array" ref="F24">INDEX('[11]Final Data'!G$4:G$36,MATCH($A24,'[11]Final Data'!$A$4:$A$36,0))</f>
        <v>7.2594145183027754</v>
      </c>
      <c r="G24" s="5">
        <f t="array" ref="G24">INDEX('[11]Final Data'!H$4:H$36,MATCH($A24,'[11]Final Data'!$A$4:$A$36,0))</f>
        <v>7.0382026894279672</v>
      </c>
      <c r="H24" s="5">
        <f t="array" ref="H24">INDEX('[11]Final Data'!I$4:I$36,MATCH($A24,'[11]Final Data'!$A$4:$A$36,0))</f>
        <v>6.3937103935352244</v>
      </c>
      <c r="I24" s="5">
        <f t="array" ref="I24">INDEX('[11]Final Data'!J$4:J$36,MATCH($A24,'[11]Final Data'!$A$4:$A$36,0))</f>
        <v>6.2928322552217884</v>
      </c>
      <c r="J24" s="5">
        <f t="array" ref="J24">INDEX('[11]Final Data'!K$4:K$36,MATCH($A24,'[11]Final Data'!$A$4:$A$36,0))</f>
        <v>6.1391645296664947</v>
      </c>
      <c r="K24" s="5">
        <f t="array" ref="K24">INDEX('[11]Final Data'!L$4:L$36,MATCH($A24,'[11]Final Data'!$A$4:$A$36,0))</f>
        <v>5.6155812676245782</v>
      </c>
      <c r="L24" s="5">
        <f t="array" ref="L24">INDEX('[11]Final Data'!M$4:M$36,MATCH($A24,'[11]Final Data'!$A$4:$A$36,0))</f>
        <v>5.1122294864243534</v>
      </c>
      <c r="M24" s="5">
        <f t="array" ref="M24">INDEX('[11]Final Data'!N$4:N$36,MATCH($A24,'[11]Final Data'!$A$4:$A$36,0))</f>
        <v>5.5550553217024676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5"/>
    </row>
    <row r="25" spans="1:27" x14ac:dyDescent="0.25">
      <c r="A25" s="2" t="s">
        <v>35</v>
      </c>
      <c r="B25" s="5">
        <f t="array" ref="B25">INDEX('[11]Final Data'!C$4:C$36,MATCH($A25,'[11]Final Data'!$A$4:$A$36,0))</f>
        <v>8.923776955906531</v>
      </c>
      <c r="C25" s="5">
        <f t="array" ref="C25">INDEX('[11]Final Data'!D$4:D$36,MATCH($A25,'[11]Final Data'!$A$4:$A$36,0))</f>
        <v>8.1195756877491281</v>
      </c>
      <c r="D25" s="5">
        <f t="array" ref="D25">INDEX('[11]Final Data'!E$4:E$36,MATCH($A25,'[11]Final Data'!$A$4:$A$36,0))</f>
        <v>8.3387225255847159</v>
      </c>
      <c r="E25" s="5">
        <f t="array" ref="E25">INDEX('[11]Final Data'!F$4:F$36,MATCH($A25,'[11]Final Data'!$A$4:$A$36,0))</f>
        <v>8.114777351399745</v>
      </c>
      <c r="F25" s="5">
        <f t="array" ref="F25">INDEX('[11]Final Data'!G$4:G$36,MATCH($A25,'[11]Final Data'!$A$4:$A$36,0))</f>
        <v>7.754544182635617</v>
      </c>
      <c r="G25" s="5">
        <f t="array" ref="G25">INDEX('[11]Final Data'!H$4:H$36,MATCH($A25,'[11]Final Data'!$A$4:$A$36,0))</f>
        <v>7.2513247217235728</v>
      </c>
      <c r="H25" s="5">
        <f t="array" ref="H25">INDEX('[11]Final Data'!I$4:I$36,MATCH($A25,'[11]Final Data'!$A$4:$A$36,0))</f>
        <v>6.9207428060569525</v>
      </c>
      <c r="I25" s="5">
        <f t="array" ref="I25">INDEX('[11]Final Data'!J$4:J$36,MATCH($A25,'[11]Final Data'!$A$4:$A$36,0))</f>
        <v>6.892191738719081</v>
      </c>
      <c r="J25" s="5">
        <f t="array" ref="J25">INDEX('[11]Final Data'!K$4:K$36,MATCH($A25,'[11]Final Data'!$A$4:$A$36,0))</f>
        <v>6.7084127378444185</v>
      </c>
      <c r="K25" s="5">
        <f t="array" ref="K25">INDEX('[11]Final Data'!L$4:L$36,MATCH($A25,'[11]Final Data'!$A$4:$A$36,0))</f>
        <v>6.3355215098567426</v>
      </c>
      <c r="L25" s="5">
        <f t="array" ref="L25">INDEX('[11]Final Data'!M$4:M$36,MATCH($A25,'[11]Final Data'!$A$4:$A$36,0))</f>
        <v>5.4346937448385866</v>
      </c>
      <c r="M25" s="5">
        <f t="array" ref="M25">INDEX('[11]Final Data'!N$4:N$36,MATCH($A25,'[11]Final Data'!$A$4:$A$36,0))</f>
        <v>5.8802386020586681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5"/>
    </row>
    <row r="26" spans="1:27" x14ac:dyDescent="0.25">
      <c r="A26" s="2" t="s">
        <v>36</v>
      </c>
      <c r="B26" s="5">
        <f t="array" ref="B26">INDEX('[11]Final Data'!C$4:C$36,MATCH($A26,'[11]Final Data'!$A$4:$A$36,0))</f>
        <v>6.3395786536670116</v>
      </c>
      <c r="C26" s="5">
        <f t="array" ref="C26">INDEX('[11]Final Data'!D$4:D$36,MATCH($A26,'[11]Final Data'!$A$4:$A$36,0))</f>
        <v>5.6875497002168647</v>
      </c>
      <c r="D26" s="5">
        <f t="array" ref="D26">INDEX('[11]Final Data'!E$4:E$36,MATCH($A26,'[11]Final Data'!$A$4:$A$36,0))</f>
        <v>5.966551969429104</v>
      </c>
      <c r="E26" s="5">
        <f t="array" ref="E26">INDEX('[11]Final Data'!F$4:F$36,MATCH($A26,'[11]Final Data'!$A$4:$A$36,0))</f>
        <v>5.7510283811848364</v>
      </c>
      <c r="F26" s="5">
        <f t="array" ref="F26">INDEX('[11]Final Data'!G$4:G$36,MATCH($A26,'[11]Final Data'!$A$4:$A$36,0))</f>
        <v>4.7016766784187691</v>
      </c>
      <c r="G26" s="5">
        <f t="array" ref="G26">INDEX('[11]Final Data'!H$4:H$36,MATCH($A26,'[11]Final Data'!$A$4:$A$36,0))</f>
        <v>4.8248213284102777</v>
      </c>
      <c r="H26" s="5">
        <f t="array" ref="H26">INDEX('[11]Final Data'!I$4:I$36,MATCH($A26,'[11]Final Data'!$A$4:$A$36,0))</f>
        <v>4.4618401401918959</v>
      </c>
      <c r="I26" s="5">
        <f t="array" ref="I26">INDEX('[11]Final Data'!J$4:J$36,MATCH($A26,'[11]Final Data'!$A$4:$A$36,0))</f>
        <v>4.3006164155910716</v>
      </c>
      <c r="J26" s="5">
        <f t="array" ref="J26">INDEX('[11]Final Data'!K$4:K$36,MATCH($A26,'[11]Final Data'!$A$4:$A$36,0))</f>
        <v>4.1883215809785694</v>
      </c>
      <c r="K26" s="5">
        <f t="array" ref="K26">INDEX('[11]Final Data'!L$4:L$36,MATCH($A26,'[11]Final Data'!$A$4:$A$36,0))</f>
        <v>4.1779170850272624</v>
      </c>
      <c r="L26" s="5">
        <f t="array" ref="L26">INDEX('[11]Final Data'!M$4:M$36,MATCH($A26,'[11]Final Data'!$A$4:$A$36,0))</f>
        <v>3.480013814677358</v>
      </c>
      <c r="M26" s="5">
        <f t="array" ref="M26">INDEX('[11]Final Data'!N$4:N$36,MATCH($A26,'[11]Final Data'!$A$4:$A$36,0))</f>
        <v>3.9140860593421425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5"/>
    </row>
    <row r="27" spans="1:27" x14ac:dyDescent="0.25">
      <c r="A27" s="2" t="s">
        <v>37</v>
      </c>
      <c r="B27" s="5">
        <f t="array" ref="B27">INDEX('[11]Final Data'!C$4:C$36,MATCH($A27,'[11]Final Data'!$A$4:$A$36,0))</f>
        <v>9.2633632660737248</v>
      </c>
      <c r="C27" s="5">
        <f t="array" ref="C27">INDEX('[11]Final Data'!D$4:D$36,MATCH($A27,'[11]Final Data'!$A$4:$A$36,0))</f>
        <v>8.4561870584312029</v>
      </c>
      <c r="D27" s="5">
        <f t="array" ref="D27">INDEX('[11]Final Data'!E$4:E$36,MATCH($A27,'[11]Final Data'!$A$4:$A$36,0))</f>
        <v>8.8802044154824493</v>
      </c>
      <c r="E27" s="5">
        <f t="array" ref="E27">INDEX('[11]Final Data'!F$4:F$36,MATCH($A27,'[11]Final Data'!$A$4:$A$36,0))</f>
        <v>8.4904181755833736</v>
      </c>
      <c r="F27" s="5">
        <f t="array" ref="F27">INDEX('[11]Final Data'!G$4:G$36,MATCH($A27,'[11]Final Data'!$A$4:$A$36,0))</f>
        <v>7.8277280849593236</v>
      </c>
      <c r="G27" s="5">
        <f t="array" ref="G27">INDEX('[11]Final Data'!H$4:H$36,MATCH($A27,'[11]Final Data'!$A$4:$A$36,0))</f>
        <v>7.821312008361347</v>
      </c>
      <c r="H27" s="5">
        <f t="array" ref="H27">INDEX('[11]Final Data'!I$4:I$36,MATCH($A27,'[11]Final Data'!$A$4:$A$36,0))</f>
        <v>7.376504423548381</v>
      </c>
      <c r="I27" s="5">
        <f t="array" ref="I27">INDEX('[11]Final Data'!J$4:J$36,MATCH($A27,'[11]Final Data'!$A$4:$A$36,0))</f>
        <v>7.309074355844885</v>
      </c>
      <c r="J27" s="5">
        <f t="array" ref="J27">INDEX('[11]Final Data'!K$4:K$36,MATCH($A27,'[11]Final Data'!$A$4:$A$36,0))</f>
        <v>7.1634609121963457</v>
      </c>
      <c r="K27" s="5">
        <f t="array" ref="K27">INDEX('[11]Final Data'!L$4:L$36,MATCH($A27,'[11]Final Data'!$A$4:$A$36,0))</f>
        <v>6.7061736367554534</v>
      </c>
      <c r="L27" s="5">
        <f t="array" ref="L27">INDEX('[11]Final Data'!M$4:M$36,MATCH($A27,'[11]Final Data'!$A$4:$A$36,0))</f>
        <v>5.4261722198980413</v>
      </c>
      <c r="M27" s="5">
        <f t="array" ref="M27">INDEX('[11]Final Data'!N$4:N$36,MATCH($A27,'[11]Final Data'!$A$4:$A$36,0))</f>
        <v>6.0281097296837141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</row>
    <row r="28" spans="1:27" x14ac:dyDescent="0.25">
      <c r="A28" s="2" t="s">
        <v>38</v>
      </c>
      <c r="B28" s="5">
        <f t="array" ref="B28">INDEX('[11]Final Data'!C$4:C$36,MATCH($A28,'[11]Final Data'!$A$4:$A$36,0))</f>
        <v>9.4125955879337031</v>
      </c>
      <c r="C28" s="5">
        <f t="array" ref="C28">INDEX('[11]Final Data'!D$4:D$36,MATCH($A28,'[11]Final Data'!$A$4:$A$36,0))</f>
        <v>8.6899740599384554</v>
      </c>
      <c r="D28" s="5">
        <f t="array" ref="D28">INDEX('[11]Final Data'!E$4:E$36,MATCH($A28,'[11]Final Data'!$A$4:$A$36,0))</f>
        <v>8.8345360383099703</v>
      </c>
      <c r="E28" s="5">
        <f t="array" ref="E28">INDEX('[11]Final Data'!F$4:F$36,MATCH($A28,'[11]Final Data'!$A$4:$A$36,0))</f>
        <v>8.4400146228963049</v>
      </c>
      <c r="F28" s="5">
        <f t="array" ref="F28">INDEX('[11]Final Data'!G$4:G$36,MATCH($A28,'[11]Final Data'!$A$4:$A$36,0))</f>
        <v>8.0342531776339356</v>
      </c>
      <c r="G28" s="5">
        <f t="array" ref="G28">INDEX('[11]Final Data'!H$4:H$36,MATCH($A28,'[11]Final Data'!$A$4:$A$36,0))</f>
        <v>7.7074252722976766</v>
      </c>
      <c r="H28" s="5">
        <f t="array" ref="H28">INDEX('[11]Final Data'!I$4:I$36,MATCH($A28,'[11]Final Data'!$A$4:$A$36,0))</f>
        <v>7.0069225641862634</v>
      </c>
      <c r="I28" s="5">
        <f t="array" ref="I28">INDEX('[11]Final Data'!J$4:J$36,MATCH($A28,'[11]Final Data'!$A$4:$A$36,0))</f>
        <v>6.8836930134139527</v>
      </c>
      <c r="J28" s="5">
        <f t="array" ref="J28">INDEX('[11]Final Data'!K$4:K$36,MATCH($A28,'[11]Final Data'!$A$4:$A$36,0))</f>
        <v>6.8150171470006562</v>
      </c>
      <c r="K28" s="5">
        <f t="array" ref="K28">INDEX('[11]Final Data'!L$4:L$36,MATCH($A28,'[11]Final Data'!$A$4:$A$36,0))</f>
        <v>6.166259112516423</v>
      </c>
      <c r="L28" s="5">
        <f t="array" ref="L28">INDEX('[11]Final Data'!M$4:M$36,MATCH($A28,'[11]Final Data'!$A$4:$A$36,0))</f>
        <v>5.563635702698285</v>
      </c>
      <c r="M28" s="5">
        <f t="array" ref="M28">INDEX('[11]Final Data'!N$4:N$36,MATCH($A28,'[11]Final Data'!$A$4:$A$36,0))</f>
        <v>6.030432282588289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5"/>
    </row>
    <row r="29" spans="1:27" x14ac:dyDescent="0.25">
      <c r="A29" s="2" t="s">
        <v>39</v>
      </c>
      <c r="B29" s="5">
        <f t="array" ref="B29">INDEX('[11]Final Data'!C$4:C$36,MATCH($A29,'[11]Final Data'!$A$4:$A$36,0))</f>
        <v>7.7650445139026925</v>
      </c>
      <c r="C29" s="5">
        <f t="array" ref="C29">INDEX('[11]Final Data'!D$4:D$36,MATCH($A29,'[11]Final Data'!$A$4:$A$36,0))</f>
        <v>7.0389761603057979</v>
      </c>
      <c r="D29" s="5">
        <f t="array" ref="D29">INDEX('[11]Final Data'!E$4:E$36,MATCH($A29,'[11]Final Data'!$A$4:$A$36,0))</f>
        <v>7.2975024600708576</v>
      </c>
      <c r="E29" s="5">
        <f t="array" ref="E29">INDEX('[11]Final Data'!F$4:F$36,MATCH($A29,'[11]Final Data'!$A$4:$A$36,0))</f>
        <v>7.2846207702694974</v>
      </c>
      <c r="F29" s="5">
        <f t="array" ref="F29">INDEX('[11]Final Data'!G$4:G$36,MATCH($A29,'[11]Final Data'!$A$4:$A$36,0))</f>
        <v>6.5409144998142486</v>
      </c>
      <c r="G29" s="5">
        <f t="array" ref="G29">INDEX('[11]Final Data'!H$4:H$36,MATCH($A29,'[11]Final Data'!$A$4:$A$36,0))</f>
        <v>6.5319887261394518</v>
      </c>
      <c r="H29" s="5">
        <f t="array" ref="H29">INDEX('[11]Final Data'!I$4:I$36,MATCH($A29,'[11]Final Data'!$A$4:$A$36,0))</f>
        <v>6.1604009494172196</v>
      </c>
      <c r="I29" s="5">
        <f t="array" ref="I29">INDEX('[11]Final Data'!J$4:J$36,MATCH($A29,'[11]Final Data'!$A$4:$A$36,0))</f>
        <v>5.9949923881661276</v>
      </c>
      <c r="J29" s="5">
        <f t="array" ref="J29">INDEX('[11]Final Data'!K$4:K$36,MATCH($A29,'[11]Final Data'!$A$4:$A$36,0))</f>
        <v>5.7099924076151742</v>
      </c>
      <c r="K29" s="5">
        <f t="array" ref="K29">INDEX('[11]Final Data'!L$4:L$36,MATCH($A29,'[11]Final Data'!$A$4:$A$36,0))</f>
        <v>5.6498211782205594</v>
      </c>
      <c r="L29" s="5">
        <f t="array" ref="L29">INDEX('[11]Final Data'!M$4:M$36,MATCH($A29,'[11]Final Data'!$A$4:$A$36,0))</f>
        <v>4.9610288966044012</v>
      </c>
      <c r="M29" s="5">
        <f t="array" ref="M29">INDEX('[11]Final Data'!N$4:N$36,MATCH($A29,'[11]Final Data'!$A$4:$A$36,0))</f>
        <v>5.6418352628843902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5"/>
    </row>
    <row r="30" spans="1:27" x14ac:dyDescent="0.25">
      <c r="A30" s="2" t="s">
        <v>40</v>
      </c>
      <c r="B30" s="5">
        <f t="array" ref="B30">INDEX('[11]Final Data'!C$4:C$36,MATCH($A30,'[11]Final Data'!$A$4:$A$36,0))</f>
        <v>5.8756193862831374</v>
      </c>
      <c r="C30" s="5">
        <f t="array" ref="C30">INDEX('[11]Final Data'!D$4:D$36,MATCH($A30,'[11]Final Data'!$A$4:$A$36,0))</f>
        <v>5.3199714728910275</v>
      </c>
      <c r="D30" s="5">
        <f t="array" ref="D30">INDEX('[11]Final Data'!E$4:E$36,MATCH($A30,'[11]Final Data'!$A$4:$A$36,0))</f>
        <v>5.5223781744355636</v>
      </c>
      <c r="E30" s="5">
        <f t="array" ref="E30">INDEX('[11]Final Data'!F$4:F$36,MATCH($A30,'[11]Final Data'!$A$4:$A$36,0))</f>
        <v>5.2835884323981386</v>
      </c>
      <c r="F30" s="5">
        <f t="array" ref="F30">INDEX('[11]Final Data'!G$4:G$36,MATCH($A30,'[11]Final Data'!$A$4:$A$36,0))</f>
        <v>4.6307905144870247</v>
      </c>
      <c r="G30" s="5">
        <f t="array" ref="G30">INDEX('[11]Final Data'!H$4:H$36,MATCH($A30,'[11]Final Data'!$A$4:$A$36,0))</f>
        <v>4.5512353402446397</v>
      </c>
      <c r="H30" s="5">
        <f t="array" ref="H30">INDEX('[11]Final Data'!I$4:I$36,MATCH($A30,'[11]Final Data'!$A$4:$A$36,0))</f>
        <v>4.1697199310916515</v>
      </c>
      <c r="I30" s="5">
        <f t="array" ref="I30">INDEX('[11]Final Data'!J$4:J$36,MATCH($A30,'[11]Final Data'!$A$4:$A$36,0))</f>
        <v>4.0655442806453719</v>
      </c>
      <c r="J30" s="5">
        <f t="array" ref="J30">INDEX('[11]Final Data'!K$4:K$36,MATCH($A30,'[11]Final Data'!$A$4:$A$36,0))</f>
        <v>3.8876538384937631</v>
      </c>
      <c r="K30" s="5">
        <f t="array" ref="K30">INDEX('[11]Final Data'!L$4:L$36,MATCH($A30,'[11]Final Data'!$A$4:$A$36,0))</f>
        <v>3.7469236069904253</v>
      </c>
      <c r="L30" s="5">
        <f t="array" ref="L30">INDEX('[11]Final Data'!M$4:M$36,MATCH($A30,'[11]Final Data'!$A$4:$A$36,0))</f>
        <v>3.397387953858976</v>
      </c>
      <c r="M30" s="5">
        <f t="array" ref="M30">INDEX('[11]Final Data'!N$4:N$36,MATCH($A30,'[11]Final Data'!$A$4:$A$36,0))</f>
        <v>3.7274286121045477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5"/>
    </row>
    <row r="31" spans="1:27" x14ac:dyDescent="0.25">
      <c r="A31" s="2" t="s">
        <v>41</v>
      </c>
      <c r="B31" s="5">
        <f t="array" ref="B31">INDEX('[11]Final Data'!C$4:C$36,MATCH($A31,'[11]Final Data'!$A$4:$A$36,0))</f>
        <v>9.3986789070374588</v>
      </c>
      <c r="C31" s="5">
        <f t="array" ref="C31">INDEX('[11]Final Data'!D$4:D$36,MATCH($A31,'[11]Final Data'!$A$4:$A$36,0))</f>
        <v>8.3297718146313713</v>
      </c>
      <c r="D31" s="5">
        <f t="array" ref="D31">INDEX('[11]Final Data'!E$4:E$36,MATCH($A31,'[11]Final Data'!$A$4:$A$36,0))</f>
        <v>8.6595520580950023</v>
      </c>
      <c r="E31" s="5">
        <f t="array" ref="E31">INDEX('[11]Final Data'!F$4:F$36,MATCH($A31,'[11]Final Data'!$A$4:$A$36,0))</f>
        <v>8.3151695211790386</v>
      </c>
      <c r="F31" s="5">
        <f t="array" ref="F31">INDEX('[11]Final Data'!G$4:G$36,MATCH($A31,'[11]Final Data'!$A$4:$A$36,0))</f>
        <v>7.3837542879941296</v>
      </c>
      <c r="G31" s="5">
        <f t="array" ref="G31">INDEX('[11]Final Data'!H$4:H$36,MATCH($A31,'[11]Final Data'!$A$4:$A$36,0))</f>
        <v>7.2638495471688342</v>
      </c>
      <c r="H31" s="5">
        <f t="array" ref="H31">INDEX('[11]Final Data'!I$4:I$36,MATCH($A31,'[11]Final Data'!$A$4:$A$36,0))</f>
        <v>7.0194052003311169</v>
      </c>
      <c r="I31" s="5">
        <f t="array" ref="I31">INDEX('[11]Final Data'!J$4:J$36,MATCH($A31,'[11]Final Data'!$A$4:$A$36,0))</f>
        <v>6.6572685253491715</v>
      </c>
      <c r="J31" s="5">
        <f t="array" ref="J31">INDEX('[11]Final Data'!K$4:K$36,MATCH($A31,'[11]Final Data'!$A$4:$A$36,0))</f>
        <v>6.7129331397055321</v>
      </c>
      <c r="K31" s="5">
        <f t="array" ref="K31">INDEX('[11]Final Data'!L$4:L$36,MATCH($A31,'[11]Final Data'!$A$4:$A$36,0))</f>
        <v>6.3885895951754987</v>
      </c>
      <c r="L31" s="5">
        <f t="array" ref="L31">INDEX('[11]Final Data'!M$4:M$36,MATCH($A31,'[11]Final Data'!$A$4:$A$36,0))</f>
        <v>5.7061475028542592</v>
      </c>
      <c r="M31" s="5">
        <f t="array" ref="M31">INDEX('[11]Final Data'!N$4:N$36,MATCH($A31,'[11]Final Data'!$A$4:$A$36,0))</f>
        <v>6.2384070671327612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A31" s="5"/>
    </row>
    <row r="32" spans="1:27" x14ac:dyDescent="0.25">
      <c r="A32" s="2" t="s">
        <v>42</v>
      </c>
      <c r="B32" s="5">
        <f t="array" ref="B32">INDEX('[11]Final Data'!C$4:C$36,MATCH($A32,'[11]Final Data'!$A$4:$A$36,0))</f>
        <v>6.0449896513723944</v>
      </c>
      <c r="C32" s="5">
        <f t="array" ref="C32">INDEX('[11]Final Data'!D$4:D$36,MATCH($A32,'[11]Final Data'!$A$4:$A$36,0))</f>
        <v>5.55407150598794</v>
      </c>
      <c r="D32" s="5">
        <f t="array" ref="D32">INDEX('[11]Final Data'!E$4:E$36,MATCH($A32,'[11]Final Data'!$A$4:$A$36,0))</f>
        <v>5.4948756372755758</v>
      </c>
      <c r="E32" s="5">
        <f t="array" ref="E32">INDEX('[11]Final Data'!F$4:F$36,MATCH($A32,'[11]Final Data'!$A$4:$A$36,0))</f>
        <v>5.4293961828902528</v>
      </c>
      <c r="F32" s="5">
        <f t="array" ref="F32">INDEX('[11]Final Data'!G$4:G$36,MATCH($A32,'[11]Final Data'!$A$4:$A$36,0))</f>
        <v>4.8083667560260848</v>
      </c>
      <c r="G32" s="5">
        <f t="array" ref="G32">INDEX('[11]Final Data'!H$4:H$36,MATCH($A32,'[11]Final Data'!$A$4:$A$36,0))</f>
        <v>4.734825909342729</v>
      </c>
      <c r="H32" s="5">
        <f t="array" ref="H32">INDEX('[11]Final Data'!I$4:I$36,MATCH($A32,'[11]Final Data'!$A$4:$A$36,0))</f>
        <v>4.3352786811901778</v>
      </c>
      <c r="I32" s="5">
        <f t="array" ref="I32">INDEX('[11]Final Data'!J$4:J$36,MATCH($A32,'[11]Final Data'!$A$4:$A$36,0))</f>
        <v>4.1485455498571886</v>
      </c>
      <c r="J32" s="5">
        <f t="array" ref="J32">INDEX('[11]Final Data'!K$4:K$36,MATCH($A32,'[11]Final Data'!$A$4:$A$36,0))</f>
        <v>3.9417682983439715</v>
      </c>
      <c r="K32" s="5">
        <f t="array" ref="K32">INDEX('[11]Final Data'!L$4:L$36,MATCH($A32,'[11]Final Data'!$A$4:$A$36,0))</f>
        <v>3.9485716382009728</v>
      </c>
      <c r="L32" s="5">
        <f t="array" ref="L32">INDEX('[11]Final Data'!M$4:M$36,MATCH($A32,'[11]Final Data'!$A$4:$A$36,0))</f>
        <v>3.5074563001952872</v>
      </c>
      <c r="M32" s="5">
        <f t="array" ref="M32">INDEX('[11]Final Data'!N$4:N$36,MATCH($A32,'[11]Final Data'!$A$4:$A$36,0))</f>
        <v>3.9544572309858452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A32" s="5"/>
    </row>
    <row r="33" spans="1:27" x14ac:dyDescent="0.25">
      <c r="A33" s="2" t="s">
        <v>43</v>
      </c>
      <c r="B33" s="5">
        <f t="array" ref="B33">INDEX('[11]Final Data'!C$4:C$36,MATCH($A33,'[11]Final Data'!$A$4:$A$36,0))</f>
        <v>6.9859936942603404</v>
      </c>
      <c r="C33" s="5">
        <f t="array" ref="C33">INDEX('[11]Final Data'!D$4:D$36,MATCH($A33,'[11]Final Data'!$A$4:$A$36,0))</f>
        <v>6.1934310394521939</v>
      </c>
      <c r="D33" s="5">
        <f t="array" ref="D33">INDEX('[11]Final Data'!E$4:E$36,MATCH($A33,'[11]Final Data'!$A$4:$A$36,0))</f>
        <v>6.4613669820512323</v>
      </c>
      <c r="E33" s="5">
        <f t="array" ref="E33">INDEX('[11]Final Data'!F$4:F$36,MATCH($A33,'[11]Final Data'!$A$4:$A$36,0))</f>
        <v>6.1469437001899339</v>
      </c>
      <c r="F33" s="5">
        <f t="array" ref="F33">INDEX('[11]Final Data'!G$4:G$36,MATCH($A33,'[11]Final Data'!$A$4:$A$36,0))</f>
        <v>5.3564298640726111</v>
      </c>
      <c r="G33" s="5">
        <f t="array" ref="G33">INDEX('[11]Final Data'!H$4:H$36,MATCH($A33,'[11]Final Data'!$A$4:$A$36,0))</f>
        <v>5.2560575113337196</v>
      </c>
      <c r="H33" s="5">
        <f t="array" ref="H33">INDEX('[11]Final Data'!I$4:I$36,MATCH($A33,'[11]Final Data'!$A$4:$A$36,0))</f>
        <v>4.8842326762643431</v>
      </c>
      <c r="I33" s="5">
        <f t="array" ref="I33">INDEX('[11]Final Data'!J$4:J$36,MATCH($A33,'[11]Final Data'!$A$4:$A$36,0))</f>
        <v>4.8305637604703477</v>
      </c>
      <c r="J33" s="5">
        <f t="array" ref="J33">INDEX('[11]Final Data'!K$4:K$36,MATCH($A33,'[11]Final Data'!$A$4:$A$36,0))</f>
        <v>4.4667129183158512</v>
      </c>
      <c r="K33" s="5">
        <f t="array" ref="K33">INDEX('[11]Final Data'!L$4:L$36,MATCH($A33,'[11]Final Data'!$A$4:$A$36,0))</f>
        <v>4.7081462831768164</v>
      </c>
      <c r="L33" s="5">
        <f t="array" ref="L33">INDEX('[11]Final Data'!M$4:M$36,MATCH($A33,'[11]Final Data'!$A$4:$A$36,0))</f>
        <v>3.8065462192767408</v>
      </c>
      <c r="M33" s="5">
        <f t="array" ref="M33">INDEX('[11]Final Data'!N$4:N$36,MATCH($A33,'[11]Final Data'!$A$4:$A$36,0))</f>
        <v>4.2631134760326423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AA33" s="5"/>
    </row>
    <row r="34" spans="1:27" x14ac:dyDescent="0.25">
      <c r="A34" s="2" t="s">
        <v>44</v>
      </c>
      <c r="B34" s="5">
        <f t="array" ref="B34">INDEX('[11]Final Data'!C$4:C$36,MATCH($A34,'[11]Final Data'!$A$4:$A$36,0))</f>
        <v>7.2572537821046517</v>
      </c>
      <c r="C34" s="5">
        <f t="array" ref="C34">INDEX('[11]Final Data'!D$4:D$36,MATCH($A34,'[11]Final Data'!$A$4:$A$36,0))</f>
        <v>6.5057724553802716</v>
      </c>
      <c r="D34" s="5">
        <f t="array" ref="D34">INDEX('[11]Final Data'!E$4:E$36,MATCH($A34,'[11]Final Data'!$A$4:$A$36,0))</f>
        <v>6.7408493237978675</v>
      </c>
      <c r="E34" s="5">
        <f t="array" ref="E34">INDEX('[11]Final Data'!F$4:F$36,MATCH($A34,'[11]Final Data'!$A$4:$A$36,0))</f>
        <v>6.4641626669989627</v>
      </c>
      <c r="F34" s="5">
        <f t="array" ref="F34">INDEX('[11]Final Data'!G$4:G$36,MATCH($A34,'[11]Final Data'!$A$4:$A$36,0))</f>
        <v>5.7412459499685431</v>
      </c>
      <c r="G34" s="5">
        <f t="array" ref="G34">INDEX('[11]Final Data'!H$4:H$36,MATCH($A34,'[11]Final Data'!$A$4:$A$36,0))</f>
        <v>5.6123213713392959</v>
      </c>
      <c r="H34" s="5">
        <f t="array" ref="H34">INDEX('[11]Final Data'!I$4:I$36,MATCH($A34,'[11]Final Data'!$A$4:$A$36,0))</f>
        <v>5.2143866945092237</v>
      </c>
      <c r="I34" s="5">
        <f t="array" ref="I34">INDEX('[11]Final Data'!J$4:J$36,MATCH($A34,'[11]Final Data'!$A$4:$A$36,0))</f>
        <v>5.0571850699966499</v>
      </c>
      <c r="J34" s="5">
        <f t="array" ref="J34">INDEX('[11]Final Data'!K$4:K$36,MATCH($A34,'[11]Final Data'!$A$4:$A$36,0))</f>
        <v>4.8646009910052843</v>
      </c>
      <c r="K34" s="5">
        <f t="array" ref="K34">INDEX('[11]Final Data'!L$4:L$36,MATCH($A34,'[11]Final Data'!$A$4:$A$36,0))</f>
        <v>4.6685653251827981</v>
      </c>
      <c r="L34" s="5">
        <f t="array" ref="L34">INDEX('[11]Final Data'!M$4:M$36,MATCH($A34,'[11]Final Data'!$A$4:$A$36,0))</f>
        <v>4.1214338763128975</v>
      </c>
      <c r="M34" s="5">
        <f t="array" ref="M34">INDEX('[11]Final Data'!N$4:N$36,MATCH($A34,'[11]Final Data'!$A$4:$A$36,0))</f>
        <v>4.5694127232083934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5"/>
    </row>
  </sheetData>
  <phoneticPr fontId="10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AD47"/>
  </sheetPr>
  <dimension ref="A1:AU34"/>
  <sheetViews>
    <sheetView workbookViewId="0">
      <selection activeCell="P27" sqref="P27"/>
    </sheetView>
  </sheetViews>
  <sheetFormatPr defaultRowHeight="15" x14ac:dyDescent="0.25"/>
  <cols>
    <col min="1" max="1" width="24.42578125" customWidth="1"/>
    <col min="2" max="13" width="9.42578125" customWidth="1"/>
  </cols>
  <sheetData>
    <row r="1" spans="1:47" s="3" customFormat="1" ht="75" x14ac:dyDescent="0.25"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279</v>
      </c>
      <c r="N1" s="3" t="s">
        <v>161</v>
      </c>
      <c r="O1" s="3" t="s">
        <v>162</v>
      </c>
      <c r="P1" s="3" t="s">
        <v>278</v>
      </c>
    </row>
    <row r="2" spans="1:47" x14ac:dyDescent="0.25">
      <c r="A2" t="s">
        <v>12</v>
      </c>
      <c r="B2" s="30">
        <v>8.3713317720932956</v>
      </c>
      <c r="C2" s="30">
        <v>8.8308044401874337</v>
      </c>
      <c r="D2" s="30">
        <v>9.0879466384457643</v>
      </c>
      <c r="E2" s="30">
        <v>9.4717794153368082</v>
      </c>
      <c r="F2" s="30">
        <v>9.8325922831309125</v>
      </c>
      <c r="G2" s="30">
        <v>11.012968597678059</v>
      </c>
      <c r="H2" s="30">
        <v>13.323778044285838</v>
      </c>
      <c r="I2" s="30">
        <v>15.199304246992318</v>
      </c>
      <c r="J2" s="30">
        <v>15.077656245514312</v>
      </c>
      <c r="K2" s="30">
        <v>15.182226237190527</v>
      </c>
      <c r="L2" s="30">
        <v>13.079437816088744</v>
      </c>
      <c r="M2" s="30">
        <v>16.352481873954268</v>
      </c>
      <c r="N2" s="30">
        <v>17.157468738552765</v>
      </c>
      <c r="O2" s="30">
        <v>18.05264736876353</v>
      </c>
      <c r="P2" s="30">
        <v>19.07431497660982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t="s">
        <v>13</v>
      </c>
      <c r="B3" s="30">
        <v>6.470360940494202</v>
      </c>
      <c r="C3" s="30">
        <v>6.7556926479263062</v>
      </c>
      <c r="D3" s="30">
        <v>7.0564887595737451</v>
      </c>
      <c r="E3" s="30">
        <v>7.3538727097090915</v>
      </c>
      <c r="F3" s="30">
        <v>7.6331956687008153</v>
      </c>
      <c r="G3" s="30">
        <v>8.4595546094645488</v>
      </c>
      <c r="H3" s="30">
        <v>9.7378813611344146</v>
      </c>
      <c r="I3" s="30">
        <v>10.458599247259041</v>
      </c>
      <c r="J3" s="30">
        <v>10.032019252340261</v>
      </c>
      <c r="K3" s="30">
        <v>10.767912518361351</v>
      </c>
      <c r="L3" s="30">
        <v>9.6149895221268036</v>
      </c>
      <c r="M3" s="30">
        <v>12.120713079995058</v>
      </c>
      <c r="N3" s="30">
        <v>12.764127669271797</v>
      </c>
      <c r="O3" s="30">
        <v>13.456402282756457</v>
      </c>
      <c r="P3" s="30">
        <v>14.237978251411326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14</v>
      </c>
      <c r="B4" s="30">
        <v>10.38111651041887</v>
      </c>
      <c r="C4" s="30">
        <v>10.996705625477379</v>
      </c>
      <c r="D4" s="30">
        <v>11.681199499837639</v>
      </c>
      <c r="E4" s="30">
        <v>12.403078354386752</v>
      </c>
      <c r="F4" s="30">
        <v>13.076844887172189</v>
      </c>
      <c r="G4" s="30">
        <v>13.163384724978375</v>
      </c>
      <c r="H4" s="30">
        <v>15.716122396502957</v>
      </c>
      <c r="I4" s="30">
        <v>17.534218166735794</v>
      </c>
      <c r="J4" s="30">
        <v>17.597257570248793</v>
      </c>
      <c r="K4" s="30">
        <v>18.103943588404285</v>
      </c>
      <c r="L4" s="30">
        <v>15.548973979268036</v>
      </c>
      <c r="M4" s="30">
        <v>20.644884382209348</v>
      </c>
      <c r="N4" s="30">
        <v>21.791370588625146</v>
      </c>
      <c r="O4" s="30">
        <v>23.012016347183291</v>
      </c>
      <c r="P4" s="30">
        <v>24.453259828745342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25">
      <c r="A5" t="s">
        <v>15</v>
      </c>
      <c r="B5" s="30">
        <v>10.581001359474726</v>
      </c>
      <c r="C5" s="30">
        <v>11.027849945074605</v>
      </c>
      <c r="D5" s="30">
        <v>11.615107312382749</v>
      </c>
      <c r="E5" s="30">
        <v>12.18789745486219</v>
      </c>
      <c r="F5" s="30">
        <v>12.788213627992635</v>
      </c>
      <c r="G5" s="30">
        <v>13.308757147156184</v>
      </c>
      <c r="H5" s="30">
        <v>14.972050158634234</v>
      </c>
      <c r="I5" s="30">
        <v>16.842665045962164</v>
      </c>
      <c r="J5" s="30">
        <v>16.400491400491401</v>
      </c>
      <c r="K5" s="30">
        <v>16.852626685262667</v>
      </c>
      <c r="L5" s="30">
        <v>13.69961039993639</v>
      </c>
      <c r="M5" s="30">
        <v>17.828148862631622</v>
      </c>
      <c r="N5" s="30">
        <v>18.727063499419724</v>
      </c>
      <c r="O5" s="30">
        <v>19.627476792177941</v>
      </c>
      <c r="P5" s="30">
        <v>20.672907338434701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t="s">
        <v>16</v>
      </c>
      <c r="B6" s="30">
        <v>12.91588090776979</v>
      </c>
      <c r="C6" s="30">
        <v>13.790570133511521</v>
      </c>
      <c r="D6" s="30">
        <v>14.691740570573778</v>
      </c>
      <c r="E6" s="30">
        <v>15.406162464985993</v>
      </c>
      <c r="F6" s="30">
        <v>16.342027071640803</v>
      </c>
      <c r="G6" s="30">
        <v>17.244434599623435</v>
      </c>
      <c r="H6" s="30">
        <v>19.414893617021274</v>
      </c>
      <c r="I6" s="30">
        <v>21.873614190687363</v>
      </c>
      <c r="J6" s="30">
        <v>20.991091314031181</v>
      </c>
      <c r="K6" s="30">
        <v>22.971160295103957</v>
      </c>
      <c r="L6" s="30">
        <v>18.388220748566933</v>
      </c>
      <c r="M6" s="30">
        <v>25.875858961360819</v>
      </c>
      <c r="N6" s="30">
        <v>27.351337216314985</v>
      </c>
      <c r="O6" s="30">
        <v>28.975058967698626</v>
      </c>
      <c r="P6" s="30">
        <v>30.882906001874726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t="s">
        <v>17</v>
      </c>
      <c r="B7" s="30">
        <v>12.739106079363612</v>
      </c>
      <c r="C7" s="30">
        <v>13.424924804701051</v>
      </c>
      <c r="D7" s="30">
        <v>14.282162932898022</v>
      </c>
      <c r="E7" s="30">
        <v>15.133025496872671</v>
      </c>
      <c r="F7" s="30">
        <v>16.027918251347849</v>
      </c>
      <c r="G7" s="30">
        <v>16.692008785267781</v>
      </c>
      <c r="H7" s="30">
        <v>18.251884475311257</v>
      </c>
      <c r="I7" s="30">
        <v>20.568825307616979</v>
      </c>
      <c r="J7" s="30">
        <v>20.103312841530055</v>
      </c>
      <c r="K7" s="30">
        <v>22.329303446198857</v>
      </c>
      <c r="L7" s="30">
        <v>18.216919739696312</v>
      </c>
      <c r="M7" s="30">
        <v>23.721702648369895</v>
      </c>
      <c r="N7" s="30">
        <v>25.152175597430691</v>
      </c>
      <c r="O7" s="30">
        <v>26.738411477537401</v>
      </c>
      <c r="P7" s="30">
        <v>28.403427407341692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t="s">
        <v>18</v>
      </c>
      <c r="B8" s="30">
        <v>13.412020369272144</v>
      </c>
      <c r="C8" s="30">
        <v>14.212097641901597</v>
      </c>
      <c r="D8" s="30">
        <v>14.917040453055868</v>
      </c>
      <c r="E8" s="30">
        <v>15.641132047480719</v>
      </c>
      <c r="F8" s="30">
        <v>16.44881092933041</v>
      </c>
      <c r="G8" s="30">
        <v>16.446760231952265</v>
      </c>
      <c r="H8" s="30">
        <v>19.908591555201475</v>
      </c>
      <c r="I8" s="30">
        <v>21.851820985082089</v>
      </c>
      <c r="J8" s="30">
        <v>21.277481678880747</v>
      </c>
      <c r="K8" s="30">
        <v>21.714357012144404</v>
      </c>
      <c r="L8" s="30">
        <v>17.806160781367392</v>
      </c>
      <c r="M8" s="30">
        <v>24.455788052649339</v>
      </c>
      <c r="N8" s="30">
        <v>25.716174201189983</v>
      </c>
      <c r="O8" s="30">
        <v>27.13250952053043</v>
      </c>
      <c r="P8" s="30">
        <v>28.692964801155323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t="s">
        <v>19</v>
      </c>
      <c r="B9" s="30">
        <v>14.450640680240539</v>
      </c>
      <c r="C9" s="30">
        <v>15.182248611740079</v>
      </c>
      <c r="D9" s="30">
        <v>15.860375607031369</v>
      </c>
      <c r="E9" s="30">
        <v>16.710611186754786</v>
      </c>
      <c r="F9" s="30">
        <v>17.634276536444801</v>
      </c>
      <c r="G9" s="30">
        <v>18.309659761219386</v>
      </c>
      <c r="H9" s="30">
        <v>20.16087304200574</v>
      </c>
      <c r="I9" s="30">
        <v>22.264222264222262</v>
      </c>
      <c r="J9" s="30">
        <v>22.491595245987025</v>
      </c>
      <c r="K9" s="30">
        <v>23.355341281527572</v>
      </c>
      <c r="L9" s="30">
        <v>19.890747041065694</v>
      </c>
      <c r="M9" s="30">
        <v>25.505001923816849</v>
      </c>
      <c r="N9" s="30">
        <v>26.748913598568887</v>
      </c>
      <c r="O9" s="30">
        <v>28.132494513156857</v>
      </c>
      <c r="P9" s="30">
        <v>29.645143439774579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t="s">
        <v>20</v>
      </c>
      <c r="B10" s="30">
        <v>6.9343026365141505</v>
      </c>
      <c r="C10" s="30">
        <v>7.2772450761779623</v>
      </c>
      <c r="D10" s="30">
        <v>7.6477602417555968</v>
      </c>
      <c r="E10" s="30">
        <v>8.0454826126155297</v>
      </c>
      <c r="F10" s="30">
        <v>8.3659704090513483</v>
      </c>
      <c r="G10" s="30">
        <v>8.64969801553063</v>
      </c>
      <c r="H10" s="30">
        <v>9.7341839447102601</v>
      </c>
      <c r="I10" s="30">
        <v>9.6532186139237179</v>
      </c>
      <c r="J10" s="30">
        <v>9.2488555971702038</v>
      </c>
      <c r="K10" s="30">
        <v>10.269099907206929</v>
      </c>
      <c r="L10" s="30">
        <v>8.1743589743589737</v>
      </c>
      <c r="M10" s="30">
        <v>11.040557148709546</v>
      </c>
      <c r="N10" s="30">
        <v>11.445172284925569</v>
      </c>
      <c r="O10" s="30">
        <v>11.84486730955628</v>
      </c>
      <c r="P10" s="30">
        <v>12.307599079643927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t="s">
        <v>21</v>
      </c>
      <c r="B11" s="30">
        <v>10.940707175890319</v>
      </c>
      <c r="C11" s="30">
        <v>11.287445021141309</v>
      </c>
      <c r="D11" s="30">
        <v>11.663063130987677</v>
      </c>
      <c r="E11" s="30">
        <v>12.142231542962982</v>
      </c>
      <c r="F11" s="30">
        <v>12.559153506673049</v>
      </c>
      <c r="G11" s="30">
        <v>12.820512820512819</v>
      </c>
      <c r="H11" s="30">
        <v>14.171362367686555</v>
      </c>
      <c r="I11" s="30">
        <v>15.038580651934282</v>
      </c>
      <c r="J11" s="30">
        <v>14.263565891472869</v>
      </c>
      <c r="K11" s="30">
        <v>15.324873096446701</v>
      </c>
      <c r="L11" s="30">
        <v>12.476524034312979</v>
      </c>
      <c r="M11" s="30">
        <v>16.138633841186561</v>
      </c>
      <c r="N11" s="30">
        <v>16.790617209946589</v>
      </c>
      <c r="O11" s="30">
        <v>17.468989862942287</v>
      </c>
      <c r="P11" s="30">
        <v>18.248878785315579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t="s">
        <v>22</v>
      </c>
      <c r="B12" s="30">
        <v>7.2309081262514576</v>
      </c>
      <c r="C12" s="30">
        <v>7.4993419095596217</v>
      </c>
      <c r="D12" s="30">
        <v>7.8485257283931134</v>
      </c>
      <c r="E12" s="30">
        <v>8.120127756661871</v>
      </c>
      <c r="F12" s="30">
        <v>8.3818521366582459</v>
      </c>
      <c r="G12" s="30">
        <v>8.6447962570045149</v>
      </c>
      <c r="H12" s="30">
        <v>9.0451184224627585</v>
      </c>
      <c r="I12" s="30">
        <v>9.7062378474959274</v>
      </c>
      <c r="J12" s="30">
        <v>9.7401925266535549</v>
      </c>
      <c r="K12" s="30">
        <v>10.453265044814341</v>
      </c>
      <c r="L12" s="30">
        <v>9.0145576707726764</v>
      </c>
      <c r="M12" s="30">
        <v>10.86239277194051</v>
      </c>
      <c r="N12" s="30">
        <v>11.256961202325533</v>
      </c>
      <c r="O12" s="30">
        <v>11.724177372232052</v>
      </c>
      <c r="P12" s="30">
        <v>12.226703282509959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t="s">
        <v>23</v>
      </c>
      <c r="B13" s="30">
        <v>8.7674575752810906</v>
      </c>
      <c r="C13" s="30">
        <v>9.0483768372640014</v>
      </c>
      <c r="D13" s="30">
        <v>9.3825097181840142</v>
      </c>
      <c r="E13" s="30">
        <v>9.7157186356541541</v>
      </c>
      <c r="F13" s="30">
        <v>10.081110860359225</v>
      </c>
      <c r="G13" s="30">
        <v>10.14216639512272</v>
      </c>
      <c r="H13" s="30">
        <v>11.590662323561347</v>
      </c>
      <c r="I13" s="30">
        <v>12.715881719879055</v>
      </c>
      <c r="J13" s="30">
        <v>12.16927172902256</v>
      </c>
      <c r="K13" s="30">
        <v>12.666472738310548</v>
      </c>
      <c r="L13" s="30">
        <v>11.447883765003159</v>
      </c>
      <c r="M13" s="30">
        <v>14.624616243371477</v>
      </c>
      <c r="N13" s="30">
        <v>15.340703789272991</v>
      </c>
      <c r="O13" s="30">
        <v>16.129080932560203</v>
      </c>
      <c r="P13" s="30">
        <v>17.039686155142423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t="s">
        <v>24</v>
      </c>
      <c r="B14" s="30">
        <v>8.3212196128024694</v>
      </c>
      <c r="C14" s="30">
        <v>8.7098351548299142</v>
      </c>
      <c r="D14" s="30">
        <v>9.2484613153963871</v>
      </c>
      <c r="E14" s="30">
        <v>9.8745384504002764</v>
      </c>
      <c r="F14" s="30">
        <v>10.358835477318889</v>
      </c>
      <c r="G14" s="30">
        <v>12.373505059797608</v>
      </c>
      <c r="H14" s="30">
        <v>13.327141862084979</v>
      </c>
      <c r="I14" s="30">
        <v>12.617357453629493</v>
      </c>
      <c r="J14" s="30">
        <v>11.483364140480591</v>
      </c>
      <c r="K14" s="30">
        <v>14.080865068171134</v>
      </c>
      <c r="L14" s="30">
        <v>11.946795646916566</v>
      </c>
      <c r="M14" s="30">
        <v>15.738916256157637</v>
      </c>
      <c r="N14" s="30">
        <v>16.658223858056193</v>
      </c>
      <c r="O14" s="30">
        <v>17.722850770251817</v>
      </c>
      <c r="P14" s="30">
        <v>18.797112954585803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t="s">
        <v>25</v>
      </c>
      <c r="B15" s="30">
        <v>12.453219927289501</v>
      </c>
      <c r="C15" s="30">
        <v>13.039656485590998</v>
      </c>
      <c r="D15" s="30">
        <v>13.619162719564395</v>
      </c>
      <c r="E15" s="30">
        <v>14.287237755721046</v>
      </c>
      <c r="F15" s="30">
        <v>14.942731900452488</v>
      </c>
      <c r="G15" s="30">
        <v>14.679709018998516</v>
      </c>
      <c r="H15" s="30">
        <v>16.301703163017031</v>
      </c>
      <c r="I15" s="30">
        <v>17.663878004871332</v>
      </c>
      <c r="J15" s="30">
        <v>18.324477506199081</v>
      </c>
      <c r="K15" s="30">
        <v>19.248007968127489</v>
      </c>
      <c r="L15" s="30">
        <v>16.126371656028116</v>
      </c>
      <c r="M15" s="30">
        <v>21.825569583514728</v>
      </c>
      <c r="N15" s="30">
        <v>22.963946999323468</v>
      </c>
      <c r="O15" s="30">
        <v>24.248275017777317</v>
      </c>
      <c r="P15" s="30">
        <v>25.613786872512172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t="s">
        <v>26</v>
      </c>
      <c r="B16" s="30">
        <v>13.324574316541396</v>
      </c>
      <c r="C16" s="30">
        <v>13.955201599090078</v>
      </c>
      <c r="D16" s="30">
        <v>14.627044301822927</v>
      </c>
      <c r="E16" s="30">
        <v>15.346807769492496</v>
      </c>
      <c r="F16" s="30">
        <v>16.085531449976589</v>
      </c>
      <c r="G16" s="30">
        <v>16.47602253398043</v>
      </c>
      <c r="H16" s="30">
        <v>18.167836947741254</v>
      </c>
      <c r="I16" s="30">
        <v>20.1731615189716</v>
      </c>
      <c r="J16" s="30">
        <v>20.284460161618043</v>
      </c>
      <c r="K16" s="30">
        <v>21.328541331019952</v>
      </c>
      <c r="L16" s="30">
        <v>17.366566903603943</v>
      </c>
      <c r="M16" s="30">
        <v>23.234924623115578</v>
      </c>
      <c r="N16" s="30">
        <v>24.486969740192684</v>
      </c>
      <c r="O16" s="30">
        <v>25.823907912371386</v>
      </c>
      <c r="P16" s="30">
        <v>27.339713179299213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t="s">
        <v>27</v>
      </c>
      <c r="B17" s="30">
        <v>17.300848574066503</v>
      </c>
      <c r="C17" s="30">
        <v>18.252337470223321</v>
      </c>
      <c r="D17" s="30">
        <v>19.078743208639509</v>
      </c>
      <c r="E17" s="30">
        <v>19.993216111291325</v>
      </c>
      <c r="F17" s="30">
        <v>20.936003887952516</v>
      </c>
      <c r="G17" s="30">
        <v>21.842062092441456</v>
      </c>
      <c r="H17" s="30">
        <v>24.378852031232547</v>
      </c>
      <c r="I17" s="30">
        <v>28.480789210889977</v>
      </c>
      <c r="J17" s="30">
        <v>28.687786427585106</v>
      </c>
      <c r="K17" s="30">
        <v>29.578010450400331</v>
      </c>
      <c r="L17" s="30">
        <v>24.928840144111149</v>
      </c>
      <c r="M17" s="30">
        <v>31.81686206585837</v>
      </c>
      <c r="N17" s="30">
        <v>33.424331542834508</v>
      </c>
      <c r="O17" s="30">
        <v>35.163799477630938</v>
      </c>
      <c r="P17" s="30">
        <v>37.085464186685321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t="s">
        <v>28</v>
      </c>
      <c r="B18" s="30">
        <v>10.957930430343021</v>
      </c>
      <c r="C18" s="30">
        <v>11.377338367378231</v>
      </c>
      <c r="D18" s="30">
        <v>11.955534692756556</v>
      </c>
      <c r="E18" s="30">
        <v>12.5373292330958</v>
      </c>
      <c r="F18" s="30">
        <v>13.1635348651747</v>
      </c>
      <c r="G18" s="30">
        <v>13.855240764841326</v>
      </c>
      <c r="H18" s="30">
        <v>15.048033623536474</v>
      </c>
      <c r="I18" s="30">
        <v>15.517633674630263</v>
      </c>
      <c r="J18" s="30">
        <v>15.530697851785941</v>
      </c>
      <c r="K18" s="30">
        <v>17.022748232400861</v>
      </c>
      <c r="L18" s="30">
        <v>15.035074045206548</v>
      </c>
      <c r="M18" s="30">
        <v>18.882769472856019</v>
      </c>
      <c r="N18" s="30">
        <v>19.860119635385104</v>
      </c>
      <c r="O18" s="30">
        <v>20.889294943918543</v>
      </c>
      <c r="P18" s="30">
        <v>22.030336561455854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t="s">
        <v>29</v>
      </c>
      <c r="B19" s="30">
        <v>10.751090931540558</v>
      </c>
      <c r="C19" s="30">
        <v>11.420452098355426</v>
      </c>
      <c r="D19" s="30">
        <v>12.203669775922787</v>
      </c>
      <c r="E19" s="30">
        <v>12.936609362843713</v>
      </c>
      <c r="F19" s="30">
        <v>13.649851632047477</v>
      </c>
      <c r="G19" s="30">
        <v>14.815671756902669</v>
      </c>
      <c r="H19" s="30">
        <v>15.734184110185979</v>
      </c>
      <c r="I19" s="30">
        <v>16.849067002598218</v>
      </c>
      <c r="J19" s="30">
        <v>17.286981311371555</v>
      </c>
      <c r="K19" s="30">
        <v>17.55137665635166</v>
      </c>
      <c r="L19" s="30">
        <v>13.775880125674696</v>
      </c>
      <c r="M19" s="30">
        <v>21.292121013363943</v>
      </c>
      <c r="N19" s="30">
        <v>22.578317428458348</v>
      </c>
      <c r="O19" s="30">
        <v>24.031061799044636</v>
      </c>
      <c r="P19" s="30">
        <v>25.639177148002624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t="s">
        <v>30</v>
      </c>
      <c r="B20" s="30">
        <v>11.094403543368115</v>
      </c>
      <c r="C20" s="30">
        <v>11.556097433877921</v>
      </c>
      <c r="D20" s="30">
        <v>11.924408135931419</v>
      </c>
      <c r="E20" s="30">
        <v>12.416946107251817</v>
      </c>
      <c r="F20" s="30">
        <v>12.795600366636114</v>
      </c>
      <c r="G20" s="30">
        <v>12.265399422521655</v>
      </c>
      <c r="H20" s="30">
        <v>13.936271025823267</v>
      </c>
      <c r="I20" s="30">
        <v>15.160485228393986</v>
      </c>
      <c r="J20" s="30">
        <v>14.667424673109721</v>
      </c>
      <c r="K20" s="30">
        <v>15.462596780482372</v>
      </c>
      <c r="L20" s="30">
        <v>13.499917076676432</v>
      </c>
      <c r="M20" s="30">
        <v>17.739729774082381</v>
      </c>
      <c r="N20" s="30">
        <v>18.41130321364987</v>
      </c>
      <c r="O20" s="30">
        <v>19.082444777912976</v>
      </c>
      <c r="P20" s="30">
        <v>19.831241956727819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t="s">
        <v>31</v>
      </c>
      <c r="B21" s="30">
        <v>10.165395122140675</v>
      </c>
      <c r="C21" s="30">
        <v>10.686282249106799</v>
      </c>
      <c r="D21" s="30">
        <v>11.38546658517871</v>
      </c>
      <c r="E21" s="30">
        <v>12.000080268095438</v>
      </c>
      <c r="F21" s="30">
        <v>12.615273340967995</v>
      </c>
      <c r="G21" s="30">
        <v>12.931765846564053</v>
      </c>
      <c r="H21" s="30">
        <v>15.471652447510134</v>
      </c>
      <c r="I21" s="30">
        <v>16.031047549199364</v>
      </c>
      <c r="J21" s="30">
        <v>15.940147158844988</v>
      </c>
      <c r="K21" s="30">
        <v>17.095075874883864</v>
      </c>
      <c r="L21" s="30">
        <v>15.86331608156139</v>
      </c>
      <c r="M21" s="30">
        <v>20.362587039708927</v>
      </c>
      <c r="N21" s="30">
        <v>21.651271005470093</v>
      </c>
      <c r="O21" s="30">
        <v>23.129556189826104</v>
      </c>
      <c r="P21" s="30">
        <v>24.882601898217125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t="s">
        <v>32</v>
      </c>
      <c r="B22" s="30">
        <v>14.266576710928645</v>
      </c>
      <c r="C22" s="30">
        <v>15.130233219411334</v>
      </c>
      <c r="D22" s="30">
        <v>16.029502669000863</v>
      </c>
      <c r="E22" s="30">
        <v>17.16824663312606</v>
      </c>
      <c r="F22" s="30">
        <v>18.246394796525312</v>
      </c>
      <c r="G22" s="30">
        <v>18.132436627004655</v>
      </c>
      <c r="H22" s="30">
        <v>20.429782082324454</v>
      </c>
      <c r="I22" s="30">
        <v>23.064495000218333</v>
      </c>
      <c r="J22" s="30">
        <v>23.050921861281825</v>
      </c>
      <c r="K22" s="30">
        <v>25.191383300694319</v>
      </c>
      <c r="L22" s="30">
        <v>20.866247755834831</v>
      </c>
      <c r="M22" s="30">
        <v>28.573386323146501</v>
      </c>
      <c r="N22" s="30">
        <v>30.336754179889507</v>
      </c>
      <c r="O22" s="30">
        <v>32.261185310696156</v>
      </c>
      <c r="P22" s="30">
        <v>34.254854366907594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t="s">
        <v>33</v>
      </c>
      <c r="B23" s="30">
        <v>14.26117203898152</v>
      </c>
      <c r="C23" s="30">
        <v>14.839995049955174</v>
      </c>
      <c r="D23" s="30">
        <v>15.507956690677158</v>
      </c>
      <c r="E23" s="30">
        <v>16.263343005350979</v>
      </c>
      <c r="F23" s="30">
        <v>17.021477460467313</v>
      </c>
      <c r="G23" s="30">
        <v>17.607831334843421</v>
      </c>
      <c r="H23" s="30">
        <v>19.197775636265977</v>
      </c>
      <c r="I23" s="30">
        <v>21.185189887479964</v>
      </c>
      <c r="J23" s="30">
        <v>21.032483519974583</v>
      </c>
      <c r="K23" s="30">
        <v>22.248392641161118</v>
      </c>
      <c r="L23" s="30">
        <v>18.948906515944635</v>
      </c>
      <c r="M23" s="30">
        <v>24.090186020842125</v>
      </c>
      <c r="N23" s="30">
        <v>25.282817156222357</v>
      </c>
      <c r="O23" s="30">
        <v>26.577446840155666</v>
      </c>
      <c r="P23" s="30">
        <v>28.004724252664776</v>
      </c>
      <c r="Q23" s="30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t="s">
        <v>34</v>
      </c>
      <c r="B24" s="30">
        <v>9.4732435043582495</v>
      </c>
      <c r="C24" s="30">
        <v>9.9921334995558944</v>
      </c>
      <c r="D24" s="30">
        <v>10.487833802192911</v>
      </c>
      <c r="E24" s="30">
        <v>11.074229514200521</v>
      </c>
      <c r="F24" s="30">
        <v>11.602052451539338</v>
      </c>
      <c r="G24" s="30">
        <v>11.779879621668101</v>
      </c>
      <c r="H24" s="30">
        <v>14.163822525597269</v>
      </c>
      <c r="I24" s="30">
        <v>13.991537376586741</v>
      </c>
      <c r="J24" s="30">
        <v>14.870203160270881</v>
      </c>
      <c r="K24" s="30">
        <v>15.187046342825235</v>
      </c>
      <c r="L24" s="30">
        <v>12.993559227107255</v>
      </c>
      <c r="M24" s="30">
        <v>15.958345060512244</v>
      </c>
      <c r="N24" s="30">
        <v>16.860604399078866</v>
      </c>
      <c r="O24" s="30">
        <v>17.859253169634162</v>
      </c>
      <c r="P24" s="30">
        <v>18.939077061233956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t="s">
        <v>35</v>
      </c>
      <c r="B25" s="30">
        <v>9.4676468448554072</v>
      </c>
      <c r="C25" s="30">
        <v>9.9434048661965413</v>
      </c>
      <c r="D25" s="30">
        <v>10.499119608858749</v>
      </c>
      <c r="E25" s="30">
        <v>11.170377241805813</v>
      </c>
      <c r="F25" s="30">
        <v>11.814242498569209</v>
      </c>
      <c r="G25" s="30">
        <v>12.429424428287096</v>
      </c>
      <c r="H25" s="30">
        <v>13.775801582769029</v>
      </c>
      <c r="I25" s="30">
        <v>15.339631129104813</v>
      </c>
      <c r="J25" s="30">
        <v>15.27123848515865</v>
      </c>
      <c r="K25" s="30">
        <v>16.354776626673765</v>
      </c>
      <c r="L25" s="30">
        <v>13.529120607160536</v>
      </c>
      <c r="M25" s="30">
        <v>17.928813279378975</v>
      </c>
      <c r="N25" s="30">
        <v>18.848614202212104</v>
      </c>
      <c r="O25" s="30">
        <v>19.944489445615417</v>
      </c>
      <c r="P25" s="30">
        <v>21.164920457106188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t="s">
        <v>36</v>
      </c>
      <c r="B26" s="30">
        <v>9.4698985953166268</v>
      </c>
      <c r="C26" s="30">
        <v>9.9583435529351707</v>
      </c>
      <c r="D26" s="30">
        <v>10.524024509907038</v>
      </c>
      <c r="E26" s="30">
        <v>11.15480894978122</v>
      </c>
      <c r="F26" s="30">
        <v>11.767257198144996</v>
      </c>
      <c r="G26" s="30">
        <v>12.312694847641716</v>
      </c>
      <c r="H26" s="30">
        <v>14.198437604326633</v>
      </c>
      <c r="I26" s="30">
        <v>16.615067079463365</v>
      </c>
      <c r="J26" s="30">
        <v>16.837360379172054</v>
      </c>
      <c r="K26" s="30">
        <v>18.003105692668584</v>
      </c>
      <c r="L26" s="30">
        <v>14.863163474918824</v>
      </c>
      <c r="M26" s="30">
        <v>20.010744023636853</v>
      </c>
      <c r="N26" s="30">
        <v>21.11252346997091</v>
      </c>
      <c r="O26" s="30">
        <v>22.23660430621571</v>
      </c>
      <c r="P26" s="30">
        <v>23.531677199683333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t="s">
        <v>37</v>
      </c>
      <c r="B27" s="30">
        <v>10.271214196485206</v>
      </c>
      <c r="C27" s="30">
        <v>10.957733013963679</v>
      </c>
      <c r="D27" s="30">
        <v>11.622870557507907</v>
      </c>
      <c r="E27" s="30">
        <v>12.271350999674697</v>
      </c>
      <c r="F27" s="30">
        <v>12.858566259373852</v>
      </c>
      <c r="G27" s="30">
        <v>13.83399209486166</v>
      </c>
      <c r="H27" s="30">
        <v>15.308914851068309</v>
      </c>
      <c r="I27" s="30">
        <v>16.903185115105646</v>
      </c>
      <c r="J27" s="30">
        <v>16.680667856767826</v>
      </c>
      <c r="K27" s="30">
        <v>17.999264048783051</v>
      </c>
      <c r="L27" s="30">
        <v>14.635571610709732</v>
      </c>
      <c r="M27" s="30">
        <v>19.660310847620575</v>
      </c>
      <c r="N27" s="30">
        <v>20.761572424462532</v>
      </c>
      <c r="O27" s="30">
        <v>21.940597065377595</v>
      </c>
      <c r="P27" s="30">
        <v>23.226593275576001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t="s">
        <v>38</v>
      </c>
      <c r="B28" s="30">
        <v>5.2645621017897453</v>
      </c>
      <c r="C28" s="30">
        <v>5.5401428106934887</v>
      </c>
      <c r="D28" s="30">
        <v>5.9122748198378448</v>
      </c>
      <c r="E28" s="30">
        <v>6.2734297299364998</v>
      </c>
      <c r="F28" s="30">
        <v>6.6635709310424893</v>
      </c>
      <c r="G28" s="30">
        <v>7.5928537846732498</v>
      </c>
      <c r="H28" s="30">
        <v>9.166076068981809</v>
      </c>
      <c r="I28" s="30">
        <v>10.300023623907393</v>
      </c>
      <c r="J28" s="30">
        <v>9.2984542211652794</v>
      </c>
      <c r="K28" s="30">
        <v>9.8380181038589818</v>
      </c>
      <c r="L28" s="30">
        <v>13.011063011063012</v>
      </c>
      <c r="M28" s="30">
        <v>11.647173489278751</v>
      </c>
      <c r="N28" s="30">
        <v>12.41242048489697</v>
      </c>
      <c r="O28" s="30">
        <v>13.162113472589617</v>
      </c>
      <c r="P28" s="30">
        <v>13.837348817942226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t="s">
        <v>39</v>
      </c>
      <c r="B29" s="30">
        <v>12.693281144508262</v>
      </c>
      <c r="C29" s="30">
        <v>13.227054783773099</v>
      </c>
      <c r="D29" s="30">
        <v>13.871713289425097</v>
      </c>
      <c r="E29" s="30">
        <v>14.560366519880027</v>
      </c>
      <c r="F29" s="30">
        <v>15.331127684629619</v>
      </c>
      <c r="G29" s="30">
        <v>14.996066973817282</v>
      </c>
      <c r="H29" s="30">
        <v>17.460585585585587</v>
      </c>
      <c r="I29" s="30">
        <v>18.773989613908331</v>
      </c>
      <c r="J29" s="30">
        <v>19.304909853724912</v>
      </c>
      <c r="K29" s="30">
        <v>19.638800545206724</v>
      </c>
      <c r="L29" s="30">
        <v>16.063842002526123</v>
      </c>
      <c r="M29" s="30">
        <v>21.514729761076318</v>
      </c>
      <c r="N29" s="30">
        <v>22.479815217668243</v>
      </c>
      <c r="O29" s="30">
        <v>23.576928235183967</v>
      </c>
      <c r="P29" s="30">
        <v>24.784009086361152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t="s">
        <v>40</v>
      </c>
      <c r="B30" s="30">
        <v>11.800521310084255</v>
      </c>
      <c r="C30" s="30">
        <v>12.403504736288442</v>
      </c>
      <c r="D30" s="30">
        <v>12.927297983425893</v>
      </c>
      <c r="E30" s="30">
        <v>13.559614322585864</v>
      </c>
      <c r="F30" s="30">
        <v>14.167031045037168</v>
      </c>
      <c r="G30" s="30">
        <v>14.005851672815165</v>
      </c>
      <c r="H30" s="30">
        <v>15.669873897514396</v>
      </c>
      <c r="I30" s="30">
        <v>17.290710957190257</v>
      </c>
      <c r="J30" s="30">
        <v>16.798769453492582</v>
      </c>
      <c r="K30" s="30">
        <v>17.696634261172708</v>
      </c>
      <c r="L30" s="30">
        <v>14.939693969396938</v>
      </c>
      <c r="M30" s="30">
        <v>19.371633752244165</v>
      </c>
      <c r="N30" s="30">
        <v>20.243897182613178</v>
      </c>
      <c r="O30" s="30">
        <v>21.191492677262932</v>
      </c>
      <c r="P30" s="30">
        <v>22.227914367864841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t="s">
        <v>41</v>
      </c>
      <c r="B31" s="30">
        <v>10.107745323142417</v>
      </c>
      <c r="C31" s="30">
        <v>10.610824002117317</v>
      </c>
      <c r="D31" s="30">
        <v>11.001836188850598</v>
      </c>
      <c r="E31" s="30">
        <v>11.597655688040655</v>
      </c>
      <c r="F31" s="30">
        <v>12.095060217685322</v>
      </c>
      <c r="G31" s="30">
        <v>11.547388781431335</v>
      </c>
      <c r="H31" s="30">
        <v>12.999419092493383</v>
      </c>
      <c r="I31" s="30">
        <v>14.275526742301459</v>
      </c>
      <c r="J31" s="30">
        <v>13.968028877143226</v>
      </c>
      <c r="K31" s="30">
        <v>15.554258286307324</v>
      </c>
      <c r="L31" s="30">
        <v>13.053520754966014</v>
      </c>
      <c r="M31" s="30">
        <v>16.597538132191598</v>
      </c>
      <c r="N31" s="30">
        <v>17.213375215228073</v>
      </c>
      <c r="O31" s="30">
        <v>17.852109641512339</v>
      </c>
      <c r="P31" s="30">
        <v>18.514594663340887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t="s">
        <v>42</v>
      </c>
      <c r="B32" s="30">
        <v>12.973424345647446</v>
      </c>
      <c r="C32" s="30">
        <v>13.761774422022013</v>
      </c>
      <c r="D32" s="30">
        <v>14.519765729164483</v>
      </c>
      <c r="E32" s="30">
        <v>15.376166941241076</v>
      </c>
      <c r="F32" s="30">
        <v>16.231367053127787</v>
      </c>
      <c r="G32" s="30">
        <v>16.220001273155514</v>
      </c>
      <c r="H32" s="30">
        <v>18.910175082466381</v>
      </c>
      <c r="I32" s="30">
        <v>22.153261557948067</v>
      </c>
      <c r="J32" s="30">
        <v>21.948424068767906</v>
      </c>
      <c r="K32" s="30">
        <v>22.847830255000957</v>
      </c>
      <c r="L32" s="30">
        <v>19.006716610694909</v>
      </c>
      <c r="M32" s="30">
        <v>25.489037678876198</v>
      </c>
      <c r="N32" s="30">
        <v>26.989127766440934</v>
      </c>
      <c r="O32" s="30">
        <v>28.677822496827275</v>
      </c>
      <c r="P32" s="30">
        <v>30.541967529323795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t="s">
        <v>43</v>
      </c>
      <c r="B33" s="30">
        <v>10.894883362873896</v>
      </c>
      <c r="C33" s="30">
        <v>11.394723172857372</v>
      </c>
      <c r="D33" s="30">
        <v>12.027635752668704</v>
      </c>
      <c r="E33" s="30">
        <v>12.706573632023503</v>
      </c>
      <c r="F33" s="30">
        <v>13.31793687451886</v>
      </c>
      <c r="G33" s="30">
        <v>13.586120448977265</v>
      </c>
      <c r="H33" s="30">
        <v>15.263262242614777</v>
      </c>
      <c r="I33" s="30">
        <v>16.590017775019046</v>
      </c>
      <c r="J33" s="30">
        <v>17.257996336480204</v>
      </c>
      <c r="K33" s="30">
        <v>18.203076576322758</v>
      </c>
      <c r="L33" s="30">
        <v>15.563815901481187</v>
      </c>
      <c r="M33" s="30">
        <v>19.932826687160222</v>
      </c>
      <c r="N33" s="30">
        <v>21.031888315694321</v>
      </c>
      <c r="O33" s="30">
        <v>22.22576098977823</v>
      </c>
      <c r="P33" s="30">
        <v>23.57057476352276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t="s">
        <v>44</v>
      </c>
      <c r="B34" s="30">
        <v>11.644675404488018</v>
      </c>
      <c r="C34" s="30">
        <v>12.205318140222369</v>
      </c>
      <c r="D34" s="30">
        <v>12.789890011105273</v>
      </c>
      <c r="E34" s="30">
        <v>13.425837476556298</v>
      </c>
      <c r="F34" s="30">
        <v>14.055020575363786</v>
      </c>
      <c r="G34" s="30">
        <v>14.463059954267523</v>
      </c>
      <c r="H34" s="30">
        <v>16.252564369915614</v>
      </c>
      <c r="I34" s="30">
        <v>18.032311579369594</v>
      </c>
      <c r="J34" s="30">
        <v>17.924158946908218</v>
      </c>
      <c r="K34" s="30">
        <v>18.873189298424023</v>
      </c>
      <c r="L34" s="30">
        <v>15.958192942059354</v>
      </c>
      <c r="M34" s="30">
        <v>20.753530907646773</v>
      </c>
      <c r="N34" s="30">
        <v>21.809278356827672</v>
      </c>
      <c r="O34" s="30">
        <v>22.956469516643214</v>
      </c>
      <c r="P34" s="30">
        <v>24.233217273525721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topLeftCell="B1" workbookViewId="0">
      <selection activeCell="P2" sqref="P2"/>
    </sheetView>
  </sheetViews>
  <sheetFormatPr defaultColWidth="9.140625" defaultRowHeight="15" x14ac:dyDescent="0.25"/>
  <cols>
    <col min="1" max="1" width="22.7109375" style="19" customWidth="1"/>
    <col min="2" max="16" width="10.42578125" style="20" bestFit="1" customWidth="1"/>
    <col min="17" max="16384" width="9.140625" style="20"/>
  </cols>
  <sheetData>
    <row r="1" spans="1:17" s="18" customFormat="1" ht="60" x14ac:dyDescent="0.25">
      <c r="A1" s="27"/>
      <c r="B1" s="35" t="s">
        <v>163</v>
      </c>
      <c r="C1" s="35" t="s">
        <v>164</v>
      </c>
      <c r="D1" s="35" t="s">
        <v>299</v>
      </c>
      <c r="E1" s="35" t="s">
        <v>165</v>
      </c>
      <c r="F1" s="35" t="s">
        <v>166</v>
      </c>
      <c r="G1" s="35" t="s">
        <v>167</v>
      </c>
      <c r="H1" s="35" t="s">
        <v>168</v>
      </c>
      <c r="I1" s="35" t="s">
        <v>169</v>
      </c>
      <c r="J1" s="35" t="s">
        <v>170</v>
      </c>
      <c r="K1" s="35" t="s">
        <v>171</v>
      </c>
      <c r="L1" s="35" t="s">
        <v>261</v>
      </c>
      <c r="M1" s="35" t="s">
        <v>300</v>
      </c>
      <c r="N1" s="35" t="s">
        <v>172</v>
      </c>
      <c r="O1" s="35" t="s">
        <v>173</v>
      </c>
      <c r="P1" s="35" t="s">
        <v>298</v>
      </c>
      <c r="Q1" s="3"/>
    </row>
    <row r="2" spans="1:17" x14ac:dyDescent="0.25">
      <c r="A2" s="23" t="s">
        <v>12</v>
      </c>
      <c r="B2" s="5">
        <f t="array" ref="B2">INDEX('[12]FINAL CPP'!F$3:F$36,MATCH($A2,'[12]FINAL CPP'!$A$3:$A$36,0))</f>
        <v>5.2434112061162024</v>
      </c>
      <c r="C2" s="5">
        <f t="array" ref="C2">INDEX('[12]FINAL CPP'!G$3:G$36,MATCH($A2,'[12]FINAL CPP'!$A$3:$A$36,0))</f>
        <v>5.2834076466784694</v>
      </c>
      <c r="D2" s="5">
        <f t="array" ref="D2">INDEX('[12]FINAL CPP'!H$3:H$36,MATCH($A2,'[12]FINAL CPP'!$A$3:$A$36,0))</f>
        <v>5.3182288568402809</v>
      </c>
      <c r="E2" s="5">
        <f t="array" ref="E2">INDEX('[12]FINAL CPP'!I$3:I$36,MATCH($A2,'[12]FINAL CPP'!$A$3:$A$36,0))</f>
        <v>5.3536965787180373</v>
      </c>
      <c r="F2" s="5">
        <f t="array" ref="F2">INDEX('[12]FINAL CPP'!J$3:J$36,MATCH($A2,'[12]FINAL CPP'!$A$3:$A$36,0))</f>
        <v>5.3708973465059771</v>
      </c>
      <c r="G2" s="5">
        <f t="array" ref="G2">INDEX('[12]FINAL CPP'!K$3:K$36,MATCH($A2,'[12]FINAL CPP'!$A$3:$A$36,0))</f>
        <v>5.3778880657692776</v>
      </c>
      <c r="H2" s="5">
        <f t="array" ref="H2">INDEX('[12]FINAL CPP'!L$3:L$36,MATCH($A2,'[12]FINAL CPP'!$A$3:$A$36,0))</f>
        <v>5.3766688780693466</v>
      </c>
      <c r="I2" s="5">
        <f t="array" ref="I2">INDEX('[12]FINAL CPP'!M$3:M$36,MATCH($A2,'[12]FINAL CPP'!$A$3:$A$36,0))</f>
        <v>5.3888883646418906</v>
      </c>
      <c r="J2" s="5">
        <f t="array" ref="J2">INDEX('[12]FINAL CPP'!N$3:N$36,MATCH($A2,'[12]FINAL CPP'!$A$3:$A$36,0))</f>
        <v>5.405592156450048</v>
      </c>
      <c r="K2" s="5">
        <f t="array" ref="K2">INDEX('[12]FINAL CPP'!O$3:O$36,MATCH($A2,'[12]FINAL CPP'!$A$3:$A$36,0))</f>
        <v>5.4411348829813422</v>
      </c>
      <c r="L2" s="5">
        <f t="array" ref="L2">INDEX('[12]FINAL CPP'!P$3:P$36,MATCH($A2,'[12]FINAL CPP'!$A$3:$A$36,0))</f>
        <v>5.4710687627793009</v>
      </c>
      <c r="M2" s="5">
        <f t="array" ref="M2">INDEX('[12]FINAL CPP'!Q$3:Q$36,MATCH($A2,'[12]FINAL CPP'!$A$3:$A$36,0))</f>
        <v>5.4975830640669017</v>
      </c>
      <c r="N2" s="5">
        <f t="array" ref="N2">INDEX('[12]FINAL CPP'!R$3:R$36,MATCH($A2,'[12]FINAL CPP'!$A$3:$A$36,0))</f>
        <v>5.524559659859551</v>
      </c>
      <c r="O2" s="5">
        <f t="array" ref="O2">INDEX('[12]FINAL CPP'!S$3:S$36,MATCH($A2,'[12]FINAL CPP'!$A$3:$A$36,0))</f>
        <v>5.5520042725429102</v>
      </c>
      <c r="P2" s="5">
        <f t="array" ref="P2">INDEX('[12]FINAL CPP'!T$3:T$36,MATCH($A2,'[12]FINAL CPP'!$A$3:$A$36,0))</f>
        <v>5.5799227298935348</v>
      </c>
      <c r="Q2" s="9"/>
    </row>
    <row r="3" spans="1:17" x14ac:dyDescent="0.25">
      <c r="A3" s="23" t="s">
        <v>13</v>
      </c>
      <c r="B3" s="5">
        <f t="array" ref="B3">INDEX('[12]FINAL CPP'!F$3:F$36,MATCH($A3,'[12]FINAL CPP'!$A$3:$A$36,0))</f>
        <v>5.4605168235470209</v>
      </c>
      <c r="C3" s="5">
        <f t="array" ref="C3">INDEX('[12]FINAL CPP'!G$3:G$36,MATCH($A3,'[12]FINAL CPP'!$A$3:$A$36,0))</f>
        <v>5.4817169825943788</v>
      </c>
      <c r="D3" s="5">
        <f t="array" ref="D3">INDEX('[12]FINAL CPP'!H$3:H$36,MATCH($A3,'[12]FINAL CPP'!$A$3:$A$36,0))</f>
        <v>5.4962316921117838</v>
      </c>
      <c r="E3" s="5">
        <f t="array" ref="E3">INDEX('[12]FINAL CPP'!I$3:I$36,MATCH($A3,'[12]FINAL CPP'!$A$3:$A$36,0))</f>
        <v>5.5281124562837318</v>
      </c>
      <c r="F3" s="5">
        <f t="array" ref="F3">INDEX('[12]FINAL CPP'!J$3:J$36,MATCH($A3,'[12]FINAL CPP'!$A$3:$A$36,0))</f>
        <v>5.56815736052567</v>
      </c>
      <c r="G3" s="5">
        <f t="array" ref="G3">INDEX('[12]FINAL CPP'!K$3:K$36,MATCH($A3,'[12]FINAL CPP'!$A$3:$A$36,0))</f>
        <v>5.6061961268152132</v>
      </c>
      <c r="H3" s="5">
        <f t="array" ref="H3">INDEX('[12]FINAL CPP'!L$3:L$36,MATCH($A3,'[12]FINAL CPP'!$A$3:$A$36,0))</f>
        <v>5.6250832334536618</v>
      </c>
      <c r="I3" s="5">
        <f t="array" ref="I3">INDEX('[12]FINAL CPP'!M$3:M$36,MATCH($A3,'[12]FINAL CPP'!$A$3:$A$36,0))</f>
        <v>5.6226830578954576</v>
      </c>
      <c r="J3" s="5">
        <f t="array" ref="J3">INDEX('[12]FINAL CPP'!N$3:N$36,MATCH($A3,'[12]FINAL CPP'!$A$3:$A$36,0))</f>
        <v>5.6227178339450141</v>
      </c>
      <c r="K3" s="5">
        <f t="array" ref="K3">INDEX('[12]FINAL CPP'!O$3:O$36,MATCH($A3,'[12]FINAL CPP'!$A$3:$A$36,0))</f>
        <v>5.6404344087304565</v>
      </c>
      <c r="L3" s="5">
        <f t="array" ref="L3">INDEX('[12]FINAL CPP'!P$3:P$36,MATCH($A3,'[12]FINAL CPP'!$A$3:$A$36,0))</f>
        <v>5.6649937353600839</v>
      </c>
      <c r="M3" s="5">
        <f t="array" ref="M3">INDEX('[12]FINAL CPP'!Q$3:Q$36,MATCH($A3,'[12]FINAL CPP'!$A$3:$A$36,0))</f>
        <v>5.6895000634197599</v>
      </c>
      <c r="N3" s="5">
        <f t="array" ref="N3">INDEX('[12]FINAL CPP'!R$3:R$36,MATCH($A3,'[12]FINAL CPP'!$A$3:$A$36,0))</f>
        <v>5.7142918519428099</v>
      </c>
      <c r="O3" s="5">
        <f t="array" ref="O3">INDEX('[12]FINAL CPP'!S$3:S$36,MATCH($A3,'[12]FINAL CPP'!$A$3:$A$36,0))</f>
        <v>5.7393719173519706</v>
      </c>
      <c r="P3" s="5">
        <f t="array" ref="P3">INDEX('[12]FINAL CPP'!T$3:T$36,MATCH($A3,'[12]FINAL CPP'!$A$3:$A$36,0))</f>
        <v>5.7647431151699777</v>
      </c>
      <c r="Q3" s="9"/>
    </row>
    <row r="4" spans="1:17" x14ac:dyDescent="0.25">
      <c r="A4" s="23" t="s">
        <v>14</v>
      </c>
      <c r="B4" s="5">
        <f t="array" ref="B4">INDEX('[12]FINAL CPP'!F$3:F$36,MATCH($A4,'[12]FINAL CPP'!$A$3:$A$36,0))</f>
        <v>5.4754343423973637</v>
      </c>
      <c r="C4" s="5">
        <f t="array" ref="C4">INDEX('[12]FINAL CPP'!G$3:G$36,MATCH($A4,'[12]FINAL CPP'!$A$3:$A$36,0))</f>
        <v>5.5002571112663148</v>
      </c>
      <c r="D4" s="5">
        <f t="array" ref="D4">INDEX('[12]FINAL CPP'!H$3:H$36,MATCH($A4,'[12]FINAL CPP'!$A$3:$A$36,0))</f>
        <v>5.5301988458041462</v>
      </c>
      <c r="E4" s="5">
        <f t="array" ref="E4">INDEX('[12]FINAL CPP'!I$3:I$36,MATCH($A4,'[12]FINAL CPP'!$A$3:$A$36,0))</f>
        <v>5.5433545919098721</v>
      </c>
      <c r="F4" s="5">
        <f t="array" ref="F4">INDEX('[12]FINAL CPP'!J$3:J$36,MATCH($A4,'[12]FINAL CPP'!$A$3:$A$36,0))</f>
        <v>5.5424316031291916</v>
      </c>
      <c r="G4" s="5">
        <f t="array" ref="G4">INDEX('[12]FINAL CPP'!K$3:K$36,MATCH($A4,'[12]FINAL CPP'!$A$3:$A$36,0))</f>
        <v>5.5359621544007025</v>
      </c>
      <c r="H4" s="5">
        <f t="array" ref="H4">INDEX('[12]FINAL CPP'!L$3:L$36,MATCH($A4,'[12]FINAL CPP'!$A$3:$A$36,0))</f>
        <v>5.5190367924869408</v>
      </c>
      <c r="I4" s="5">
        <f t="array" ref="I4">INDEX('[12]FINAL CPP'!M$3:M$36,MATCH($A4,'[12]FINAL CPP'!$A$3:$A$36,0))</f>
        <v>5.4954486739927697</v>
      </c>
      <c r="J4" s="5">
        <f t="array" ref="J4">INDEX('[12]FINAL CPP'!N$3:N$36,MATCH($A4,'[12]FINAL CPP'!$A$3:$A$36,0))</f>
        <v>5.4900567160378957</v>
      </c>
      <c r="K4" s="5">
        <f t="array" ref="K4">INDEX('[12]FINAL CPP'!O$3:O$36,MATCH($A4,'[12]FINAL CPP'!$A$3:$A$36,0))</f>
        <v>5.4975142398872601</v>
      </c>
      <c r="L4" s="5">
        <f t="array" ref="L4">INDEX('[12]FINAL CPP'!P$3:P$36,MATCH($A4,'[12]FINAL CPP'!$A$3:$A$36,0))</f>
        <v>5.5113241772704891</v>
      </c>
      <c r="M4" s="5">
        <f t="array" ref="M4">INDEX('[12]FINAL CPP'!Q$3:Q$36,MATCH($A4,'[12]FINAL CPP'!$A$3:$A$36,0))</f>
        <v>5.5138523560568871</v>
      </c>
      <c r="N4" s="5">
        <f t="array" ref="N4">INDEX('[12]FINAL CPP'!R$3:R$36,MATCH($A4,'[12]FINAL CPP'!$A$3:$A$36,0))</f>
        <v>5.5165310128493354</v>
      </c>
      <c r="O4" s="5">
        <f t="array" ref="O4">INDEX('[12]FINAL CPP'!S$3:S$36,MATCH($A4,'[12]FINAL CPP'!$A$3:$A$36,0))</f>
        <v>5.5193602517901281</v>
      </c>
      <c r="P4" s="5">
        <f t="array" ref="P4">INDEX('[12]FINAL CPP'!T$3:T$36,MATCH($A4,'[12]FINAL CPP'!$A$3:$A$36,0))</f>
        <v>5.5223401842236823</v>
      </c>
      <c r="Q4" s="9"/>
    </row>
    <row r="5" spans="1:17" x14ac:dyDescent="0.25">
      <c r="A5" s="23" t="s">
        <v>15</v>
      </c>
      <c r="B5" s="5">
        <f t="array" ref="B5">INDEX('[12]FINAL CPP'!F$3:F$36,MATCH($A5,'[12]FINAL CPP'!$A$3:$A$36,0))</f>
        <v>5.5634903819908947</v>
      </c>
      <c r="C5" s="5">
        <f t="array" ref="C5">INDEX('[12]FINAL CPP'!G$3:G$36,MATCH($A5,'[12]FINAL CPP'!$A$3:$A$36,0))</f>
        <v>5.5649329442570812</v>
      </c>
      <c r="D5" s="5">
        <f t="array" ref="D5">INDEX('[12]FINAL CPP'!H$3:H$36,MATCH($A5,'[12]FINAL CPP'!$A$3:$A$36,0))</f>
        <v>5.5569602834125407</v>
      </c>
      <c r="E5" s="5">
        <f t="array" ref="E5">INDEX('[12]FINAL CPP'!I$3:I$36,MATCH($A5,'[12]FINAL CPP'!$A$3:$A$36,0))</f>
        <v>5.5356257092835479</v>
      </c>
      <c r="F5" s="5">
        <f t="array" ref="F5">INDEX('[12]FINAL CPP'!J$3:J$36,MATCH($A5,'[12]FINAL CPP'!$A$3:$A$36,0))</f>
        <v>5.5296052104658644</v>
      </c>
      <c r="G5" s="5">
        <f t="array" ref="G5">INDEX('[12]FINAL CPP'!K$3:K$36,MATCH($A5,'[12]FINAL CPP'!$A$3:$A$36,0))</f>
        <v>5.5593899672463891</v>
      </c>
      <c r="H5" s="5">
        <f t="array" ref="H5">INDEX('[12]FINAL CPP'!L$3:L$36,MATCH($A5,'[12]FINAL CPP'!$A$3:$A$36,0))</f>
        <v>5.5713364600482187</v>
      </c>
      <c r="I5" s="5">
        <f t="array" ref="I5">INDEX('[12]FINAL CPP'!M$3:M$36,MATCH($A5,'[12]FINAL CPP'!$A$3:$A$36,0))</f>
        <v>5.5859584290374196</v>
      </c>
      <c r="J5" s="5">
        <f t="array" ref="J5">INDEX('[12]FINAL CPP'!N$3:N$36,MATCH($A5,'[12]FINAL CPP'!$A$3:$A$36,0))</f>
        <v>5.5914778564869323</v>
      </c>
      <c r="K5" s="5">
        <f t="array" ref="K5">INDEX('[12]FINAL CPP'!O$3:O$36,MATCH($A5,'[12]FINAL CPP'!$A$3:$A$36,0))</f>
        <v>5.6017888272720064</v>
      </c>
      <c r="L5" s="5">
        <f t="array" ref="L5">INDEX('[12]FINAL CPP'!P$3:P$36,MATCH($A5,'[12]FINAL CPP'!$A$3:$A$36,0))</f>
        <v>5.6088116268190689</v>
      </c>
      <c r="M5" s="5">
        <f t="array" ref="M5">INDEX('[12]FINAL CPP'!Q$3:Q$36,MATCH($A5,'[12]FINAL CPP'!$A$3:$A$36,0))</f>
        <v>5.615598684021232</v>
      </c>
      <c r="N5" s="5">
        <f t="array" ref="N5">INDEX('[12]FINAL CPP'!R$3:R$36,MATCH($A5,'[12]FINAL CPP'!$A$3:$A$36,0))</f>
        <v>5.6225152399866181</v>
      </c>
      <c r="O5" s="5">
        <f t="array" ref="O5">INDEX('[12]FINAL CPP'!S$3:S$36,MATCH($A5,'[12]FINAL CPP'!$A$3:$A$36,0))</f>
        <v>5.6295617210837152</v>
      </c>
      <c r="P5" s="5">
        <f t="array" ref="P5">INDEX('[12]FINAL CPP'!T$3:T$36,MATCH($A5,'[12]FINAL CPP'!$A$3:$A$36,0))</f>
        <v>5.6367385645075574</v>
      </c>
      <c r="Q5" s="9"/>
    </row>
    <row r="6" spans="1:17" x14ac:dyDescent="0.25">
      <c r="A6" s="23" t="s">
        <v>16</v>
      </c>
      <c r="B6" s="5">
        <f t="array" ref="B6">INDEX('[12]FINAL CPP'!F$3:F$36,MATCH($A6,'[12]FINAL CPP'!$A$3:$A$36,0))</f>
        <v>5.2202141514560267</v>
      </c>
      <c r="C6" s="5">
        <f t="array" ref="C6">INDEX('[12]FINAL CPP'!G$3:G$36,MATCH($A6,'[12]FINAL CPP'!$A$3:$A$36,0))</f>
        <v>5.1696391674511011</v>
      </c>
      <c r="D6" s="5">
        <f t="array" ref="D6">INDEX('[12]FINAL CPP'!H$3:H$36,MATCH($A6,'[12]FINAL CPP'!$A$3:$A$36,0))</f>
        <v>5.1580395559655665</v>
      </c>
      <c r="E6" s="5">
        <f t="array" ref="E6">INDEX('[12]FINAL CPP'!I$3:I$36,MATCH($A6,'[12]FINAL CPP'!$A$3:$A$36,0))</f>
        <v>5.1940715750275812</v>
      </c>
      <c r="F6" s="5">
        <f t="array" ref="F6">INDEX('[12]FINAL CPP'!J$3:J$36,MATCH($A6,'[12]FINAL CPP'!$A$3:$A$36,0))</f>
        <v>5.2402916614757471</v>
      </c>
      <c r="G6" s="5">
        <f t="array" ref="G6">INDEX('[12]FINAL CPP'!K$3:K$36,MATCH($A6,'[12]FINAL CPP'!$A$3:$A$36,0))</f>
        <v>5.2561016066085076</v>
      </c>
      <c r="H6" s="5">
        <f t="array" ref="H6">INDEX('[12]FINAL CPP'!L$3:L$36,MATCH($A6,'[12]FINAL CPP'!$A$3:$A$36,0))</f>
        <v>5.2457126439512658</v>
      </c>
      <c r="I6" s="5">
        <f t="array" ref="I6">INDEX('[12]FINAL CPP'!M$3:M$36,MATCH($A6,'[12]FINAL CPP'!$A$3:$A$36,0))</f>
        <v>5.2300862279294371</v>
      </c>
      <c r="J6" s="5">
        <f t="array" ref="J6">INDEX('[12]FINAL CPP'!N$3:N$36,MATCH($A6,'[12]FINAL CPP'!$A$3:$A$36,0))</f>
        <v>5.2424470394822889</v>
      </c>
      <c r="K6" s="5">
        <f t="array" ref="K6">INDEX('[12]FINAL CPP'!O$3:O$36,MATCH($A6,'[12]FINAL CPP'!$A$3:$A$36,0))</f>
        <v>5.2605686730441299</v>
      </c>
      <c r="L6" s="5">
        <f t="array" ref="L6">INDEX('[12]FINAL CPP'!P$3:P$36,MATCH($A6,'[12]FINAL CPP'!$A$3:$A$36,0))</f>
        <v>5.2861401971358006</v>
      </c>
      <c r="M6" s="5">
        <f t="array" ref="M6">INDEX('[12]FINAL CPP'!Q$3:Q$36,MATCH($A6,'[12]FINAL CPP'!$A$3:$A$36,0))</f>
        <v>5.291966764751586</v>
      </c>
      <c r="N6" s="5">
        <f t="array" ref="N6">INDEX('[12]FINAL CPP'!R$3:R$36,MATCH($A6,'[12]FINAL CPP'!$A$3:$A$36,0))</f>
        <v>5.2980453911801861</v>
      </c>
      <c r="O6" s="5">
        <f t="array" ref="O6">INDEX('[12]FINAL CPP'!S$3:S$36,MATCH($A6,'[12]FINAL CPP'!$A$3:$A$36,0))</f>
        <v>5.3043762418823475</v>
      </c>
      <c r="P6" s="5">
        <f t="array" ref="P6">INDEX('[12]FINAL CPP'!T$3:T$36,MATCH($A6,'[12]FINAL CPP'!$A$3:$A$36,0))</f>
        <v>5.3109595000180505</v>
      </c>
      <c r="Q6" s="9"/>
    </row>
    <row r="7" spans="1:17" x14ac:dyDescent="0.25">
      <c r="A7" s="23" t="s">
        <v>17</v>
      </c>
      <c r="B7" s="5">
        <f t="array" ref="B7">INDEX('[12]FINAL CPP'!F$3:F$36,MATCH($A7,'[12]FINAL CPP'!$A$3:$A$36,0))</f>
        <v>5.5038948169382929</v>
      </c>
      <c r="C7" s="5">
        <f t="array" ref="C7">INDEX('[12]FINAL CPP'!G$3:G$36,MATCH($A7,'[12]FINAL CPP'!$A$3:$A$36,0))</f>
        <v>5.4845642048001908</v>
      </c>
      <c r="D7" s="5">
        <f t="array" ref="D7">INDEX('[12]FINAL CPP'!H$3:H$36,MATCH($A7,'[12]FINAL CPP'!$A$3:$A$36,0))</f>
        <v>5.4934704593299353</v>
      </c>
      <c r="E7" s="5">
        <f t="array" ref="E7">INDEX('[12]FINAL CPP'!I$3:I$36,MATCH($A7,'[12]FINAL CPP'!$A$3:$A$36,0))</f>
        <v>5.5051074472395998</v>
      </c>
      <c r="F7" s="5">
        <f t="array" ref="F7">INDEX('[12]FINAL CPP'!J$3:J$36,MATCH($A7,'[12]FINAL CPP'!$A$3:$A$36,0))</f>
        <v>5.5269881018968254</v>
      </c>
      <c r="G7" s="5">
        <f t="array" ref="G7">INDEX('[12]FINAL CPP'!K$3:K$36,MATCH($A7,'[12]FINAL CPP'!$A$3:$A$36,0))</f>
        <v>5.5295742428904449</v>
      </c>
      <c r="H7" s="5">
        <f t="array" ref="H7">INDEX('[12]FINAL CPP'!L$3:L$36,MATCH($A7,'[12]FINAL CPP'!$A$3:$A$36,0))</f>
        <v>5.5168629102693805</v>
      </c>
      <c r="I7" s="5">
        <f t="array" ref="I7">INDEX('[12]FINAL CPP'!M$3:M$36,MATCH($A7,'[12]FINAL CPP'!$A$3:$A$36,0))</f>
        <v>5.5005367710704611</v>
      </c>
      <c r="J7" s="5">
        <f t="array" ref="J7">INDEX('[12]FINAL CPP'!N$3:N$36,MATCH($A7,'[12]FINAL CPP'!$A$3:$A$36,0))</f>
        <v>5.4994013526395875</v>
      </c>
      <c r="K7" s="5">
        <f t="array" ref="K7">INDEX('[12]FINAL CPP'!O$3:O$36,MATCH($A7,'[12]FINAL CPP'!$A$3:$A$36,0))</f>
        <v>5.5096546721050919</v>
      </c>
      <c r="L7" s="5">
        <f t="array" ref="L7">INDEX('[12]FINAL CPP'!P$3:P$36,MATCH($A7,'[12]FINAL CPP'!$A$3:$A$36,0))</f>
        <v>5.5212450781083051</v>
      </c>
      <c r="M7" s="5">
        <f t="array" ref="M7">INDEX('[12]FINAL CPP'!Q$3:Q$36,MATCH($A7,'[12]FINAL CPP'!$A$3:$A$36,0))</f>
        <v>5.5260256221472153</v>
      </c>
      <c r="N7" s="5">
        <f t="array" ref="N7">INDEX('[12]FINAL CPP'!R$3:R$36,MATCH($A7,'[12]FINAL CPP'!$A$3:$A$36,0))</f>
        <v>5.5309061749272717</v>
      </c>
      <c r="O7" s="5">
        <f t="array" ref="O7">INDEX('[12]FINAL CPP'!S$3:S$36,MATCH($A7,'[12]FINAL CPP'!$A$3:$A$36,0))</f>
        <v>5.5358869406411815</v>
      </c>
      <c r="P7" s="5">
        <f t="array" ref="P7">INDEX('[12]FINAL CPP'!T$3:T$36,MATCH($A7,'[12]FINAL CPP'!$A$3:$A$36,0))</f>
        <v>5.5409681289735557</v>
      </c>
      <c r="Q7" s="9"/>
    </row>
    <row r="8" spans="1:17" x14ac:dyDescent="0.25">
      <c r="A8" s="23" t="s">
        <v>18</v>
      </c>
      <c r="B8" s="5">
        <f t="array" ref="B8">INDEX('[12]FINAL CPP'!F$3:F$36,MATCH($A8,'[12]FINAL CPP'!$A$3:$A$36,0))</f>
        <v>5.244425746222074</v>
      </c>
      <c r="C8" s="5">
        <f t="array" ref="C8">INDEX('[12]FINAL CPP'!G$3:G$36,MATCH($A8,'[12]FINAL CPP'!$A$3:$A$36,0))</f>
        <v>5.2506780529477117</v>
      </c>
      <c r="D8" s="5">
        <f t="array" ref="D8">INDEX('[12]FINAL CPP'!H$3:H$36,MATCH($A8,'[12]FINAL CPP'!$A$3:$A$36,0))</f>
        <v>5.2479960922076963</v>
      </c>
      <c r="E8" s="5">
        <f t="array" ref="E8">INDEX('[12]FINAL CPP'!I$3:I$36,MATCH($A8,'[12]FINAL CPP'!$A$3:$A$36,0))</f>
        <v>5.18699970124747</v>
      </c>
      <c r="F8" s="5">
        <f t="array" ref="F8">INDEX('[12]FINAL CPP'!J$3:J$36,MATCH($A8,'[12]FINAL CPP'!$A$3:$A$36,0))</f>
        <v>5.1134302796345841</v>
      </c>
      <c r="G8" s="5">
        <f t="array" ref="G8">INDEX('[12]FINAL CPP'!K$3:K$36,MATCH($A8,'[12]FINAL CPP'!$A$3:$A$36,0))</f>
        <v>5.0524341410317275</v>
      </c>
      <c r="H8" s="5">
        <f t="array" ref="H8">INDEX('[12]FINAL CPP'!L$3:L$36,MATCH($A8,'[12]FINAL CPP'!$A$3:$A$36,0))</f>
        <v>5.0237303590568905</v>
      </c>
      <c r="I8" s="5">
        <f t="array" ref="I8">INDEX('[12]FINAL CPP'!M$3:M$36,MATCH($A8,'[12]FINAL CPP'!$A$3:$A$36,0))</f>
        <v>4.9968533016928127</v>
      </c>
      <c r="J8" s="5">
        <f t="array" ref="J8">INDEX('[12]FINAL CPP'!N$3:N$36,MATCH($A8,'[12]FINAL CPP'!$A$3:$A$36,0))</f>
        <v>5.0085802464117979</v>
      </c>
      <c r="K8" s="5">
        <f t="array" ref="K8">INDEX('[12]FINAL CPP'!O$3:O$36,MATCH($A8,'[12]FINAL CPP'!$A$3:$A$36,0))</f>
        <v>5.0240174895887977</v>
      </c>
      <c r="L8" s="5">
        <f t="array" ref="L8">INDEX('[12]FINAL CPP'!P$3:P$36,MATCH($A8,'[12]FINAL CPP'!$A$3:$A$36,0))</f>
        <v>5.0306876371463121</v>
      </c>
      <c r="M8" s="5">
        <f t="array" ref="M8">INDEX('[12]FINAL CPP'!Q$3:Q$36,MATCH($A8,'[12]FINAL CPP'!$A$3:$A$36,0))</f>
        <v>5.0098648678657121</v>
      </c>
      <c r="N8" s="5">
        <f t="array" ref="N8">INDEX('[12]FINAL CPP'!R$3:R$36,MATCH($A8,'[12]FINAL CPP'!$A$3:$A$36,0))</f>
        <v>4.989429466773676</v>
      </c>
      <c r="O8" s="5">
        <f t="array" ref="O8">INDEX('[12]FINAL CPP'!S$3:S$36,MATCH($A8,'[12]FINAL CPP'!$A$3:$A$36,0))</f>
        <v>4.9693765691460419</v>
      </c>
      <c r="P8" s="5">
        <f t="array" ref="P8">INDEX('[12]FINAL CPP'!T$3:T$36,MATCH($A8,'[12]FINAL CPP'!$A$3:$A$36,0))</f>
        <v>4.9497014128956831</v>
      </c>
      <c r="Q8" s="9"/>
    </row>
    <row r="9" spans="1:17" x14ac:dyDescent="0.25">
      <c r="A9" s="23" t="s">
        <v>19</v>
      </c>
      <c r="B9" s="5">
        <f t="array" ref="B9">INDEX('[12]FINAL CPP'!F$3:F$36,MATCH($A9,'[12]FINAL CPP'!$A$3:$A$36,0))</f>
        <v>5.3934666357328647</v>
      </c>
      <c r="C9" s="5">
        <f t="array" ref="C9">INDEX('[12]FINAL CPP'!G$3:G$36,MATCH($A9,'[12]FINAL CPP'!$A$3:$A$36,0))</f>
        <v>5.3969091503536406</v>
      </c>
      <c r="D9" s="5">
        <f t="array" ref="D9">INDEX('[12]FINAL CPP'!H$3:H$36,MATCH($A9,'[12]FINAL CPP'!$A$3:$A$36,0))</f>
        <v>5.4105094502776749</v>
      </c>
      <c r="E9" s="5">
        <f t="array" ref="E9">INDEX('[12]FINAL CPP'!I$3:I$36,MATCH($A9,'[12]FINAL CPP'!$A$3:$A$36,0))</f>
        <v>5.4146951739987506</v>
      </c>
      <c r="F9" s="5">
        <f t="array" ref="F9">INDEX('[12]FINAL CPP'!J$3:J$36,MATCH($A9,'[12]FINAL CPP'!$A$3:$A$36,0))</f>
        <v>5.4060483325134774</v>
      </c>
      <c r="G9" s="5">
        <f t="array" ref="G9">INDEX('[12]FINAL CPP'!K$3:K$36,MATCH($A9,'[12]FINAL CPP'!$A$3:$A$36,0))</f>
        <v>5.3982338315695912</v>
      </c>
      <c r="H9" s="5">
        <f t="array" ref="H9">INDEX('[12]FINAL CPP'!L$3:L$36,MATCH($A9,'[12]FINAL CPP'!$A$3:$A$36,0))</f>
        <v>5.3916216935716044</v>
      </c>
      <c r="I9" s="5">
        <f t="array" ref="I9">INDEX('[12]FINAL CPP'!M$3:M$36,MATCH($A9,'[12]FINAL CPP'!$A$3:$A$36,0))</f>
        <v>5.3896170709751274</v>
      </c>
      <c r="J9" s="5">
        <f t="array" ref="J9">INDEX('[12]FINAL CPP'!N$3:N$36,MATCH($A9,'[12]FINAL CPP'!$A$3:$A$36,0))</f>
        <v>5.3894060346373749</v>
      </c>
      <c r="K9" s="5">
        <f t="array" ref="K9">INDEX('[12]FINAL CPP'!O$3:O$36,MATCH($A9,'[12]FINAL CPP'!$A$3:$A$36,0))</f>
        <v>5.3968847781049716</v>
      </c>
      <c r="L9" s="5">
        <f t="array" ref="L9">INDEX('[12]FINAL CPP'!P$3:P$36,MATCH($A9,'[12]FINAL CPP'!$A$3:$A$36,0))</f>
        <v>5.4068023952089703</v>
      </c>
      <c r="M9" s="5">
        <f t="array" ref="M9">INDEX('[12]FINAL CPP'!Q$3:Q$36,MATCH($A9,'[12]FINAL CPP'!$A$3:$A$36,0))</f>
        <v>5.4085746072903502</v>
      </c>
      <c r="N9" s="5">
        <f t="array" ref="N9">INDEX('[12]FINAL CPP'!R$3:R$36,MATCH($A9,'[12]FINAL CPP'!$A$3:$A$36,0))</f>
        <v>5.4105563251808242</v>
      </c>
      <c r="O9" s="5">
        <f t="array" ref="O9">INDEX('[12]FINAL CPP'!S$3:S$36,MATCH($A9,'[12]FINAL CPP'!$A$3:$A$36,0))</f>
        <v>5.4127485212895357</v>
      </c>
      <c r="P9" s="5">
        <f t="array" ref="P9">INDEX('[12]FINAL CPP'!T$3:T$36,MATCH($A9,'[12]FINAL CPP'!$A$3:$A$36,0))</f>
        <v>5.4151522294771199</v>
      </c>
      <c r="Q9" s="9"/>
    </row>
    <row r="10" spans="1:17" x14ac:dyDescent="0.25">
      <c r="A10" s="23" t="s">
        <v>20</v>
      </c>
      <c r="B10" s="5">
        <f t="array" ref="B10">INDEX('[12]FINAL CPP'!F$3:F$36,MATCH($A10,'[12]FINAL CPP'!$A$3:$A$36,0))</f>
        <v>5.9070037671920756</v>
      </c>
      <c r="C10" s="5">
        <f t="array" ref="C10">INDEX('[12]FINAL CPP'!G$3:G$36,MATCH($A10,'[12]FINAL CPP'!$A$3:$A$36,0))</f>
        <v>5.9264580774515174</v>
      </c>
      <c r="D10" s="5">
        <f t="array" ref="D10">INDEX('[12]FINAL CPP'!H$3:H$36,MATCH($A10,'[12]FINAL CPP'!$A$3:$A$36,0))</f>
        <v>5.9423536936651233</v>
      </c>
      <c r="E10" s="5">
        <f t="array" ref="E10">INDEX('[12]FINAL CPP'!I$3:I$36,MATCH($A10,'[12]FINAL CPP'!$A$3:$A$36,0))</f>
        <v>5.9516015233836086</v>
      </c>
      <c r="F10" s="5">
        <f t="array" ref="F10">INDEX('[12]FINAL CPP'!J$3:J$36,MATCH($A10,'[12]FINAL CPP'!$A$3:$A$36,0))</f>
        <v>5.9648166302464247</v>
      </c>
      <c r="G10" s="5">
        <f t="array" ref="G10">INDEX('[12]FINAL CPP'!K$3:K$36,MATCH($A10,'[12]FINAL CPP'!$A$3:$A$36,0))</f>
        <v>5.977866637537498</v>
      </c>
      <c r="H10" s="5">
        <f t="array" ref="H10">INDEX('[12]FINAL CPP'!L$3:L$36,MATCH($A10,'[12]FINAL CPP'!$A$3:$A$36,0))</f>
        <v>5.9957254802703872</v>
      </c>
      <c r="I10" s="5">
        <f t="array" ref="I10">INDEX('[12]FINAL CPP'!M$3:M$36,MATCH($A10,'[12]FINAL CPP'!$A$3:$A$36,0))</f>
        <v>6.0047707458334409</v>
      </c>
      <c r="J10" s="5">
        <f t="array" ref="J10">INDEX('[12]FINAL CPP'!N$3:N$36,MATCH($A10,'[12]FINAL CPP'!$A$3:$A$36,0))</f>
        <v>6.0239351903350515</v>
      </c>
      <c r="K10" s="5">
        <f t="array" ref="K10">INDEX('[12]FINAL CPP'!O$3:O$36,MATCH($A10,'[12]FINAL CPP'!$A$3:$A$36,0))</f>
        <v>6.0506209395061852</v>
      </c>
      <c r="L10" s="5">
        <f t="array" ref="L10">INDEX('[12]FINAL CPP'!P$3:P$36,MATCH($A10,'[12]FINAL CPP'!$A$3:$A$36,0))</f>
        <v>6.0795454741289587</v>
      </c>
      <c r="M10" s="5">
        <f t="array" ref="M10">INDEX('[12]FINAL CPP'!Q$3:Q$36,MATCH($A10,'[12]FINAL CPP'!$A$3:$A$36,0))</f>
        <v>6.1014972807192001</v>
      </c>
      <c r="N10" s="5">
        <f t="array" ref="N10">INDEX('[12]FINAL CPP'!R$3:R$36,MATCH($A10,'[12]FINAL CPP'!$A$3:$A$36,0))</f>
        <v>6.1236517717613479</v>
      </c>
      <c r="O10" s="5">
        <f t="array" ref="O10">INDEX('[12]FINAL CPP'!S$3:S$36,MATCH($A10,'[12]FINAL CPP'!$A$3:$A$36,0))</f>
        <v>6.1460105414483523</v>
      </c>
      <c r="P10" s="5">
        <f t="array" ref="P10">INDEX('[12]FINAL CPP'!T$3:T$36,MATCH($A10,'[12]FINAL CPP'!$A$3:$A$36,0))</f>
        <v>6.1685752013385722</v>
      </c>
      <c r="Q10" s="9"/>
    </row>
    <row r="11" spans="1:17" x14ac:dyDescent="0.25">
      <c r="A11" s="23" t="s">
        <v>21</v>
      </c>
      <c r="B11" s="5">
        <f t="array" ref="B11">INDEX('[12]FINAL CPP'!F$3:F$36,MATCH($A11,'[12]FINAL CPP'!$A$3:$A$36,0))</f>
        <v>5.4948328479424831</v>
      </c>
      <c r="C11" s="5">
        <f t="array" ref="C11">INDEX('[12]FINAL CPP'!G$3:G$36,MATCH($A11,'[12]FINAL CPP'!$A$3:$A$36,0))</f>
        <v>5.5085081258368431</v>
      </c>
      <c r="D11" s="5">
        <f t="array" ref="D11">INDEX('[12]FINAL CPP'!H$3:H$36,MATCH($A11,'[12]FINAL CPP'!$A$3:$A$36,0))</f>
        <v>5.5077917295477112</v>
      </c>
      <c r="E11" s="5">
        <f t="array" ref="E11">INDEX('[12]FINAL CPP'!I$3:I$36,MATCH($A11,'[12]FINAL CPP'!$A$3:$A$36,0))</f>
        <v>5.5116030290494438</v>
      </c>
      <c r="F11" s="5">
        <f t="array" ref="F11">INDEX('[12]FINAL CPP'!J$3:J$36,MATCH($A11,'[12]FINAL CPP'!$A$3:$A$36,0))</f>
        <v>5.5262376417665253</v>
      </c>
      <c r="G11" s="5">
        <f t="array" ref="G11">INDEX('[12]FINAL CPP'!K$3:K$36,MATCH($A11,'[12]FINAL CPP'!$A$3:$A$36,0))</f>
        <v>5.5516475459128563</v>
      </c>
      <c r="H11" s="5">
        <f t="array" ref="H11">INDEX('[12]FINAL CPP'!L$3:L$36,MATCH($A11,'[12]FINAL CPP'!$A$3:$A$36,0))</f>
        <v>5.552103426629138</v>
      </c>
      <c r="I11" s="5">
        <f t="array" ref="I11">INDEX('[12]FINAL CPP'!M$3:M$36,MATCH($A11,'[12]FINAL CPP'!$A$3:$A$36,0))</f>
        <v>5.5430558898350979</v>
      </c>
      <c r="J11" s="5">
        <f t="array" ref="J11">INDEX('[12]FINAL CPP'!N$3:N$36,MATCH($A11,'[12]FINAL CPP'!$A$3:$A$36,0))</f>
        <v>5.5592272221526544</v>
      </c>
      <c r="K11" s="5">
        <f t="array" ref="K11">INDEX('[12]FINAL CPP'!O$3:O$36,MATCH($A11,'[12]FINAL CPP'!$A$3:$A$36,0))</f>
        <v>5.5843930937561881</v>
      </c>
      <c r="L11" s="5">
        <f t="array" ref="L11">INDEX('[12]FINAL CPP'!P$3:P$36,MATCH($A11,'[12]FINAL CPP'!$A$3:$A$36,0))</f>
        <v>5.6180214188432309</v>
      </c>
      <c r="M11" s="5">
        <f t="array" ref="M11">INDEX('[12]FINAL CPP'!Q$3:Q$36,MATCH($A11,'[12]FINAL CPP'!$A$3:$A$36,0))</f>
        <v>5.6347918510885959</v>
      </c>
      <c r="N11" s="5">
        <f t="array" ref="N11">INDEX('[12]FINAL CPP'!R$3:R$36,MATCH($A11,'[12]FINAL CPP'!$A$3:$A$36,0))</f>
        <v>5.6517370952660686</v>
      </c>
      <c r="O11" s="5">
        <f t="array" ref="O11">INDEX('[12]FINAL CPP'!S$3:S$36,MATCH($A11,'[12]FINAL CPP'!$A$3:$A$36,0))</f>
        <v>5.6688582052906247</v>
      </c>
      <c r="P11" s="5">
        <f t="array" ref="P11">INDEX('[12]FINAL CPP'!T$3:T$36,MATCH($A11,'[12]FINAL CPP'!$A$3:$A$36,0))</f>
        <v>5.6861562462081565</v>
      </c>
      <c r="Q11" s="9"/>
    </row>
    <row r="12" spans="1:17" x14ac:dyDescent="0.25">
      <c r="A12" s="23" t="s">
        <v>22</v>
      </c>
      <c r="B12" s="5">
        <f t="array" ref="B12">INDEX('[12]FINAL CPP'!F$3:F$36,MATCH($A12,'[12]FINAL CPP'!$A$3:$A$36,0))</f>
        <v>5.994914318460201</v>
      </c>
      <c r="C12" s="5">
        <f t="array" ref="C12">INDEX('[12]FINAL CPP'!G$3:G$36,MATCH($A12,'[12]FINAL CPP'!$A$3:$A$36,0))</f>
        <v>5.9887986771398367</v>
      </c>
      <c r="D12" s="5">
        <f t="array" ref="D12">INDEX('[12]FINAL CPP'!H$3:H$36,MATCH($A12,'[12]FINAL CPP'!$A$3:$A$36,0))</f>
        <v>5.9995562910687878</v>
      </c>
      <c r="E12" s="5">
        <f t="array" ref="E12">INDEX('[12]FINAL CPP'!I$3:I$36,MATCH($A12,'[12]FINAL CPP'!$A$3:$A$36,0))</f>
        <v>6.0165776433476985</v>
      </c>
      <c r="F12" s="5">
        <f t="array" ref="F12">INDEX('[12]FINAL CPP'!J$3:J$36,MATCH($A12,'[12]FINAL CPP'!$A$3:$A$36,0))</f>
        <v>6.0325628193245961</v>
      </c>
      <c r="G12" s="5">
        <f t="array" ref="G12">INDEX('[12]FINAL CPP'!K$3:K$36,MATCH($A12,'[12]FINAL CPP'!$A$3:$A$36,0))</f>
        <v>6.0371793687695607</v>
      </c>
      <c r="H12" s="5">
        <f t="array" ref="H12">INDEX('[12]FINAL CPP'!L$3:L$36,MATCH($A12,'[12]FINAL CPP'!$A$3:$A$36,0))</f>
        <v>6.0366998774398111</v>
      </c>
      <c r="I12" s="5">
        <f t="array" ref="I12">INDEX('[12]FINAL CPP'!M$3:M$36,MATCH($A12,'[12]FINAL CPP'!$A$3:$A$36,0))</f>
        <v>6.0438089577832903</v>
      </c>
      <c r="J12" s="5">
        <f t="array" ref="J12">INDEX('[12]FINAL CPP'!N$3:N$36,MATCH($A12,'[12]FINAL CPP'!$A$3:$A$36,0))</f>
        <v>6.0623466555369454</v>
      </c>
      <c r="K12" s="5">
        <f t="array" ref="K12">INDEX('[12]FINAL CPP'!O$3:O$36,MATCH($A12,'[12]FINAL CPP'!$A$3:$A$36,0))</f>
        <v>6.0916761259879637</v>
      </c>
      <c r="L12" s="5">
        <f t="array" ref="L12">INDEX('[12]FINAL CPP'!P$3:P$36,MATCH($A12,'[12]FINAL CPP'!$A$3:$A$36,0))</f>
        <v>6.1170146257715325</v>
      </c>
      <c r="M12" s="5">
        <f t="array" ref="M12">INDEX('[12]FINAL CPP'!Q$3:Q$36,MATCH($A12,'[12]FINAL CPP'!$A$3:$A$36,0))</f>
        <v>6.1337333920601864</v>
      </c>
      <c r="N12" s="5">
        <f t="array" ref="N12">INDEX('[12]FINAL CPP'!R$3:R$36,MATCH($A12,'[12]FINAL CPP'!$A$3:$A$36,0))</f>
        <v>6.150555068132423</v>
      </c>
      <c r="O12" s="5">
        <f t="array" ref="O12">INDEX('[12]FINAL CPP'!S$3:S$36,MATCH($A12,'[12]FINAL CPP'!$A$3:$A$36,0))</f>
        <v>6.1674803214023486</v>
      </c>
      <c r="P12" s="5">
        <f t="array" ref="P12">INDEX('[12]FINAL CPP'!T$3:T$36,MATCH($A12,'[12]FINAL CPP'!$A$3:$A$36,0))</f>
        <v>6.1845098243793926</v>
      </c>
      <c r="Q12" s="9"/>
    </row>
    <row r="13" spans="1:17" x14ac:dyDescent="0.25">
      <c r="A13" s="23" t="s">
        <v>23</v>
      </c>
      <c r="B13" s="5">
        <f t="array" ref="B13">INDEX('[12]FINAL CPP'!F$3:F$36,MATCH($A13,'[12]FINAL CPP'!$A$3:$A$36,0))</f>
        <v>5.3719905551901332</v>
      </c>
      <c r="C13" s="5">
        <f t="array" ref="C13">INDEX('[12]FINAL CPP'!G$3:G$36,MATCH($A13,'[12]FINAL CPP'!$A$3:$A$36,0))</f>
        <v>5.4060407192086659</v>
      </c>
      <c r="D13" s="5">
        <f t="array" ref="D13">INDEX('[12]FINAL CPP'!H$3:H$36,MATCH($A13,'[12]FINAL CPP'!$A$3:$A$36,0))</f>
        <v>5.4310648597422828</v>
      </c>
      <c r="E13" s="5">
        <f t="array" ref="E13">INDEX('[12]FINAL CPP'!I$3:I$36,MATCH($A13,'[12]FINAL CPP'!$A$3:$A$36,0))</f>
        <v>5.4202704311832717</v>
      </c>
      <c r="F13" s="5">
        <f t="array" ref="F13">INDEX('[12]FINAL CPP'!J$3:J$36,MATCH($A13,'[12]FINAL CPP'!$A$3:$A$36,0))</f>
        <v>5.4096473211072116</v>
      </c>
      <c r="G13" s="5">
        <f t="array" ref="G13">INDEX('[12]FINAL CPP'!K$3:K$36,MATCH($A13,'[12]FINAL CPP'!$A$3:$A$36,0))</f>
        <v>5.4061849415354644</v>
      </c>
      <c r="H13" s="5">
        <f t="array" ref="H13">INDEX('[12]FINAL CPP'!L$3:L$36,MATCH($A13,'[12]FINAL CPP'!$A$3:$A$36,0))</f>
        <v>5.4159444002277652</v>
      </c>
      <c r="I13" s="5">
        <f t="array" ref="I13">INDEX('[12]FINAL CPP'!M$3:M$36,MATCH($A13,'[12]FINAL CPP'!$A$3:$A$36,0))</f>
        <v>5.4396902594693977</v>
      </c>
      <c r="J13" s="5">
        <f t="array" ref="J13">INDEX('[12]FINAL CPP'!N$3:N$36,MATCH($A13,'[12]FINAL CPP'!$A$3:$A$36,0))</f>
        <v>5.4806897865866793</v>
      </c>
      <c r="K13" s="5">
        <f t="array" ref="K13">INDEX('[12]FINAL CPP'!O$3:O$36,MATCH($A13,'[12]FINAL CPP'!$A$3:$A$36,0))</f>
        <v>5.5271394780290004</v>
      </c>
      <c r="L13" s="5">
        <f t="array" ref="L13">INDEX('[12]FINAL CPP'!P$3:P$36,MATCH($A13,'[12]FINAL CPP'!$A$3:$A$36,0))</f>
        <v>5.5650378228081081</v>
      </c>
      <c r="M13" s="5">
        <f t="array" ref="M13">INDEX('[12]FINAL CPP'!Q$3:Q$36,MATCH($A13,'[12]FINAL CPP'!$A$3:$A$36,0))</f>
        <v>5.5924252069154328</v>
      </c>
      <c r="N13" s="5">
        <f t="array" ref="N13">INDEX('[12]FINAL CPP'!R$3:R$36,MATCH($A13,'[12]FINAL CPP'!$A$3:$A$36,0))</f>
        <v>5.6203330182870443</v>
      </c>
      <c r="O13" s="5">
        <f t="array" ref="O13">INDEX('[12]FINAL CPP'!S$3:S$36,MATCH($A13,'[12]FINAL CPP'!$A$3:$A$36,0))</f>
        <v>5.64876744030341</v>
      </c>
      <c r="P13" s="5">
        <f t="array" ref="P13">INDEX('[12]FINAL CPP'!T$3:T$36,MATCH($A13,'[12]FINAL CPP'!$A$3:$A$36,0))</f>
        <v>5.6777348173210918</v>
      </c>
      <c r="Q13" s="9"/>
    </row>
    <row r="14" spans="1:17" x14ac:dyDescent="0.25">
      <c r="A14" s="23" t="s">
        <v>24</v>
      </c>
      <c r="B14" s="5">
        <f t="array" ref="B14">INDEX('[12]FINAL CPP'!F$3:F$36,MATCH($A14,'[12]FINAL CPP'!$A$3:$A$36,0))</f>
        <v>5.6894449702675365</v>
      </c>
      <c r="C14" s="5">
        <f t="array" ref="C14">INDEX('[12]FINAL CPP'!G$3:G$36,MATCH($A14,'[12]FINAL CPP'!$A$3:$A$36,0))</f>
        <v>5.6577459952864304</v>
      </c>
      <c r="D14" s="5">
        <f t="array" ref="D14">INDEX('[12]FINAL CPP'!H$3:H$36,MATCH($A14,'[12]FINAL CPP'!$A$3:$A$36,0))</f>
        <v>5.6686960615529047</v>
      </c>
      <c r="E14" s="5">
        <f t="array" ref="E14">INDEX('[12]FINAL CPP'!I$3:I$36,MATCH($A14,'[12]FINAL CPP'!$A$3:$A$36,0))</f>
        <v>5.6838881752559276</v>
      </c>
      <c r="F14" s="5">
        <f t="array" ref="F14">INDEX('[12]FINAL CPP'!J$3:J$36,MATCH($A14,'[12]FINAL CPP'!$A$3:$A$36,0))</f>
        <v>5.7255935740854893</v>
      </c>
      <c r="G14" s="5">
        <f t="array" ref="G14">INDEX('[12]FINAL CPP'!K$3:K$36,MATCH($A14,'[12]FINAL CPP'!$A$3:$A$36,0))</f>
        <v>5.7574321436241691</v>
      </c>
      <c r="H14" s="5">
        <f t="array" ref="H14">INDEX('[12]FINAL CPP'!L$3:L$36,MATCH($A14,'[12]FINAL CPP'!$A$3:$A$36,0))</f>
        <v>5.7544498686177965</v>
      </c>
      <c r="I14" s="5">
        <f t="array" ref="I14">INDEX('[12]FINAL CPP'!M$3:M$36,MATCH($A14,'[12]FINAL CPP'!$A$3:$A$36,0))</f>
        <v>5.7428338537433028</v>
      </c>
      <c r="J14" s="5">
        <f t="array" ref="J14">INDEX('[12]FINAL CPP'!N$3:N$36,MATCH($A14,'[12]FINAL CPP'!$A$3:$A$36,0))</f>
        <v>5.7257997984391666</v>
      </c>
      <c r="K14" s="5">
        <f t="array" ref="K14">INDEX('[12]FINAL CPP'!O$3:O$36,MATCH($A14,'[12]FINAL CPP'!$A$3:$A$36,0))</f>
        <v>5.724574655753301</v>
      </c>
      <c r="L14" s="5">
        <f t="array" ref="L14">INDEX('[12]FINAL CPP'!P$3:P$36,MATCH($A14,'[12]FINAL CPP'!$A$3:$A$36,0))</f>
        <v>5.7207921914179041</v>
      </c>
      <c r="M14" s="5">
        <f t="array" ref="M14">INDEX('[12]FINAL CPP'!Q$3:Q$36,MATCH($A14,'[12]FINAL CPP'!$A$3:$A$36,0))</f>
        <v>5.7239002891904347</v>
      </c>
      <c r="N14" s="5">
        <f t="array" ref="N14">INDEX('[12]FINAL CPP'!R$3:R$36,MATCH($A14,'[12]FINAL CPP'!$A$3:$A$36,0))</f>
        <v>5.7272066150316547</v>
      </c>
      <c r="O14" s="5">
        <f t="array" ref="O14">INDEX('[12]FINAL CPP'!S$3:S$36,MATCH($A14,'[12]FINAL CPP'!$A$3:$A$36,0))</f>
        <v>5.730712086154921</v>
      </c>
      <c r="P14" s="5">
        <f t="array" ref="P14">INDEX('[12]FINAL CPP'!T$3:T$36,MATCH($A14,'[12]FINAL CPP'!$A$3:$A$36,0))</f>
        <v>5.7344176366748885</v>
      </c>
      <c r="Q14" s="9"/>
    </row>
    <row r="15" spans="1:17" x14ac:dyDescent="0.25">
      <c r="A15" s="23" t="s">
        <v>25</v>
      </c>
      <c r="B15" s="5">
        <f t="array" ref="B15">INDEX('[12]FINAL CPP'!F$3:F$36,MATCH($A15,'[12]FINAL CPP'!$A$3:$A$36,0))</f>
        <v>5.40688153611804</v>
      </c>
      <c r="C15" s="5">
        <f t="array" ref="C15">INDEX('[12]FINAL CPP'!G$3:G$36,MATCH($A15,'[12]FINAL CPP'!$A$3:$A$36,0))</f>
        <v>5.4471989858951444</v>
      </c>
      <c r="D15" s="5">
        <f t="array" ref="D15">INDEX('[12]FINAL CPP'!H$3:H$36,MATCH($A15,'[12]FINAL CPP'!$A$3:$A$36,0))</f>
        <v>5.4538608685065215</v>
      </c>
      <c r="E15" s="5">
        <f t="array" ref="E15">INDEX('[12]FINAL CPP'!I$3:I$36,MATCH($A15,'[12]FINAL CPP'!$A$3:$A$36,0))</f>
        <v>5.4379673613545476</v>
      </c>
      <c r="F15" s="5">
        <f t="array" ref="F15">INDEX('[12]FINAL CPP'!J$3:J$36,MATCH($A15,'[12]FINAL CPP'!$A$3:$A$36,0))</f>
        <v>5.4085649809572436</v>
      </c>
      <c r="G15" s="5">
        <f t="array" ref="G15">INDEX('[12]FINAL CPP'!K$3:K$36,MATCH($A15,'[12]FINAL CPP'!$A$3:$A$36,0))</f>
        <v>5.4359044940078709</v>
      </c>
      <c r="H15" s="5">
        <f t="array" ref="H15">INDEX('[12]FINAL CPP'!L$3:L$36,MATCH($A15,'[12]FINAL CPP'!$A$3:$A$36,0))</f>
        <v>5.4783236822821069</v>
      </c>
      <c r="I15" s="5">
        <f t="array" ref="I15">INDEX('[12]FINAL CPP'!M$3:M$36,MATCH($A15,'[12]FINAL CPP'!$A$3:$A$36,0))</f>
        <v>5.5253214929941521</v>
      </c>
      <c r="J15" s="5">
        <f t="array" ref="J15">INDEX('[12]FINAL CPP'!N$3:N$36,MATCH($A15,'[12]FINAL CPP'!$A$3:$A$36,0))</f>
        <v>5.552447376087474</v>
      </c>
      <c r="K15" s="5">
        <f t="array" ref="K15">INDEX('[12]FINAL CPP'!O$3:O$36,MATCH($A15,'[12]FINAL CPP'!$A$3:$A$36,0))</f>
        <v>5.5844132389138084</v>
      </c>
      <c r="L15" s="5">
        <f t="array" ref="L15">INDEX('[12]FINAL CPP'!P$3:P$36,MATCH($A15,'[12]FINAL CPP'!$A$3:$A$36,0))</f>
        <v>5.6139027143308802</v>
      </c>
      <c r="M15" s="5">
        <f t="array" ref="M15">INDEX('[12]FINAL CPP'!Q$3:Q$36,MATCH($A15,'[12]FINAL CPP'!$A$3:$A$36,0))</f>
        <v>5.6386961171198697</v>
      </c>
      <c r="N15" s="5">
        <f t="array" ref="N15">INDEX('[12]FINAL CPP'!R$3:R$36,MATCH($A15,'[12]FINAL CPP'!$A$3:$A$36,0))</f>
        <v>5.663819403859379</v>
      </c>
      <c r="O15" s="5">
        <f t="array" ref="O15">INDEX('[12]FINAL CPP'!S$3:S$36,MATCH($A15,'[12]FINAL CPP'!$A$3:$A$36,0))</f>
        <v>5.6892764096015895</v>
      </c>
      <c r="P15" s="5">
        <f t="array" ref="P15">INDEX('[12]FINAL CPP'!T$3:T$36,MATCH($A15,'[12]FINAL CPP'!$A$3:$A$36,0))</f>
        <v>5.7150710337616983</v>
      </c>
      <c r="Q15" s="9"/>
    </row>
    <row r="16" spans="1:17" x14ac:dyDescent="0.25">
      <c r="A16" s="23" t="s">
        <v>26</v>
      </c>
      <c r="B16" s="5">
        <f t="array" ref="B16">INDEX('[12]FINAL CPP'!F$3:F$36,MATCH($A16,'[12]FINAL CPP'!$A$3:$A$36,0))</f>
        <v>5.3656970830563067</v>
      </c>
      <c r="C16" s="5">
        <f t="array" ref="C16">INDEX('[12]FINAL CPP'!G$3:G$36,MATCH($A16,'[12]FINAL CPP'!$A$3:$A$36,0))</f>
        <v>5.3880508549991006</v>
      </c>
      <c r="D16" s="5">
        <f t="array" ref="D16">INDEX('[12]FINAL CPP'!H$3:H$36,MATCH($A16,'[12]FINAL CPP'!$A$3:$A$36,0))</f>
        <v>5.3954286806797347</v>
      </c>
      <c r="E16" s="5">
        <f t="array" ref="E16">INDEX('[12]FINAL CPP'!I$3:I$36,MATCH($A16,'[12]FINAL CPP'!$A$3:$A$36,0))</f>
        <v>5.3977455099425411</v>
      </c>
      <c r="F16" s="5">
        <f t="array" ref="F16">INDEX('[12]FINAL CPP'!J$3:J$36,MATCH($A16,'[12]FINAL CPP'!$A$3:$A$36,0))</f>
        <v>5.3989285888603851</v>
      </c>
      <c r="G16" s="5">
        <f t="array" ref="G16">INDEX('[12]FINAL CPP'!K$3:K$36,MATCH($A16,'[12]FINAL CPP'!$A$3:$A$36,0))</f>
        <v>5.3981184191239606</v>
      </c>
      <c r="H16" s="5">
        <f t="array" ref="H16">INDEX('[12]FINAL CPP'!L$3:L$36,MATCH($A16,'[12]FINAL CPP'!$A$3:$A$36,0))</f>
        <v>5.3908968809661468</v>
      </c>
      <c r="I16" s="5">
        <f t="array" ref="I16">INDEX('[12]FINAL CPP'!M$3:M$36,MATCH($A16,'[12]FINAL CPP'!$A$3:$A$36,0))</f>
        <v>5.3917017285111131</v>
      </c>
      <c r="J16" s="5">
        <f t="array" ref="J16">INDEX('[12]FINAL CPP'!N$3:N$36,MATCH($A16,'[12]FINAL CPP'!$A$3:$A$36,0))</f>
        <v>5.3986905308730657</v>
      </c>
      <c r="K16" s="5">
        <f t="array" ref="K16">INDEX('[12]FINAL CPP'!O$3:O$36,MATCH($A16,'[12]FINAL CPP'!$A$3:$A$36,0))</f>
        <v>5.4116944056371423</v>
      </c>
      <c r="L16" s="5">
        <f t="array" ref="L16">INDEX('[12]FINAL CPP'!P$3:P$36,MATCH($A16,'[12]FINAL CPP'!$A$3:$A$36,0))</f>
        <v>5.4277247696915323</v>
      </c>
      <c r="M16" s="5">
        <f t="array" ref="M16">INDEX('[12]FINAL CPP'!Q$3:Q$36,MATCH($A16,'[12]FINAL CPP'!$A$3:$A$36,0))</f>
        <v>5.4389840641677054</v>
      </c>
      <c r="N16" s="5">
        <f t="array" ref="N16">INDEX('[12]FINAL CPP'!R$3:R$36,MATCH($A16,'[12]FINAL CPP'!$A$3:$A$36,0))</f>
        <v>5.4505542490959025</v>
      </c>
      <c r="O16" s="5">
        <f t="array" ref="O16">INDEX('[12]FINAL CPP'!S$3:S$36,MATCH($A16,'[12]FINAL CPP'!$A$3:$A$36,0))</f>
        <v>5.4624353790776707</v>
      </c>
      <c r="P16" s="5">
        <f t="array" ref="P16">INDEX('[12]FINAL CPP'!T$3:T$36,MATCH($A16,'[12]FINAL CPP'!$A$3:$A$36,0))</f>
        <v>5.4746275996006153</v>
      </c>
      <c r="Q16" s="9"/>
    </row>
    <row r="17" spans="1:17" x14ac:dyDescent="0.25">
      <c r="A17" s="23" t="s">
        <v>27</v>
      </c>
      <c r="B17" s="5">
        <f t="array" ref="B17">INDEX('[12]FINAL CPP'!F$3:F$36,MATCH($A17,'[12]FINAL CPP'!$A$3:$A$36,0))</f>
        <v>5.1471624722974187</v>
      </c>
      <c r="C17" s="5">
        <f t="array" ref="C17">INDEX('[12]FINAL CPP'!G$3:G$36,MATCH($A17,'[12]FINAL CPP'!$A$3:$A$36,0))</f>
        <v>5.2005705558585147</v>
      </c>
      <c r="D17" s="5">
        <f t="array" ref="D17">INDEX('[12]FINAL CPP'!H$3:H$36,MATCH($A17,'[12]FINAL CPP'!$A$3:$A$36,0))</f>
        <v>5.2384570233974275</v>
      </c>
      <c r="E17" s="5">
        <f t="array" ref="E17">INDEX('[12]FINAL CPP'!I$3:I$36,MATCH($A17,'[12]FINAL CPP'!$A$3:$A$36,0))</f>
        <v>5.2706044743459444</v>
      </c>
      <c r="F17" s="5">
        <f t="array" ref="F17">INDEX('[12]FINAL CPP'!J$3:J$36,MATCH($A17,'[12]FINAL CPP'!$A$3:$A$36,0))</f>
        <v>5.2832055399505551</v>
      </c>
      <c r="G17" s="5">
        <f t="array" ref="G17">INDEX('[12]FINAL CPP'!K$3:K$36,MATCH($A17,'[12]FINAL CPP'!$A$3:$A$36,0))</f>
        <v>5.3054375658819488</v>
      </c>
      <c r="H17" s="5">
        <f t="array" ref="H17">INDEX('[12]FINAL CPP'!L$3:L$36,MATCH($A17,'[12]FINAL CPP'!$A$3:$A$36,0))</f>
        <v>5.330095085388991</v>
      </c>
      <c r="I17" s="5">
        <f t="array" ref="I17">INDEX('[12]FINAL CPP'!M$3:M$36,MATCH($A17,'[12]FINAL CPP'!$A$3:$A$36,0))</f>
        <v>5.3582882037263841</v>
      </c>
      <c r="J17" s="5">
        <f t="array" ref="J17">INDEX('[12]FINAL CPP'!N$3:N$36,MATCH($A17,'[12]FINAL CPP'!$A$3:$A$36,0))</f>
        <v>5.39685762679962</v>
      </c>
      <c r="K17" s="5">
        <f t="array" ref="K17">INDEX('[12]FINAL CPP'!O$3:O$36,MATCH($A17,'[12]FINAL CPP'!$A$3:$A$36,0))</f>
        <v>5.4432801282626757</v>
      </c>
      <c r="L17" s="5">
        <f t="array" ref="L17">INDEX('[12]FINAL CPP'!P$3:P$36,MATCH($A17,'[12]FINAL CPP'!$A$3:$A$36,0))</f>
        <v>5.493036628049917</v>
      </c>
      <c r="M17" s="5">
        <f t="array" ref="M17">INDEX('[12]FINAL CPP'!Q$3:Q$36,MATCH($A17,'[12]FINAL CPP'!$A$3:$A$36,0))</f>
        <v>5.5368836927974234</v>
      </c>
      <c r="N17" s="5">
        <f t="array" ref="N17">INDEX('[12]FINAL CPP'!R$3:R$36,MATCH($A17,'[12]FINAL CPP'!$A$3:$A$36,0))</f>
        <v>5.5813886683479135</v>
      </c>
      <c r="O17" s="5">
        <f t="array" ref="O17">INDEX('[12]FINAL CPP'!S$3:S$36,MATCH($A17,'[12]FINAL CPP'!$A$3:$A$36,0))</f>
        <v>5.6265657534917457</v>
      </c>
      <c r="P17" s="5">
        <f t="array" ref="P17">INDEX('[12]FINAL CPP'!T$3:T$36,MATCH($A17,'[12]FINAL CPP'!$A$3:$A$36,0))</f>
        <v>5.6724295937501461</v>
      </c>
      <c r="Q17" s="9"/>
    </row>
    <row r="18" spans="1:17" x14ac:dyDescent="0.25">
      <c r="A18" s="23" t="s">
        <v>28</v>
      </c>
      <c r="B18" s="5">
        <f t="array" ref="B18">INDEX('[12]FINAL CPP'!F$3:F$36,MATCH($A18,'[12]FINAL CPP'!$A$3:$A$36,0))</f>
        <v>5.5166633969046499</v>
      </c>
      <c r="C18" s="5">
        <f t="array" ref="C18">INDEX('[12]FINAL CPP'!G$3:G$36,MATCH($A18,'[12]FINAL CPP'!$A$3:$A$36,0))</f>
        <v>5.5076970191746399</v>
      </c>
      <c r="D18" s="5">
        <f t="array" ref="D18">INDEX('[12]FINAL CPP'!H$3:H$36,MATCH($A18,'[12]FINAL CPP'!$A$3:$A$36,0))</f>
        <v>5.536067087123496</v>
      </c>
      <c r="E18" s="5">
        <f t="array" ref="E18">INDEX('[12]FINAL CPP'!I$3:I$36,MATCH($A18,'[12]FINAL CPP'!$A$3:$A$36,0))</f>
        <v>5.51941692597235</v>
      </c>
      <c r="F18" s="5">
        <f t="array" ref="F18">INDEX('[12]FINAL CPP'!J$3:J$36,MATCH($A18,'[12]FINAL CPP'!$A$3:$A$36,0))</f>
        <v>5.5245679640042633</v>
      </c>
      <c r="G18" s="5">
        <f t="array" ref="G18">INDEX('[12]FINAL CPP'!K$3:K$36,MATCH($A18,'[12]FINAL CPP'!$A$3:$A$36,0))</f>
        <v>5.5116674466590503</v>
      </c>
      <c r="H18" s="5">
        <f t="array" ref="H18">INDEX('[12]FINAL CPP'!L$3:L$36,MATCH($A18,'[12]FINAL CPP'!$A$3:$A$36,0))</f>
        <v>5.518026006280965</v>
      </c>
      <c r="I18" s="5">
        <f t="array" ref="I18">INDEX('[12]FINAL CPP'!M$3:M$36,MATCH($A18,'[12]FINAL CPP'!$A$3:$A$36,0))</f>
        <v>5.5344532060556162</v>
      </c>
      <c r="J18" s="5">
        <f t="array" ref="J18">INDEX('[12]FINAL CPP'!N$3:N$36,MATCH($A18,'[12]FINAL CPP'!$A$3:$A$36,0))</f>
        <v>5.5462419093005506</v>
      </c>
      <c r="K18" s="5">
        <f t="array" ref="K18">INDEX('[12]FINAL CPP'!O$3:O$36,MATCH($A18,'[12]FINAL CPP'!$A$3:$A$36,0))</f>
        <v>5.5656238793782267</v>
      </c>
      <c r="L18" s="5">
        <f t="array" ref="L18">INDEX('[12]FINAL CPP'!P$3:P$36,MATCH($A18,'[12]FINAL CPP'!$A$3:$A$36,0))</f>
        <v>5.5768143123066602</v>
      </c>
      <c r="M18" s="5">
        <f t="array" ref="M18">INDEX('[12]FINAL CPP'!Q$3:Q$36,MATCH($A18,'[12]FINAL CPP'!$A$3:$A$36,0))</f>
        <v>5.585670865275854</v>
      </c>
      <c r="N18" s="5">
        <f t="array" ref="N18">INDEX('[12]FINAL CPP'!R$3:R$36,MATCH($A18,'[12]FINAL CPP'!$A$3:$A$36,0))</f>
        <v>5.5946757958042852</v>
      </c>
      <c r="O18" s="5">
        <f t="array" ref="O18">INDEX('[12]FINAL CPP'!S$3:S$36,MATCH($A18,'[12]FINAL CPP'!$A$3:$A$36,0))</f>
        <v>5.6038294912598516</v>
      </c>
      <c r="P18" s="5">
        <f t="array" ref="P18">INDEX('[12]FINAL CPP'!T$3:T$36,MATCH($A18,'[12]FINAL CPP'!$A$3:$A$36,0))</f>
        <v>5.6131323494086436</v>
      </c>
      <c r="Q18" s="9"/>
    </row>
    <row r="19" spans="1:17" x14ac:dyDescent="0.25">
      <c r="A19" s="23" t="s">
        <v>29</v>
      </c>
      <c r="B19" s="5">
        <f t="array" ref="B19">INDEX('[12]FINAL CPP'!F$3:F$36,MATCH($A19,'[12]FINAL CPP'!$A$3:$A$36,0))</f>
        <v>5.5177497945071678</v>
      </c>
      <c r="C19" s="5">
        <f t="array" ref="C19">INDEX('[12]FINAL CPP'!G$3:G$36,MATCH($A19,'[12]FINAL CPP'!$A$3:$A$36,0))</f>
        <v>5.4965767225014313</v>
      </c>
      <c r="D19" s="5">
        <f t="array" ref="D19">INDEX('[12]FINAL CPP'!H$3:H$36,MATCH($A19,'[12]FINAL CPP'!$A$3:$A$36,0))</f>
        <v>5.5022909999727458</v>
      </c>
      <c r="E19" s="5">
        <f t="array" ref="E19">INDEX('[12]FINAL CPP'!I$3:I$36,MATCH($A19,'[12]FINAL CPP'!$A$3:$A$36,0))</f>
        <v>5.4828250957393978</v>
      </c>
      <c r="F19" s="5">
        <f t="array" ref="F19">INDEX('[12]FINAL CPP'!J$3:J$36,MATCH($A19,'[12]FINAL CPP'!$A$3:$A$36,0))</f>
        <v>5.4806481022262119</v>
      </c>
      <c r="G19" s="5">
        <f t="array" ref="G19">INDEX('[12]FINAL CPP'!K$3:K$36,MATCH($A19,'[12]FINAL CPP'!$A$3:$A$36,0))</f>
        <v>5.4649590816133973</v>
      </c>
      <c r="H19" s="5">
        <f t="array" ref="H19">INDEX('[12]FINAL CPP'!L$3:L$36,MATCH($A19,'[12]FINAL CPP'!$A$3:$A$36,0))</f>
        <v>5.4864631731771665</v>
      </c>
      <c r="I19" s="5">
        <f t="array" ref="I19">INDEX('[12]FINAL CPP'!M$3:M$36,MATCH($A19,'[12]FINAL CPP'!$A$3:$A$36,0))</f>
        <v>5.5115882450526632</v>
      </c>
      <c r="J19" s="5">
        <f t="array" ref="J19">INDEX('[12]FINAL CPP'!N$3:N$36,MATCH($A19,'[12]FINAL CPP'!$A$3:$A$36,0))</f>
        <v>5.5428231710341116</v>
      </c>
      <c r="K19" s="5">
        <f t="array" ref="K19">INDEX('[12]FINAL CPP'!O$3:O$36,MATCH($A19,'[12]FINAL CPP'!$A$3:$A$36,0))</f>
        <v>5.5741594471768172</v>
      </c>
      <c r="L19" s="5">
        <f t="array" ref="L19">INDEX('[12]FINAL CPP'!P$3:P$36,MATCH($A19,'[12]FINAL CPP'!$A$3:$A$36,0))</f>
        <v>5.6015407130104604</v>
      </c>
      <c r="M19" s="5">
        <f t="array" ref="M19">INDEX('[12]FINAL CPP'!Q$3:Q$36,MATCH($A19,'[12]FINAL CPP'!$A$3:$A$36,0))</f>
        <v>5.6194842979825168</v>
      </c>
      <c r="N19" s="5">
        <f t="array" ref="N19">INDEX('[12]FINAL CPP'!R$3:R$36,MATCH($A19,'[12]FINAL CPP'!$A$3:$A$36,0))</f>
        <v>5.637631948924291</v>
      </c>
      <c r="O19" s="5">
        <f t="array" ref="O19">INDEX('[12]FINAL CPP'!S$3:S$36,MATCH($A19,'[12]FINAL CPP'!$A$3:$A$36,0))</f>
        <v>5.6559857522132857</v>
      </c>
      <c r="P19" s="5">
        <f t="array" ref="P19">INDEX('[12]FINAL CPP'!T$3:T$36,MATCH($A19,'[12]FINAL CPP'!$A$3:$A$36,0))</f>
        <v>5.6745478179801276</v>
      </c>
      <c r="Q19" s="9"/>
    </row>
    <row r="20" spans="1:17" x14ac:dyDescent="0.25">
      <c r="A20" s="23" t="s">
        <v>30</v>
      </c>
      <c r="B20" s="5">
        <f t="array" ref="B20">INDEX('[12]FINAL CPP'!F$3:F$36,MATCH($A20,'[12]FINAL CPP'!$A$3:$A$36,0))</f>
        <v>5.4460539564196653</v>
      </c>
      <c r="C20" s="5">
        <f t="array" ref="C20">INDEX('[12]FINAL CPP'!G$3:G$36,MATCH($A20,'[12]FINAL CPP'!$A$3:$A$36,0))</f>
        <v>5.4500488531280729</v>
      </c>
      <c r="D20" s="5">
        <f t="array" ref="D20">INDEX('[12]FINAL CPP'!H$3:H$36,MATCH($A20,'[12]FINAL CPP'!$A$3:$A$36,0))</f>
        <v>5.4516133559498421</v>
      </c>
      <c r="E20" s="5">
        <f t="array" ref="E20">INDEX('[12]FINAL CPP'!I$3:I$36,MATCH($A20,'[12]FINAL CPP'!$A$3:$A$36,0))</f>
        <v>5.4327392110454769</v>
      </c>
      <c r="F20" s="5">
        <f t="array" ref="F20">INDEX('[12]FINAL CPP'!J$3:J$36,MATCH($A20,'[12]FINAL CPP'!$A$3:$A$36,0))</f>
        <v>5.4330392081418779</v>
      </c>
      <c r="G20" s="5">
        <f t="array" ref="G20">INDEX('[12]FINAL CPP'!K$3:K$36,MATCH($A20,'[12]FINAL CPP'!$A$3:$A$36,0))</f>
        <v>5.4455210147534139</v>
      </c>
      <c r="H20" s="5">
        <f t="array" ref="H20">INDEX('[12]FINAL CPP'!L$3:L$36,MATCH($A20,'[12]FINAL CPP'!$A$3:$A$36,0))</f>
        <v>5.4509733770659601</v>
      </c>
      <c r="I20" s="5">
        <f t="array" ref="I20">INDEX('[12]FINAL CPP'!M$3:M$36,MATCH($A20,'[12]FINAL CPP'!$A$3:$A$36,0))</f>
        <v>5.4531843324839668</v>
      </c>
      <c r="J20" s="5">
        <f t="array" ref="J20">INDEX('[12]FINAL CPP'!N$3:N$36,MATCH($A20,'[12]FINAL CPP'!$A$3:$A$36,0))</f>
        <v>5.4559584027247938</v>
      </c>
      <c r="K20" s="5">
        <f t="array" ref="K20">INDEX('[12]FINAL CPP'!O$3:O$36,MATCH($A20,'[12]FINAL CPP'!$A$3:$A$36,0))</f>
        <v>5.4617464708190662</v>
      </c>
      <c r="L20" s="5">
        <f t="array" ref="L20">INDEX('[12]FINAL CPP'!P$3:P$36,MATCH($A20,'[12]FINAL CPP'!$A$3:$A$36,0))</f>
        <v>5.4657616854637716</v>
      </c>
      <c r="M20" s="5">
        <f t="array" ref="M20">INDEX('[12]FINAL CPP'!Q$3:Q$36,MATCH($A20,'[12]FINAL CPP'!$A$3:$A$36,0))</f>
        <v>5.4707867467803206</v>
      </c>
      <c r="N20" s="5">
        <f t="array" ref="N20">INDEX('[12]FINAL CPP'!R$3:R$36,MATCH($A20,'[12]FINAL CPP'!$A$3:$A$36,0))</f>
        <v>5.4759617556177433</v>
      </c>
      <c r="O20" s="5">
        <f t="array" ref="O20">INDEX('[12]FINAL CPP'!S$3:S$36,MATCH($A20,'[12]FINAL CPP'!$A$3:$A$36,0))</f>
        <v>5.4812868254777696</v>
      </c>
      <c r="P20" s="5">
        <f t="array" ref="P20">INDEX('[12]FINAL CPP'!T$3:T$36,MATCH($A20,'[12]FINAL CPP'!$A$3:$A$36,0))</f>
        <v>5.486762076900118</v>
      </c>
      <c r="Q20" s="9"/>
    </row>
    <row r="21" spans="1:17" x14ac:dyDescent="0.25">
      <c r="A21" s="23" t="s">
        <v>31</v>
      </c>
      <c r="B21" s="5">
        <f t="array" ref="B21">INDEX('[12]FINAL CPP'!F$3:F$36,MATCH($A21,'[12]FINAL CPP'!$A$3:$A$36,0))</f>
        <v>5.5229952747951385</v>
      </c>
      <c r="C21" s="5">
        <f t="array" ref="C21">INDEX('[12]FINAL CPP'!G$3:G$36,MATCH($A21,'[12]FINAL CPP'!$A$3:$A$36,0))</f>
        <v>5.5294371599498371</v>
      </c>
      <c r="D21" s="5">
        <f t="array" ref="D21">INDEX('[12]FINAL CPP'!H$3:H$36,MATCH($A21,'[12]FINAL CPP'!$A$3:$A$36,0))</f>
        <v>5.5342027613165188</v>
      </c>
      <c r="E21" s="5">
        <f t="array" ref="E21">INDEX('[12]FINAL CPP'!I$3:I$36,MATCH($A21,'[12]FINAL CPP'!$A$3:$A$36,0))</f>
        <v>5.5355940514302624</v>
      </c>
      <c r="F21" s="5">
        <f t="array" ref="F21">INDEX('[12]FINAL CPP'!J$3:J$36,MATCH($A21,'[12]FINAL CPP'!$A$3:$A$36,0))</f>
        <v>5.5251222141200502</v>
      </c>
      <c r="G21" s="5">
        <f t="array" ref="G21">INDEX('[12]FINAL CPP'!K$3:K$36,MATCH($A21,'[12]FINAL CPP'!$A$3:$A$36,0))</f>
        <v>5.4906923825734042</v>
      </c>
      <c r="H21" s="5">
        <f t="array" ref="H21">INDEX('[12]FINAL CPP'!L$3:L$36,MATCH($A21,'[12]FINAL CPP'!$A$3:$A$36,0))</f>
        <v>5.4475255423043123</v>
      </c>
      <c r="I21" s="5">
        <f t="array" ref="I21">INDEX('[12]FINAL CPP'!M$3:M$36,MATCH($A21,'[12]FINAL CPP'!$A$3:$A$36,0))</f>
        <v>5.4182014335349464</v>
      </c>
      <c r="J21" s="5">
        <f t="array" ref="J21">INDEX('[12]FINAL CPP'!N$3:N$36,MATCH($A21,'[12]FINAL CPP'!$A$3:$A$36,0))</f>
        <v>5.4141164191645013</v>
      </c>
      <c r="K21" s="5">
        <f t="array" ref="K21">INDEX('[12]FINAL CPP'!O$3:O$36,MATCH($A21,'[12]FINAL CPP'!$A$3:$A$36,0))</f>
        <v>5.424214480023319</v>
      </c>
      <c r="L21" s="5">
        <f t="array" ref="L21">INDEX('[12]FINAL CPP'!P$3:P$36,MATCH($A21,'[12]FINAL CPP'!$A$3:$A$36,0))</f>
        <v>5.4332510239818808</v>
      </c>
      <c r="M21" s="5">
        <f t="array" ref="M21">INDEX('[12]FINAL CPP'!Q$3:Q$36,MATCH($A21,'[12]FINAL CPP'!$A$3:$A$36,0))</f>
        <v>5.4264369252340172</v>
      </c>
      <c r="N21" s="5">
        <f t="array" ref="N21">INDEX('[12]FINAL CPP'!R$3:R$36,MATCH($A21,'[12]FINAL CPP'!$A$3:$A$36,0))</f>
        <v>5.4198017370122331</v>
      </c>
      <c r="O21" s="5">
        <f t="array" ref="O21">INDEX('[12]FINAL CPP'!S$3:S$36,MATCH($A21,'[12]FINAL CPP'!$A$3:$A$36,0))</f>
        <v>5.4133443182946239</v>
      </c>
      <c r="P21" s="5">
        <f t="array" ref="P21">INDEX('[12]FINAL CPP'!T$3:T$36,MATCH($A21,'[12]FINAL CPP'!$A$3:$A$36,0))</f>
        <v>5.407063551439804</v>
      </c>
      <c r="Q21" s="9"/>
    </row>
    <row r="22" spans="1:17" x14ac:dyDescent="0.25">
      <c r="A22" s="23" t="s">
        <v>32</v>
      </c>
      <c r="B22" s="5">
        <f t="array" ref="B22">INDEX('[12]FINAL CPP'!F$3:F$36,MATCH($A22,'[12]FINAL CPP'!$A$3:$A$36,0))</f>
        <v>5.3768494290893969</v>
      </c>
      <c r="C22" s="5">
        <f t="array" ref="C22">INDEX('[12]FINAL CPP'!G$3:G$36,MATCH($A22,'[12]FINAL CPP'!$A$3:$A$36,0))</f>
        <v>5.3889806012204575</v>
      </c>
      <c r="D22" s="5">
        <f t="array" ref="D22">INDEX('[12]FINAL CPP'!H$3:H$36,MATCH($A22,'[12]FINAL CPP'!$A$3:$A$36,0))</f>
        <v>5.4226484306043901</v>
      </c>
      <c r="E22" s="5">
        <f t="array" ref="E22">INDEX('[12]FINAL CPP'!I$3:I$36,MATCH($A22,'[12]FINAL CPP'!$A$3:$A$36,0))</f>
        <v>5.4090215341078762</v>
      </c>
      <c r="F22" s="5">
        <f t="array" ref="F22">INDEX('[12]FINAL CPP'!J$3:J$36,MATCH($A22,'[12]FINAL CPP'!$A$3:$A$36,0))</f>
        <v>5.4121573598844259</v>
      </c>
      <c r="G22" s="5">
        <f t="array" ref="G22">INDEX('[12]FINAL CPP'!K$3:K$36,MATCH($A22,'[12]FINAL CPP'!$A$3:$A$36,0))</f>
        <v>5.4039995511621726</v>
      </c>
      <c r="H22" s="5">
        <f t="array" ref="H22">INDEX('[12]FINAL CPP'!L$3:L$36,MATCH($A22,'[12]FINAL CPP'!$A$3:$A$36,0))</f>
        <v>5.423865413191046</v>
      </c>
      <c r="I22" s="5">
        <f t="array" ref="I22">INDEX('[12]FINAL CPP'!M$3:M$36,MATCH($A22,'[12]FINAL CPP'!$A$3:$A$36,0))</f>
        <v>5.4477391907342065</v>
      </c>
      <c r="J22" s="5">
        <f t="array" ref="J22">INDEX('[12]FINAL CPP'!N$3:N$36,MATCH($A22,'[12]FINAL CPP'!$A$3:$A$36,0))</f>
        <v>5.4616435779075845</v>
      </c>
      <c r="K22" s="5">
        <f t="array" ref="K22">INDEX('[12]FINAL CPP'!O$3:O$36,MATCH($A22,'[12]FINAL CPP'!$A$3:$A$36,0))</f>
        <v>5.4839657551053342</v>
      </c>
      <c r="L22" s="5">
        <f t="array" ref="L22">INDEX('[12]FINAL CPP'!P$3:P$36,MATCH($A22,'[12]FINAL CPP'!$A$3:$A$36,0))</f>
        <v>5.5030627032908912</v>
      </c>
      <c r="M22" s="5">
        <f t="array" ref="M22">INDEX('[12]FINAL CPP'!Q$3:Q$36,MATCH($A22,'[12]FINAL CPP'!$A$3:$A$36,0))</f>
        <v>5.522399949691752</v>
      </c>
      <c r="N22" s="5">
        <f t="array" ref="N22">INDEX('[12]FINAL CPP'!R$3:R$36,MATCH($A22,'[12]FINAL CPP'!$A$3:$A$36,0))</f>
        <v>5.5420874818333727</v>
      </c>
      <c r="O22" s="5">
        <f t="array" ref="O22">INDEX('[12]FINAL CPP'!S$3:S$36,MATCH($A22,'[12]FINAL CPP'!$A$3:$A$36,0))</f>
        <v>5.5621282321539942</v>
      </c>
      <c r="P22" s="5">
        <f t="array" ref="P22">INDEX('[12]FINAL CPP'!T$3:T$36,MATCH($A22,'[12]FINAL CPP'!$A$3:$A$36,0))</f>
        <v>5.5825251954571193</v>
      </c>
      <c r="Q22" s="9"/>
    </row>
    <row r="23" spans="1:17" x14ac:dyDescent="0.25">
      <c r="A23" s="23" t="s">
        <v>33</v>
      </c>
      <c r="B23" s="5">
        <f t="array" ref="B23">INDEX('[12]FINAL CPP'!F$3:F$36,MATCH($A23,'[12]FINAL CPP'!$A$3:$A$36,0))</f>
        <v>5.3978150958445781</v>
      </c>
      <c r="C23" s="5">
        <f t="array" ref="C23">INDEX('[12]FINAL CPP'!G$3:G$36,MATCH($A23,'[12]FINAL CPP'!$A$3:$A$36,0))</f>
        <v>5.3983827659269012</v>
      </c>
      <c r="D23" s="5">
        <f t="array" ref="D23">INDEX('[12]FINAL CPP'!H$3:H$36,MATCH($A23,'[12]FINAL CPP'!$A$3:$A$36,0))</f>
        <v>5.4127961199976342</v>
      </c>
      <c r="E23" s="5">
        <f t="array" ref="E23">INDEX('[12]FINAL CPP'!I$3:I$36,MATCH($A23,'[12]FINAL CPP'!$A$3:$A$36,0))</f>
        <v>5.4030446713617861</v>
      </c>
      <c r="F23" s="5">
        <f t="array" ref="F23">INDEX('[12]FINAL CPP'!J$3:J$36,MATCH($A23,'[12]FINAL CPP'!$A$3:$A$36,0))</f>
        <v>5.3962570017067675</v>
      </c>
      <c r="G23" s="5">
        <f t="array" ref="G23">INDEX('[12]FINAL CPP'!K$3:K$36,MATCH($A23,'[12]FINAL CPP'!$A$3:$A$36,0))</f>
        <v>5.3691345147376994</v>
      </c>
      <c r="H23" s="5">
        <f t="array" ref="H23">INDEX('[12]FINAL CPP'!L$3:L$36,MATCH($A23,'[12]FINAL CPP'!$A$3:$A$36,0))</f>
        <v>5.3533804145886918</v>
      </c>
      <c r="I23" s="5">
        <f t="array" ref="I23">INDEX('[12]FINAL CPP'!M$3:M$36,MATCH($A23,'[12]FINAL CPP'!$A$3:$A$36,0))</f>
        <v>5.3468922580330824</v>
      </c>
      <c r="J23" s="5">
        <f t="array" ref="J23">INDEX('[12]FINAL CPP'!N$3:N$36,MATCH($A23,'[12]FINAL CPP'!$A$3:$A$36,0))</f>
        <v>5.3530219821821854</v>
      </c>
      <c r="K23" s="5">
        <f t="array" ref="K23">INDEX('[12]FINAL CPP'!O$3:O$36,MATCH($A23,'[12]FINAL CPP'!$A$3:$A$36,0))</f>
        <v>5.3679029582400943</v>
      </c>
      <c r="L23" s="5">
        <f t="array" ref="L23">INDEX('[12]FINAL CPP'!P$3:P$36,MATCH($A23,'[12]FINAL CPP'!$A$3:$A$36,0))</f>
        <v>5.3762363274596821</v>
      </c>
      <c r="M23" s="5">
        <f t="array" ref="M23">INDEX('[12]FINAL CPP'!Q$3:Q$36,MATCH($A23,'[12]FINAL CPP'!$A$3:$A$36,0))</f>
        <v>5.3742613256937526</v>
      </c>
      <c r="N23" s="5">
        <f t="array" ref="N23">INDEX('[12]FINAL CPP'!R$3:R$36,MATCH($A23,'[12]FINAL CPP'!$A$3:$A$36,0))</f>
        <v>5.3724703278701798</v>
      </c>
      <c r="O23" s="5">
        <f t="array" ref="O23">INDEX('[12]FINAL CPP'!S$3:S$36,MATCH($A23,'[12]FINAL CPP'!$A$3:$A$36,0))</f>
        <v>5.370862710620675</v>
      </c>
      <c r="P23" s="5">
        <f t="array" ref="P23">INDEX('[12]FINAL CPP'!T$3:T$36,MATCH($A23,'[12]FINAL CPP'!$A$3:$A$36,0))</f>
        <v>5.3694378712049486</v>
      </c>
      <c r="Q23" s="9"/>
    </row>
    <row r="24" spans="1:17" x14ac:dyDescent="0.25">
      <c r="A24" s="23" t="s">
        <v>34</v>
      </c>
      <c r="B24" s="5">
        <f t="array" ref="B24">INDEX('[12]FINAL CPP'!F$3:F$36,MATCH($A24,'[12]FINAL CPP'!$A$3:$A$36,0))</f>
        <v>5.6028137759291541</v>
      </c>
      <c r="C24" s="5">
        <f t="array" ref="C24">INDEX('[12]FINAL CPP'!G$3:G$36,MATCH($A24,'[12]FINAL CPP'!$A$3:$A$36,0))</f>
        <v>5.6269947830272322</v>
      </c>
      <c r="D24" s="5">
        <f t="array" ref="D24">INDEX('[12]FINAL CPP'!H$3:H$36,MATCH($A24,'[12]FINAL CPP'!$A$3:$A$36,0))</f>
        <v>5.6473433138864371</v>
      </c>
      <c r="E24" s="5">
        <f t="array" ref="E24">INDEX('[12]FINAL CPP'!I$3:I$36,MATCH($A24,'[12]FINAL CPP'!$A$3:$A$36,0))</f>
        <v>5.6658113963030337</v>
      </c>
      <c r="F24" s="5">
        <f t="array" ref="F24">INDEX('[12]FINAL CPP'!J$3:J$36,MATCH($A24,'[12]FINAL CPP'!$A$3:$A$36,0))</f>
        <v>5.6713835259084719</v>
      </c>
      <c r="G24" s="5">
        <f t="array" ref="G24">INDEX('[12]FINAL CPP'!K$3:K$36,MATCH($A24,'[12]FINAL CPP'!$A$3:$A$36,0))</f>
        <v>5.6762126766271281</v>
      </c>
      <c r="H24" s="5">
        <f t="array" ref="H24">INDEX('[12]FINAL CPP'!L$3:L$36,MATCH($A24,'[12]FINAL CPP'!$A$3:$A$36,0))</f>
        <v>5.6663463869564827</v>
      </c>
      <c r="I24" s="5">
        <f t="array" ref="I24">INDEX('[12]FINAL CPP'!M$3:M$36,MATCH($A24,'[12]FINAL CPP'!$A$3:$A$36,0))</f>
        <v>5.661749630941209</v>
      </c>
      <c r="J24" s="5">
        <f t="array" ref="J24">INDEX('[12]FINAL CPP'!N$3:N$36,MATCH($A24,'[12]FINAL CPP'!$A$3:$A$36,0))</f>
        <v>5.689675481592734</v>
      </c>
      <c r="K24" s="5">
        <f t="array" ref="K24">INDEX('[12]FINAL CPP'!O$3:O$36,MATCH($A24,'[12]FINAL CPP'!$A$3:$A$36,0))</f>
        <v>5.7195347309270312</v>
      </c>
      <c r="L24" s="5">
        <f t="array" ref="L24">INDEX('[12]FINAL CPP'!P$3:P$36,MATCH($A24,'[12]FINAL CPP'!$A$3:$A$36,0))</f>
        <v>5.7535288539640703</v>
      </c>
      <c r="M24" s="5">
        <f t="array" ref="M24">INDEX('[12]FINAL CPP'!Q$3:Q$36,MATCH($A24,'[12]FINAL CPP'!$A$3:$A$36,0))</f>
        <v>5.7700272925973977</v>
      </c>
      <c r="N24" s="5">
        <f t="array" ref="N24">INDEX('[12]FINAL CPP'!R$3:R$36,MATCH($A24,'[12]FINAL CPP'!$A$3:$A$36,0))</f>
        <v>5.7866575156064401</v>
      </c>
      <c r="O24" s="5">
        <f t="array" ref="O24">INDEX('[12]FINAL CPP'!S$3:S$36,MATCH($A24,'[12]FINAL CPP'!$A$3:$A$36,0))</f>
        <v>5.8034202788399094</v>
      </c>
      <c r="P24" s="5">
        <f t="array" ref="P24">INDEX('[12]FINAL CPP'!T$3:T$36,MATCH($A24,'[12]FINAL CPP'!$A$3:$A$36,0))</f>
        <v>5.8203163437413226</v>
      </c>
      <c r="Q24" s="9"/>
    </row>
    <row r="25" spans="1:17" x14ac:dyDescent="0.25">
      <c r="A25" s="23" t="s">
        <v>35</v>
      </c>
      <c r="B25" s="5">
        <f t="array" ref="B25">INDEX('[12]FINAL CPP'!F$3:F$36,MATCH($A25,'[12]FINAL CPP'!$A$3:$A$36,0))</f>
        <v>5.5367722377424657</v>
      </c>
      <c r="C25" s="5">
        <f t="array" ref="C25">INDEX('[12]FINAL CPP'!G$3:G$36,MATCH($A25,'[12]FINAL CPP'!$A$3:$A$36,0))</f>
        <v>5.5675331262872447</v>
      </c>
      <c r="D25" s="5">
        <f t="array" ref="D25">INDEX('[12]FINAL CPP'!H$3:H$36,MATCH($A25,'[12]FINAL CPP'!$A$3:$A$36,0))</f>
        <v>5.5975226628551882</v>
      </c>
      <c r="E25" s="5">
        <f t="array" ref="E25">INDEX('[12]FINAL CPP'!I$3:I$36,MATCH($A25,'[12]FINAL CPP'!$A$3:$A$36,0))</f>
        <v>5.6091083605477259</v>
      </c>
      <c r="F25" s="5">
        <f t="array" ref="F25">INDEX('[12]FINAL CPP'!J$3:J$36,MATCH($A25,'[12]FINAL CPP'!$A$3:$A$36,0))</f>
        <v>5.6073566665324499</v>
      </c>
      <c r="G25" s="5">
        <f t="array" ref="G25">INDEX('[12]FINAL CPP'!K$3:K$36,MATCH($A25,'[12]FINAL CPP'!$A$3:$A$36,0))</f>
        <v>5.5707832136422155</v>
      </c>
      <c r="H25" s="5">
        <f t="array" ref="H25">INDEX('[12]FINAL CPP'!L$3:L$36,MATCH($A25,'[12]FINAL CPP'!$A$3:$A$36,0))</f>
        <v>5.5406020184379061</v>
      </c>
      <c r="I25" s="5">
        <f t="array" ref="I25">INDEX('[12]FINAL CPP'!M$3:M$36,MATCH($A25,'[12]FINAL CPP'!$A$3:$A$36,0))</f>
        <v>5.5461466291758272</v>
      </c>
      <c r="J25" s="5">
        <f t="array" ref="J25">INDEX('[12]FINAL CPP'!N$3:N$36,MATCH($A25,'[12]FINAL CPP'!$A$3:$A$36,0))</f>
        <v>5.5686850848870746</v>
      </c>
      <c r="K25" s="5">
        <f t="array" ref="K25">INDEX('[12]FINAL CPP'!O$3:O$36,MATCH($A25,'[12]FINAL CPP'!$A$3:$A$36,0))</f>
        <v>5.6010447184580281</v>
      </c>
      <c r="L25" s="5">
        <f t="array" ref="L25">INDEX('[12]FINAL CPP'!P$3:P$36,MATCH($A25,'[12]FINAL CPP'!$A$3:$A$36,0))</f>
        <v>5.6163588557841306</v>
      </c>
      <c r="M25" s="5">
        <f t="array" ref="M25">INDEX('[12]FINAL CPP'!Q$3:Q$36,MATCH($A25,'[12]FINAL CPP'!$A$3:$A$36,0))</f>
        <v>5.6283400832603805</v>
      </c>
      <c r="N25" s="5">
        <f t="array" ref="N25">INDEX('[12]FINAL CPP'!R$3:R$36,MATCH($A25,'[12]FINAL CPP'!$A$3:$A$36,0))</f>
        <v>5.6405147792305881</v>
      </c>
      <c r="O25" s="5">
        <f t="array" ref="O25">INDEX('[12]FINAL CPP'!S$3:S$36,MATCH($A25,'[12]FINAL CPP'!$A$3:$A$36,0))</f>
        <v>5.6528842727892821</v>
      </c>
      <c r="P25" s="5">
        <f t="array" ref="P25">INDEX('[12]FINAL CPP'!T$3:T$36,MATCH($A25,'[12]FINAL CPP'!$A$3:$A$36,0))</f>
        <v>5.6654499101338152</v>
      </c>
      <c r="Q25" s="9"/>
    </row>
    <row r="26" spans="1:17" x14ac:dyDescent="0.25">
      <c r="A26" s="23" t="s">
        <v>36</v>
      </c>
      <c r="B26" s="5">
        <f t="array" ref="B26">INDEX('[12]FINAL CPP'!F$3:F$36,MATCH($A26,'[12]FINAL CPP'!$A$3:$A$36,0))</f>
        <v>5.4599743644209626</v>
      </c>
      <c r="C26" s="5">
        <f t="array" ref="C26">INDEX('[12]FINAL CPP'!G$3:G$36,MATCH($A26,'[12]FINAL CPP'!$A$3:$A$36,0))</f>
        <v>5.4719095406790172</v>
      </c>
      <c r="D26" s="5">
        <f t="array" ref="D26">INDEX('[12]FINAL CPP'!H$3:H$36,MATCH($A26,'[12]FINAL CPP'!$A$3:$A$36,0))</f>
        <v>5.5023205456691775</v>
      </c>
      <c r="E26" s="5">
        <f t="array" ref="E26">INDEX('[12]FINAL CPP'!I$3:I$36,MATCH($A26,'[12]FINAL CPP'!$A$3:$A$36,0))</f>
        <v>5.5217165473867205</v>
      </c>
      <c r="F26" s="5">
        <f t="array" ref="F26">INDEX('[12]FINAL CPP'!J$3:J$36,MATCH($A26,'[12]FINAL CPP'!$A$3:$A$36,0))</f>
        <v>5.527609048653642</v>
      </c>
      <c r="G26" s="5">
        <f t="array" ref="G26">INDEX('[12]FINAL CPP'!K$3:K$36,MATCH($A26,'[12]FINAL CPP'!$A$3:$A$36,0))</f>
        <v>5.5413816012760391</v>
      </c>
      <c r="H26" s="5">
        <f t="array" ref="H26">INDEX('[12]FINAL CPP'!L$3:L$36,MATCH($A26,'[12]FINAL CPP'!$A$3:$A$36,0))</f>
        <v>5.5594264946546401</v>
      </c>
      <c r="I26" s="5">
        <f t="array" ref="I26">INDEX('[12]FINAL CPP'!M$3:M$36,MATCH($A26,'[12]FINAL CPP'!$A$3:$A$36,0))</f>
        <v>5.583541026853319</v>
      </c>
      <c r="J26" s="5">
        <f t="array" ref="J26">INDEX('[12]FINAL CPP'!N$3:N$36,MATCH($A26,'[12]FINAL CPP'!$A$3:$A$36,0))</f>
        <v>5.6150726984997057</v>
      </c>
      <c r="K26" s="5">
        <f t="array" ref="K26">INDEX('[12]FINAL CPP'!O$3:O$36,MATCH($A26,'[12]FINAL CPP'!$A$3:$A$36,0))</f>
        <v>5.6484924855742014</v>
      </c>
      <c r="L26" s="5">
        <f t="array" ref="L26">INDEX('[12]FINAL CPP'!P$3:P$36,MATCH($A26,'[12]FINAL CPP'!$A$3:$A$36,0))</f>
        <v>5.6844511594344125</v>
      </c>
      <c r="M26" s="5">
        <f t="array" ref="M26">INDEX('[12]FINAL CPP'!Q$3:Q$36,MATCH($A26,'[12]FINAL CPP'!$A$3:$A$36,0))</f>
        <v>5.7134172835709229</v>
      </c>
      <c r="N26" s="5">
        <f t="array" ref="N26">INDEX('[12]FINAL CPP'!R$3:R$36,MATCH($A26,'[12]FINAL CPP'!$A$3:$A$36,0))</f>
        <v>5.7426836046750687</v>
      </c>
      <c r="O26" s="5">
        <f t="array" ref="O26">INDEX('[12]FINAL CPP'!S$3:S$36,MATCH($A26,'[12]FINAL CPP'!$A$3:$A$36,0))</f>
        <v>5.7722542395523249</v>
      </c>
      <c r="P26" s="5">
        <f t="array" ref="P26">INDEX('[12]FINAL CPP'!T$3:T$36,MATCH($A26,'[12]FINAL CPP'!$A$3:$A$36,0))</f>
        <v>5.8021333738940326</v>
      </c>
      <c r="Q26" s="9"/>
    </row>
    <row r="27" spans="1:17" x14ac:dyDescent="0.25">
      <c r="A27" s="23" t="s">
        <v>37</v>
      </c>
      <c r="B27" s="5">
        <f t="array" ref="B27">INDEX('[12]FINAL CPP'!F$3:F$36,MATCH($A27,'[12]FINAL CPP'!$A$3:$A$36,0))</f>
        <v>5.5755239288666845</v>
      </c>
      <c r="C27" s="5">
        <f t="array" ref="C27">INDEX('[12]FINAL CPP'!G$3:G$36,MATCH($A27,'[12]FINAL CPP'!$A$3:$A$36,0))</f>
        <v>5.579363533898074</v>
      </c>
      <c r="D27" s="5">
        <f t="array" ref="D27">INDEX('[12]FINAL CPP'!H$3:H$36,MATCH($A27,'[12]FINAL CPP'!$A$3:$A$36,0))</f>
        <v>5.6098618337791484</v>
      </c>
      <c r="E27" s="5">
        <f t="array" ref="E27">INDEX('[12]FINAL CPP'!I$3:I$36,MATCH($A27,'[12]FINAL CPP'!$A$3:$A$36,0))</f>
        <v>5.6203133443320903</v>
      </c>
      <c r="F27" s="5">
        <f t="array" ref="F27">INDEX('[12]FINAL CPP'!J$3:J$36,MATCH($A27,'[12]FINAL CPP'!$A$3:$A$36,0))</f>
        <v>5.6307282965957386</v>
      </c>
      <c r="G27" s="5">
        <f t="array" ref="G27">INDEX('[12]FINAL CPP'!K$3:K$36,MATCH($A27,'[12]FINAL CPP'!$A$3:$A$36,0))</f>
        <v>5.6176954700456561</v>
      </c>
      <c r="H27" s="5">
        <f t="array" ref="H27">INDEX('[12]FINAL CPP'!L$3:L$36,MATCH($A27,'[12]FINAL CPP'!$A$3:$A$36,0))</f>
        <v>5.6175150997180632</v>
      </c>
      <c r="I27" s="5">
        <f t="array" ref="I27">INDEX('[12]FINAL CPP'!M$3:M$36,MATCH($A27,'[12]FINAL CPP'!$A$3:$A$36,0))</f>
        <v>5.6169317529505038</v>
      </c>
      <c r="J27" s="5">
        <f t="array" ref="J27">INDEX('[12]FINAL CPP'!N$3:N$36,MATCH($A27,'[12]FINAL CPP'!$A$3:$A$36,0))</f>
        <v>5.6338953021823839</v>
      </c>
      <c r="K27" s="5">
        <f t="array" ref="K27">INDEX('[12]FINAL CPP'!O$3:O$36,MATCH($A27,'[12]FINAL CPP'!$A$3:$A$36,0))</f>
        <v>5.6518917711240482</v>
      </c>
      <c r="L27" s="5">
        <f t="array" ref="L27">INDEX('[12]FINAL CPP'!P$3:P$36,MATCH($A27,'[12]FINAL CPP'!$A$3:$A$36,0))</f>
        <v>5.6706441718848239</v>
      </c>
      <c r="M27" s="5">
        <f t="array" ref="M27">INDEX('[12]FINAL CPP'!Q$3:Q$36,MATCH($A27,'[12]FINAL CPP'!$A$3:$A$36,0))</f>
        <v>5.6838026431506279</v>
      </c>
      <c r="N27" s="5">
        <f t="array" ref="N27">INDEX('[12]FINAL CPP'!R$3:R$36,MATCH($A27,'[12]FINAL CPP'!$A$3:$A$36,0))</f>
        <v>5.6971434920654715</v>
      </c>
      <c r="O27" s="5">
        <f t="array" ref="O27">INDEX('[12]FINAL CPP'!S$3:S$36,MATCH($A27,'[12]FINAL CPP'!$A$3:$A$36,0))</f>
        <v>5.7106674162530027</v>
      </c>
      <c r="P27" s="5">
        <f t="array" ref="P27">INDEX('[12]FINAL CPP'!T$3:T$36,MATCH($A27,'[12]FINAL CPP'!$A$3:$A$36,0))</f>
        <v>5.7243751236465377</v>
      </c>
      <c r="Q27" s="9"/>
    </row>
    <row r="28" spans="1:17" x14ac:dyDescent="0.25">
      <c r="A28" s="23" t="s">
        <v>38</v>
      </c>
      <c r="B28" s="5">
        <f t="array" ref="B28">INDEX('[12]FINAL CPP'!F$3:F$36,MATCH($A28,'[12]FINAL CPP'!$A$3:$A$36,0))</f>
        <v>5.5316912666324951</v>
      </c>
      <c r="C28" s="5">
        <f t="array" ref="C28">INDEX('[12]FINAL CPP'!G$3:G$36,MATCH($A28,'[12]FINAL CPP'!$A$3:$A$36,0))</f>
        <v>5.5387603926841846</v>
      </c>
      <c r="D28" s="5">
        <f t="array" ref="D28">INDEX('[12]FINAL CPP'!H$3:H$36,MATCH($A28,'[12]FINAL CPP'!$A$3:$A$36,0))</f>
        <v>5.5508392347378868</v>
      </c>
      <c r="E28" s="5">
        <f t="array" ref="E28">INDEX('[12]FINAL CPP'!I$3:I$36,MATCH($A28,'[12]FINAL CPP'!$A$3:$A$36,0))</f>
        <v>5.5732577404607424</v>
      </c>
      <c r="F28" s="5">
        <f t="array" ref="F28">INDEX('[12]FINAL CPP'!J$3:J$36,MATCH($A28,'[12]FINAL CPP'!$A$3:$A$36,0))</f>
        <v>5.6124151146400401</v>
      </c>
      <c r="G28" s="5">
        <f t="array" ref="G28">INDEX('[12]FINAL CPP'!K$3:K$36,MATCH($A28,'[12]FINAL CPP'!$A$3:$A$36,0))</f>
        <v>5.6653665985645594</v>
      </c>
      <c r="H28" s="5">
        <f t="array" ref="H28">INDEX('[12]FINAL CPP'!L$3:L$36,MATCH($A28,'[12]FINAL CPP'!$A$3:$A$36,0))</f>
        <v>5.7082590690902402</v>
      </c>
      <c r="I28" s="5">
        <f t="array" ref="I28">INDEX('[12]FINAL CPP'!M$3:M$36,MATCH($A28,'[12]FINAL CPP'!$A$3:$A$36,0))</f>
        <v>5.7133817942905223</v>
      </c>
      <c r="J28" s="5">
        <f t="array" ref="J28">INDEX('[12]FINAL CPP'!N$3:N$36,MATCH($A28,'[12]FINAL CPP'!$A$3:$A$36,0))</f>
        <v>5.7122465313651665</v>
      </c>
      <c r="K28" s="5">
        <f t="array" ref="K28">INDEX('[12]FINAL CPP'!O$3:O$36,MATCH($A28,'[12]FINAL CPP'!$A$3:$A$36,0))</f>
        <v>5.7125801482110505</v>
      </c>
      <c r="L28" s="5">
        <f t="array" ref="L28">INDEX('[12]FINAL CPP'!P$3:P$36,MATCH($A28,'[12]FINAL CPP'!$A$3:$A$36,0))</f>
        <v>5.7317959262189371</v>
      </c>
      <c r="M28" s="5">
        <f t="array" ref="M28">INDEX('[12]FINAL CPP'!Q$3:Q$36,MATCH($A28,'[12]FINAL CPP'!$A$3:$A$36,0))</f>
        <v>5.7579578440814894</v>
      </c>
      <c r="N28" s="5">
        <f t="array" ref="N28">INDEX('[12]FINAL CPP'!R$3:R$36,MATCH($A28,'[12]FINAL CPP'!$A$3:$A$36,0))</f>
        <v>5.78429882250812</v>
      </c>
      <c r="O28" s="5">
        <f t="array" ref="O28">INDEX('[12]FINAL CPP'!S$3:S$36,MATCH($A28,'[12]FINAL CPP'!$A$3:$A$36,0))</f>
        <v>5.8108202435853391</v>
      </c>
      <c r="P28" s="5">
        <f t="array" ref="P28">INDEX('[12]FINAL CPP'!T$3:T$36,MATCH($A28,'[12]FINAL CPP'!$A$3:$A$36,0))</f>
        <v>5.837523500758965</v>
      </c>
      <c r="Q28" s="9"/>
    </row>
    <row r="29" spans="1:17" x14ac:dyDescent="0.25">
      <c r="A29" s="23" t="s">
        <v>39</v>
      </c>
      <c r="B29" s="5">
        <f t="array" ref="B29">INDEX('[12]FINAL CPP'!F$3:F$36,MATCH($A29,'[12]FINAL CPP'!$A$3:$A$36,0))</f>
        <v>5.5077977346072151</v>
      </c>
      <c r="C29" s="5">
        <f t="array" ref="C29">INDEX('[12]FINAL CPP'!G$3:G$36,MATCH($A29,'[12]FINAL CPP'!$A$3:$A$36,0))</f>
        <v>5.5336924524481823</v>
      </c>
      <c r="D29" s="5">
        <f t="array" ref="D29">INDEX('[12]FINAL CPP'!H$3:H$36,MATCH($A29,'[12]FINAL CPP'!$A$3:$A$36,0))</f>
        <v>5.5221923783345446</v>
      </c>
      <c r="E29" s="5">
        <f t="array" ref="E29">INDEX('[12]FINAL CPP'!I$3:I$36,MATCH($A29,'[12]FINAL CPP'!$A$3:$A$36,0))</f>
        <v>5.5398550525657368</v>
      </c>
      <c r="F29" s="5">
        <f t="array" ref="F29">INDEX('[12]FINAL CPP'!J$3:J$36,MATCH($A29,'[12]FINAL CPP'!$A$3:$A$36,0))</f>
        <v>5.5646251739648251</v>
      </c>
      <c r="G29" s="5">
        <f t="array" ref="G29">INDEX('[12]FINAL CPP'!K$3:K$36,MATCH($A29,'[12]FINAL CPP'!$A$3:$A$36,0))</f>
        <v>5.5920865933424198</v>
      </c>
      <c r="H29" s="5">
        <f t="array" ref="H29">INDEX('[12]FINAL CPP'!L$3:L$36,MATCH($A29,'[12]FINAL CPP'!$A$3:$A$36,0))</f>
        <v>5.6026994926287053</v>
      </c>
      <c r="I29" s="5">
        <f t="array" ref="I29">INDEX('[12]FINAL CPP'!M$3:M$36,MATCH($A29,'[12]FINAL CPP'!$A$3:$A$36,0))</f>
        <v>5.5960139686767443</v>
      </c>
      <c r="J29" s="5">
        <f t="array" ref="J29">INDEX('[12]FINAL CPP'!N$3:N$36,MATCH($A29,'[12]FINAL CPP'!$A$3:$A$36,0))</f>
        <v>5.6010438070725739</v>
      </c>
      <c r="K29" s="5">
        <f t="array" ref="K29">INDEX('[12]FINAL CPP'!O$3:O$36,MATCH($A29,'[12]FINAL CPP'!$A$3:$A$36,0))</f>
        <v>5.6163849730819919</v>
      </c>
      <c r="L29" s="5">
        <f t="array" ref="L29">INDEX('[12]FINAL CPP'!P$3:P$36,MATCH($A29,'[12]FINAL CPP'!$A$3:$A$36,0))</f>
        <v>5.639472004892558</v>
      </c>
      <c r="M29" s="5">
        <f t="array" ref="M29">INDEX('[12]FINAL CPP'!Q$3:Q$36,MATCH($A29,'[12]FINAL CPP'!$A$3:$A$36,0))</f>
        <v>5.6554122931769202</v>
      </c>
      <c r="N29" s="5">
        <f t="array" ref="N29">INDEX('[12]FINAL CPP'!R$3:R$36,MATCH($A29,'[12]FINAL CPP'!$A$3:$A$36,0))</f>
        <v>5.6715076802511923</v>
      </c>
      <c r="O29" s="5">
        <f t="array" ref="O29">INDEX('[12]FINAL CPP'!S$3:S$36,MATCH($A29,'[12]FINAL CPP'!$A$3:$A$36,0))</f>
        <v>5.6877592880454699</v>
      </c>
      <c r="P29" s="5">
        <f t="array" ref="P29">INDEX('[12]FINAL CPP'!T$3:T$36,MATCH($A29,'[12]FINAL CPP'!$A$3:$A$36,0))</f>
        <v>5.7041682509291425</v>
      </c>
      <c r="Q29" s="9"/>
    </row>
    <row r="30" spans="1:17" x14ac:dyDescent="0.25">
      <c r="A30" s="23" t="s">
        <v>40</v>
      </c>
      <c r="B30" s="5">
        <f t="array" ref="B30">INDEX('[12]FINAL CPP'!F$3:F$36,MATCH($A30,'[12]FINAL CPP'!$A$3:$A$36,0))</f>
        <v>5.3760804966089539</v>
      </c>
      <c r="C30" s="5">
        <f t="array" ref="C30">INDEX('[12]FINAL CPP'!G$3:G$36,MATCH($A30,'[12]FINAL CPP'!$A$3:$A$36,0))</f>
        <v>5.4112501434737501</v>
      </c>
      <c r="D30" s="5">
        <f t="array" ref="D30">INDEX('[12]FINAL CPP'!H$3:H$36,MATCH($A30,'[12]FINAL CPP'!$A$3:$A$36,0))</f>
        <v>5.4384886617894361</v>
      </c>
      <c r="E30" s="5">
        <f t="array" ref="E30">INDEX('[12]FINAL CPP'!I$3:I$36,MATCH($A30,'[12]FINAL CPP'!$A$3:$A$36,0))</f>
        <v>5.4480215076014105</v>
      </c>
      <c r="F30" s="5">
        <f t="array" ref="F30">INDEX('[12]FINAL CPP'!J$3:J$36,MATCH($A30,'[12]FINAL CPP'!$A$3:$A$36,0))</f>
        <v>5.4650251265987642</v>
      </c>
      <c r="G30" s="5">
        <f t="array" ref="G30">INDEX('[12]FINAL CPP'!K$3:K$36,MATCH($A30,'[12]FINAL CPP'!$A$3:$A$36,0))</f>
        <v>5.4874165200340768</v>
      </c>
      <c r="H30" s="5">
        <f t="array" ref="H30">INDEX('[12]FINAL CPP'!L$3:L$36,MATCH($A30,'[12]FINAL CPP'!$A$3:$A$36,0))</f>
        <v>5.5095281024444356</v>
      </c>
      <c r="I30" s="5">
        <f t="array" ref="I30">INDEX('[12]FINAL CPP'!M$3:M$36,MATCH($A30,'[12]FINAL CPP'!$A$3:$A$36,0))</f>
        <v>5.5274796744476555</v>
      </c>
      <c r="J30" s="5">
        <f t="array" ref="J30">INDEX('[12]FINAL CPP'!N$3:N$36,MATCH($A30,'[12]FINAL CPP'!$A$3:$A$36,0))</f>
        <v>5.5538177671686597</v>
      </c>
      <c r="K30" s="5">
        <f t="array" ref="K30">INDEX('[12]FINAL CPP'!O$3:O$36,MATCH($A30,'[12]FINAL CPP'!$A$3:$A$36,0))</f>
        <v>5.5883740925632504</v>
      </c>
      <c r="L30" s="5">
        <f t="array" ref="L30">INDEX('[12]FINAL CPP'!P$3:P$36,MATCH($A30,'[12]FINAL CPP'!$A$3:$A$36,0))</f>
        <v>5.6238153515949607</v>
      </c>
      <c r="M30" s="5">
        <f t="array" ref="M30">INDEX('[12]FINAL CPP'!Q$3:Q$36,MATCH($A30,'[12]FINAL CPP'!$A$3:$A$36,0))</f>
        <v>5.6537213980528911</v>
      </c>
      <c r="N30" s="5">
        <f t="array" ref="N30">INDEX('[12]FINAL CPP'!R$3:R$36,MATCH($A30,'[12]FINAL CPP'!$A$3:$A$36,0))</f>
        <v>5.6840249195539654</v>
      </c>
      <c r="O30" s="5">
        <f t="array" ref="O30">INDEX('[12]FINAL CPP'!S$3:S$36,MATCH($A30,'[12]FINAL CPP'!$A$3:$A$36,0))</f>
        <v>5.7147302834466025</v>
      </c>
      <c r="P30" s="5">
        <f t="array" ref="P30">INDEX('[12]FINAL CPP'!T$3:T$36,MATCH($A30,'[12]FINAL CPP'!$A$3:$A$36,0))</f>
        <v>5.7458419295589733</v>
      </c>
      <c r="Q30" s="9"/>
    </row>
    <row r="31" spans="1:17" x14ac:dyDescent="0.25">
      <c r="A31" s="23" t="s">
        <v>41</v>
      </c>
      <c r="B31" s="5">
        <f t="array" ref="B31">INDEX('[12]FINAL CPP'!F$3:F$36,MATCH($A31,'[12]FINAL CPP'!$A$3:$A$36,0))</f>
        <v>5.5580484120726164</v>
      </c>
      <c r="C31" s="5">
        <f t="array" ref="C31">INDEX('[12]FINAL CPP'!G$3:G$36,MATCH($A31,'[12]FINAL CPP'!$A$3:$A$36,0))</f>
        <v>5.6078820120147705</v>
      </c>
      <c r="D31" s="5">
        <f t="array" ref="D31">INDEX('[12]FINAL CPP'!H$3:H$36,MATCH($A31,'[12]FINAL CPP'!$A$3:$A$36,0))</f>
        <v>5.624818894644771</v>
      </c>
      <c r="E31" s="5">
        <f t="array" ref="E31">INDEX('[12]FINAL CPP'!I$3:I$36,MATCH($A31,'[12]FINAL CPP'!$A$3:$A$36,0))</f>
        <v>5.6323135985764097</v>
      </c>
      <c r="F31" s="5">
        <f t="array" ref="F31">INDEX('[12]FINAL CPP'!J$3:J$36,MATCH($A31,'[12]FINAL CPP'!$A$3:$A$36,0))</f>
        <v>5.642281519957959</v>
      </c>
      <c r="G31" s="5">
        <f t="array" ref="G31">INDEX('[12]FINAL CPP'!K$3:K$36,MATCH($A31,'[12]FINAL CPP'!$A$3:$A$36,0))</f>
        <v>5.6422486309198758</v>
      </c>
      <c r="H31" s="5">
        <f t="array" ref="H31">INDEX('[12]FINAL CPP'!L$3:L$36,MATCH($A31,'[12]FINAL CPP'!$A$3:$A$36,0))</f>
        <v>5.6537740895907218</v>
      </c>
      <c r="I31" s="5">
        <f t="array" ref="I31">INDEX('[12]FINAL CPP'!M$3:M$36,MATCH($A31,'[12]FINAL CPP'!$A$3:$A$36,0))</f>
        <v>5.669221274502136</v>
      </c>
      <c r="J31" s="5">
        <f t="array" ref="J31">INDEX('[12]FINAL CPP'!N$3:N$36,MATCH($A31,'[12]FINAL CPP'!$A$3:$A$36,0))</f>
        <v>5.6750728988736805</v>
      </c>
      <c r="K31" s="5">
        <f t="array" ref="K31">INDEX('[12]FINAL CPP'!O$3:O$36,MATCH($A31,'[12]FINAL CPP'!$A$3:$A$36,0))</f>
        <v>5.6962688287263212</v>
      </c>
      <c r="L31" s="5">
        <f t="array" ref="L31">INDEX('[12]FINAL CPP'!P$3:P$36,MATCH($A31,'[12]FINAL CPP'!$A$3:$A$36,0))</f>
        <v>5.7154211102413184</v>
      </c>
      <c r="M31" s="5">
        <f t="array" ref="M31">INDEX('[12]FINAL CPP'!Q$3:Q$36,MATCH($A31,'[12]FINAL CPP'!$A$3:$A$36,0))</f>
        <v>5.740090828500402</v>
      </c>
      <c r="N31" s="5">
        <f t="array" ref="N31">INDEX('[12]FINAL CPP'!R$3:R$36,MATCH($A31,'[12]FINAL CPP'!$A$3:$A$36,0))</f>
        <v>5.7650985472646212</v>
      </c>
      <c r="O31" s="5">
        <f t="array" ref="O31">INDEX('[12]FINAL CPP'!S$3:S$36,MATCH($A31,'[12]FINAL CPP'!$A$3:$A$36,0))</f>
        <v>5.7904483041378034</v>
      </c>
      <c r="P31" s="5">
        <f t="array" ref="P31">INDEX('[12]FINAL CPP'!T$3:T$36,MATCH($A31,'[12]FINAL CPP'!$A$3:$A$36,0))</f>
        <v>5.8161441959746734</v>
      </c>
      <c r="Q31" s="9"/>
    </row>
    <row r="32" spans="1:17" x14ac:dyDescent="0.25">
      <c r="A32" s="23" t="s">
        <v>42</v>
      </c>
      <c r="B32" s="5">
        <f t="array" ref="B32">INDEX('[12]FINAL CPP'!F$3:F$36,MATCH($A32,'[12]FINAL CPP'!$A$3:$A$36,0))</f>
        <v>5.3648648903778984</v>
      </c>
      <c r="C32" s="5">
        <f t="array" ref="C32">INDEX('[12]FINAL CPP'!G$3:G$36,MATCH($A32,'[12]FINAL CPP'!$A$3:$A$36,0))</f>
        <v>5.3823652087379399</v>
      </c>
      <c r="D32" s="5">
        <f t="array" ref="D32">INDEX('[12]FINAL CPP'!H$3:H$36,MATCH($A32,'[12]FINAL CPP'!$A$3:$A$36,0))</f>
        <v>5.3890983870569533</v>
      </c>
      <c r="E32" s="5">
        <f t="array" ref="E32">INDEX('[12]FINAL CPP'!I$3:I$36,MATCH($A32,'[12]FINAL CPP'!$A$3:$A$36,0))</f>
        <v>5.4076469305550958</v>
      </c>
      <c r="F32" s="5">
        <f t="array" ref="F32">INDEX('[12]FINAL CPP'!J$3:J$36,MATCH($A32,'[12]FINAL CPP'!$A$3:$A$36,0))</f>
        <v>5.4225696560881858</v>
      </c>
      <c r="G32" s="5">
        <f t="array" ref="G32">INDEX('[12]FINAL CPP'!K$3:K$36,MATCH($A32,'[12]FINAL CPP'!$A$3:$A$36,0))</f>
        <v>5.4263590917999451</v>
      </c>
      <c r="H32" s="5">
        <f t="array" ref="H32">INDEX('[12]FINAL CPP'!L$3:L$36,MATCH($A32,'[12]FINAL CPP'!$A$3:$A$36,0))</f>
        <v>5.4184926353083585</v>
      </c>
      <c r="I32" s="5">
        <f t="array" ref="I32">INDEX('[12]FINAL CPP'!M$3:M$36,MATCH($A32,'[12]FINAL CPP'!$A$3:$A$36,0))</f>
        <v>5.4060495719750561</v>
      </c>
      <c r="J32" s="5">
        <f t="array" ref="J32">INDEX('[12]FINAL CPP'!N$3:N$36,MATCH($A32,'[12]FINAL CPP'!$A$3:$A$36,0))</f>
        <v>5.4119665968340955</v>
      </c>
      <c r="K32" s="5">
        <f t="array" ref="K32">INDEX('[12]FINAL CPP'!O$3:O$36,MATCH($A32,'[12]FINAL CPP'!$A$3:$A$36,0))</f>
        <v>5.42913160793539</v>
      </c>
      <c r="L32" s="5">
        <f t="array" ref="L32">INDEX('[12]FINAL CPP'!P$3:P$36,MATCH($A32,'[12]FINAL CPP'!$A$3:$A$36,0))</f>
        <v>5.4478869191872734</v>
      </c>
      <c r="M32" s="5">
        <f t="array" ref="M32">INDEX('[12]FINAL CPP'!Q$3:Q$36,MATCH($A32,'[12]FINAL CPP'!$A$3:$A$36,0))</f>
        <v>5.4565703178998008</v>
      </c>
      <c r="N32" s="5">
        <f t="array" ref="N32">INDEX('[12]FINAL CPP'!R$3:R$36,MATCH($A32,'[12]FINAL CPP'!$A$3:$A$36,0))</f>
        <v>5.465447268710629</v>
      </c>
      <c r="O32" s="5">
        <f t="array" ref="O32">INDEX('[12]FINAL CPP'!S$3:S$36,MATCH($A32,'[12]FINAL CPP'!$A$3:$A$36,0))</f>
        <v>5.4745190002526911</v>
      </c>
      <c r="P32" s="5">
        <f t="array" ref="P32">INDEX('[12]FINAL CPP'!T$3:T$36,MATCH($A32,'[12]FINAL CPP'!$A$3:$A$36,0))</f>
        <v>5.4837867592245777</v>
      </c>
      <c r="Q32" s="9"/>
    </row>
    <row r="33" spans="1:17" x14ac:dyDescent="0.25">
      <c r="A33" s="23" t="s">
        <v>43</v>
      </c>
      <c r="B33" s="5">
        <f t="array" ref="B33">INDEX('[12]FINAL CPP'!F$3:F$36,MATCH($A33,'[12]FINAL CPP'!$A$3:$A$36,0))</f>
        <v>5.4415090229070247</v>
      </c>
      <c r="C33" s="5">
        <f t="array" ref="C33">INDEX('[12]FINAL CPP'!G$3:G$36,MATCH($A33,'[12]FINAL CPP'!$A$3:$A$36,0))</f>
        <v>5.4672438676345623</v>
      </c>
      <c r="D33" s="5">
        <f t="array" ref="D33">INDEX('[12]FINAL CPP'!H$3:H$36,MATCH($A33,'[12]FINAL CPP'!$A$3:$A$36,0))</f>
        <v>5.4950013218603031</v>
      </c>
      <c r="E33" s="5">
        <f t="array" ref="E33">INDEX('[12]FINAL CPP'!I$3:I$36,MATCH($A33,'[12]FINAL CPP'!$A$3:$A$36,0))</f>
        <v>5.5182755865643971</v>
      </c>
      <c r="F33" s="5">
        <f t="array" ref="F33">INDEX('[12]FINAL CPP'!J$3:J$36,MATCH($A33,'[12]FINAL CPP'!$A$3:$A$36,0))</f>
        <v>5.5190002834173297</v>
      </c>
      <c r="G33" s="5">
        <f t="array" ref="G33">INDEX('[12]FINAL CPP'!K$3:K$36,MATCH($A33,'[12]FINAL CPP'!$A$3:$A$36,0))</f>
        <v>5.523587587436265</v>
      </c>
      <c r="H33" s="5">
        <f t="array" ref="H33">INDEX('[12]FINAL CPP'!L$3:L$36,MATCH($A33,'[12]FINAL CPP'!$A$3:$A$36,0))</f>
        <v>5.5288276884085432</v>
      </c>
      <c r="I33" s="5">
        <f t="array" ref="I33">INDEX('[12]FINAL CPP'!M$3:M$36,MATCH($A33,'[12]FINAL CPP'!$A$3:$A$36,0))</f>
        <v>5.536437094339008</v>
      </c>
      <c r="J33" s="5">
        <f t="array" ref="J33">INDEX('[12]FINAL CPP'!N$3:N$36,MATCH($A33,'[12]FINAL CPP'!$A$3:$A$36,0))</f>
        <v>5.5547068006498321</v>
      </c>
      <c r="K33" s="5">
        <f t="array" ref="K33">INDEX('[12]FINAL CPP'!O$3:O$36,MATCH($A33,'[12]FINAL CPP'!$A$3:$A$36,0))</f>
        <v>5.5793552824588692</v>
      </c>
      <c r="L33" s="5">
        <f t="array" ref="L33">INDEX('[12]FINAL CPP'!P$3:P$36,MATCH($A33,'[12]FINAL CPP'!$A$3:$A$36,0))</f>
        <v>5.604784348218022</v>
      </c>
      <c r="M33" s="5">
        <f t="array" ref="M33">INDEX('[12]FINAL CPP'!Q$3:Q$36,MATCH($A33,'[12]FINAL CPP'!$A$3:$A$36,0))</f>
        <v>5.6225882593913354</v>
      </c>
      <c r="N33" s="5">
        <f t="array" ref="N33">INDEX('[12]FINAL CPP'!R$3:R$36,MATCH($A33,'[12]FINAL CPP'!$A$3:$A$36,0))</f>
        <v>5.640586895844657</v>
      </c>
      <c r="O33" s="5">
        <f t="array" ref="O33">INDEX('[12]FINAL CPP'!S$3:S$36,MATCH($A33,'[12]FINAL CPP'!$A$3:$A$36,0))</f>
        <v>5.658781931954973</v>
      </c>
      <c r="P33" s="5">
        <f t="array" ref="P33">INDEX('[12]FINAL CPP'!T$3:T$36,MATCH($A33,'[12]FINAL CPP'!$A$3:$A$36,0))</f>
        <v>5.6771750623829975</v>
      </c>
      <c r="Q33" s="9"/>
    </row>
    <row r="34" spans="1:17" x14ac:dyDescent="0.25">
      <c r="A34" s="23" t="s">
        <v>44</v>
      </c>
      <c r="B34" s="5">
        <f t="array" ref="B34">INDEX('[12]FINAL CPP'!F$3:F$36,MATCH($A34,'[12]FINAL CPP'!$A$3:$A$36,0))</f>
        <v>5.4353516514478413</v>
      </c>
      <c r="C34" s="5">
        <f t="array" ref="C34">INDEX('[12]FINAL CPP'!G$3:G$36,MATCH($A34,'[12]FINAL CPP'!$A$3:$A$36,0))</f>
        <v>5.4518313467814794</v>
      </c>
      <c r="D34" s="5">
        <f t="array" ref="D34">INDEX('[12]FINAL CPP'!H$3:H$36,MATCH($A34,'[12]FINAL CPP'!$A$3:$A$36,0))</f>
        <v>5.4748653417110651</v>
      </c>
      <c r="E34" s="5">
        <f t="array" ref="E34">INDEX('[12]FINAL CPP'!I$3:I$36,MATCH($A34,'[12]FINAL CPP'!$A$3:$A$36,0))</f>
        <v>5.4799457852606421</v>
      </c>
      <c r="F34" s="5">
        <f t="array" ref="F34">INDEX('[12]FINAL CPP'!J$3:J$36,MATCH($A34,'[12]FINAL CPP'!$A$3:$A$36,0))</f>
        <v>5.4830222113692626</v>
      </c>
      <c r="G34" s="5">
        <f t="array" ref="G34">INDEX('[12]FINAL CPP'!K$3:K$36,MATCH($A34,'[12]FINAL CPP'!$A$3:$A$36,0))</f>
        <v>5.4821359603167972</v>
      </c>
      <c r="H34" s="5">
        <f t="array" ref="H34">INDEX('[12]FINAL CPP'!L$3:L$36,MATCH($A34,'[12]FINAL CPP'!$A$3:$A$36,0))</f>
        <v>5.4873815876000309</v>
      </c>
      <c r="I34" s="5">
        <f t="array" ref="I34">INDEX('[12]FINAL CPP'!M$3:M$36,MATCH($A34,'[12]FINAL CPP'!$A$3:$A$36,0))</f>
        <v>5.4960311625584888</v>
      </c>
      <c r="J34" s="5">
        <f t="array" ref="J34">INDEX('[12]FINAL CPP'!N$3:N$36,MATCH($A34,'[12]FINAL CPP'!$A$3:$A$36,0))</f>
        <v>5.5134089370590535</v>
      </c>
      <c r="K34" s="5">
        <f t="array" ref="K34">INDEX('[12]FINAL CPP'!O$3:O$36,MATCH($A34,'[12]FINAL CPP'!$A$3:$A$36,0))</f>
        <v>5.5390766321964309</v>
      </c>
      <c r="L34" s="5">
        <f t="array" ref="L34">INDEX('[12]FINAL CPP'!P$3:P$36,MATCH($A34,'[12]FINAL CPP'!$A$3:$A$36,0))</f>
        <v>5.5637418602455275</v>
      </c>
      <c r="M34" s="5">
        <f t="array" ref="M34">INDEX('[12]FINAL CPP'!Q$3:Q$36,MATCH($A34,'[12]FINAL CPP'!$A$3:$A$36,0))</f>
        <v>5.5817696004790527</v>
      </c>
      <c r="N34" s="5">
        <f t="array" ref="N34">INDEX('[12]FINAL CPP'!R$3:R$36,MATCH($A34,'[12]FINAL CPP'!$A$3:$A$36,0))</f>
        <v>5.6001167771988483</v>
      </c>
      <c r="O34" s="5">
        <f t="array" ref="O34">INDEX('[12]FINAL CPP'!S$3:S$36,MATCH($A34,'[12]FINAL CPP'!$A$3:$A$36,0))</f>
        <v>5.6187866295109039</v>
      </c>
      <c r="P34" s="5">
        <f t="array" ref="P34">INDEX('[12]FINAL CPP'!T$3:T$36,MATCH($A34,'[12]FINAL CPP'!$A$3:$A$36,0))</f>
        <v>5.6377824934804002</v>
      </c>
      <c r="Q34" s="9"/>
    </row>
    <row r="35" spans="1:17" x14ac:dyDescent="0.25">
      <c r="A35" s="2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workbookViewId="0">
      <selection activeCell="B2" sqref="B2:P34"/>
    </sheetView>
  </sheetViews>
  <sheetFormatPr defaultRowHeight="15" x14ac:dyDescent="0.25"/>
  <cols>
    <col min="1" max="1" width="20.85546875" customWidth="1"/>
    <col min="2" max="16" width="9.28515625" customWidth="1"/>
  </cols>
  <sheetData>
    <row r="1" spans="1:16" ht="90" x14ac:dyDescent="0.25">
      <c r="B1" s="3" t="s">
        <v>174</v>
      </c>
      <c r="C1" s="3" t="s">
        <v>175</v>
      </c>
      <c r="D1" s="3" t="s">
        <v>176</v>
      </c>
      <c r="E1" s="3" t="s">
        <v>177</v>
      </c>
      <c r="F1" s="3" t="s">
        <v>178</v>
      </c>
      <c r="G1" s="3" t="s">
        <v>295</v>
      </c>
      <c r="H1" s="34" t="s">
        <v>179</v>
      </c>
      <c r="I1" s="34" t="s">
        <v>180</v>
      </c>
      <c r="J1" s="34" t="s">
        <v>181</v>
      </c>
      <c r="K1" s="34" t="s">
        <v>182</v>
      </c>
      <c r="L1" s="34" t="s">
        <v>183</v>
      </c>
      <c r="M1" s="34" t="s">
        <v>294</v>
      </c>
      <c r="N1" s="3" t="s">
        <v>184</v>
      </c>
      <c r="O1" s="3" t="s">
        <v>185</v>
      </c>
      <c r="P1" s="3" t="s">
        <v>293</v>
      </c>
    </row>
    <row r="2" spans="1:16" x14ac:dyDescent="0.25">
      <c r="A2" s="32" t="s">
        <v>12</v>
      </c>
      <c r="B2" s="30">
        <f t="array" ref="B2">INDEX('[13]CPP Data'!AG$7:AG$39,MATCH($A2,'[13]CPP Data'!$AF$7:$AF$39,0))</f>
        <v>86.759804592978128</v>
      </c>
      <c r="C2" s="30">
        <f t="array" ref="C2">INDEX('[13]CPP Data'!AH$7:AH$39,MATCH($A2,'[13]CPP Data'!$AF$7:$AF$39,0))</f>
        <v>86.759804592978128</v>
      </c>
      <c r="D2" s="30">
        <f t="array" ref="D2">INDEX('[13]CPP Data'!AI$7:AI$39,MATCH($A2,'[13]CPP Data'!$AF$7:$AF$39,0))</f>
        <v>86.981095692380592</v>
      </c>
      <c r="E2" s="30">
        <f t="array" ref="E2">INDEX('[13]CPP Data'!AJ$7:AJ$39,MATCH($A2,'[13]CPP Data'!$AF$7:$AF$39,0))</f>
        <v>87.44987005235491</v>
      </c>
      <c r="F2" s="30">
        <f t="array" ref="F2">INDEX('[13]CPP Data'!AK$7:AK$39,MATCH($A2,'[13]CPP Data'!$AF$7:$AF$39,0))</f>
        <v>87.921170816472795</v>
      </c>
      <c r="G2" s="30">
        <f t="array" ref="G2">INDEX('[13]CPP Data'!AL$7:AL$39,MATCH($A2,'[13]CPP Data'!$AF$7:$AF$39,0))</f>
        <v>88.395011600491515</v>
      </c>
      <c r="H2" s="30">
        <f t="array" ref="H2">INDEX('[13]CPP Data'!AM$7:AM$39,MATCH($A2,'[13]CPP Data'!$AF$7:$AF$39,0))</f>
        <v>88.871406093548842</v>
      </c>
      <c r="I2" s="30">
        <f t="array" ref="I2">INDEX('[13]CPP Data'!AN$7:AN$39,MATCH($A2,'[13]CPP Data'!$AF$7:$AF$39,0))</f>
        <v>89.449140192363743</v>
      </c>
      <c r="J2" s="30">
        <f t="array" ref="J2">INDEX('[13]CPP Data'!AO$7:AO$39,MATCH($A2,'[13]CPP Data'!$AF$7:$AF$39,0))</f>
        <v>89.778380823156951</v>
      </c>
      <c r="K2" s="30">
        <f t="array" ref="K2">INDEX('[13]CPP Data'!AP$7:AP$39,MATCH($A2,'[13]CPP Data'!$AF$7:$AF$39,0))</f>
        <v>89.719626168224295</v>
      </c>
      <c r="L2" s="30">
        <f t="array" ref="L2">INDEX('[13]CPP Data'!AQ$7:AQ$39,MATCH($A2,'[13]CPP Data'!$AF$7:$AF$39,0))</f>
        <v>89.8714330511132</v>
      </c>
      <c r="M2" s="30">
        <f t="array" ref="M2">INDEX('[13]CPP Data'!AR$7:AR$39,MATCH($A2,'[13]CPP Data'!$AF$7:$AF$39,0))</f>
        <v>89.443137254901956</v>
      </c>
      <c r="N2" s="30">
        <f t="array" ref="N2">INDEX('[13]CPP Data'!AS$7:AS$39,MATCH($A2,'[13]CPP Data'!$AF$7:$AF$39,0))</f>
        <v>91.222714089451998</v>
      </c>
      <c r="O2" s="30">
        <f t="array" ref="O2">INDEX('[13]CPP Data'!AT$7:AT$39,MATCH($A2,'[13]CPP Data'!$AF$7:$AF$39,0))</f>
        <v>92.776162790697668</v>
      </c>
      <c r="P2" s="30">
        <f t="array" ref="P2">INDEX('[13]CPP Data'!AU$7:AU$39,MATCH($A2,'[13]CPP Data'!$AF$7:$AF$39,0))</f>
        <v>93.2761689815474</v>
      </c>
    </row>
    <row r="3" spans="1:16" x14ac:dyDescent="0.25">
      <c r="A3" s="32" t="s">
        <v>13</v>
      </c>
      <c r="B3" s="30">
        <f t="array" ref="B3">INDEX('[13]CPP Data'!AG$7:AG$39,MATCH($A3,'[13]CPP Data'!$AF$7:$AF$39,0))</f>
        <v>91.726585099035219</v>
      </c>
      <c r="C3" s="30">
        <f t="array" ref="C3">INDEX('[13]CPP Data'!AH$7:AH$39,MATCH($A3,'[13]CPP Data'!$AF$7:$AF$39,0))</f>
        <v>91.975715944853107</v>
      </c>
      <c r="D3" s="30">
        <f t="array" ref="D3">INDEX('[13]CPP Data'!AI$7:AI$39,MATCH($A3,'[13]CPP Data'!$AF$7:$AF$39,0))</f>
        <v>92.225523433961172</v>
      </c>
      <c r="E3" s="30">
        <f t="array" ref="E3">INDEX('[13]CPP Data'!AJ$7:AJ$39,MATCH($A3,'[13]CPP Data'!$AF$7:$AF$39,0))</f>
        <v>92.476009404133208</v>
      </c>
      <c r="F3" s="30">
        <f t="array" ref="F3">INDEX('[13]CPP Data'!AK$7:AK$39,MATCH($A3,'[13]CPP Data'!$AF$7:$AF$39,0))</f>
        <v>92.727175698134459</v>
      </c>
      <c r="G3" s="30">
        <f t="array" ref="G3">INDEX('[13]CPP Data'!AL$7:AL$39,MATCH($A3,'[13]CPP Data'!$AF$7:$AF$39,0))</f>
        <v>92.979024163735119</v>
      </c>
      <c r="H3" s="30">
        <f t="array" ref="H3">INDEX('[13]CPP Data'!AM$7:AM$39,MATCH($A3,'[13]CPP Data'!$AF$7:$AF$39,0))</f>
        <v>93.23155665372397</v>
      </c>
      <c r="I3" s="30">
        <f t="array" ref="I3">INDEX('[13]CPP Data'!AN$7:AN$39,MATCH($A3,'[13]CPP Data'!$AF$7:$AF$39,0))</f>
        <v>93.46756152125279</v>
      </c>
      <c r="J3" s="30">
        <f t="array" ref="J3">INDEX('[13]CPP Data'!AO$7:AO$39,MATCH($A3,'[13]CPP Data'!$AF$7:$AF$39,0))</f>
        <v>93.382693197593696</v>
      </c>
      <c r="K3" s="30">
        <f t="array" ref="K3">INDEX('[13]CPP Data'!AP$7:AP$39,MATCH($A3,'[13]CPP Data'!$AF$7:$AF$39,0))</f>
        <v>92.315602505375338</v>
      </c>
      <c r="L3" s="30">
        <f t="array" ref="L3">INDEX('[13]CPP Data'!AQ$7:AQ$39,MATCH($A3,'[13]CPP Data'!$AF$7:$AF$39,0))</f>
        <v>92.287309548594692</v>
      </c>
      <c r="M3" s="30">
        <f t="array" ref="M3">INDEX('[13]CPP Data'!AR$7:AR$39,MATCH($A3,'[13]CPP Data'!$AF$7:$AF$39,0))</f>
        <v>92.213423831070898</v>
      </c>
      <c r="N3" s="30">
        <f t="array" ref="N3">INDEX('[13]CPP Data'!AS$7:AS$39,MATCH($A3,'[13]CPP Data'!$AF$7:$AF$39,0))</f>
        <v>93.126734505087882</v>
      </c>
      <c r="O3" s="30">
        <f t="array" ref="O3">INDEX('[13]CPP Data'!AT$7:AT$39,MATCH($A3,'[13]CPP Data'!$AF$7:$AF$39,0))</f>
        <v>95.276665453221696</v>
      </c>
      <c r="P3" s="30">
        <f t="array" ref="P3">INDEX('[13]CPP Data'!AU$7:AU$39,MATCH($A3,'[13]CPP Data'!$AF$7:$AF$39,0))</f>
        <v>95.535438373040321</v>
      </c>
    </row>
    <row r="4" spans="1:16" x14ac:dyDescent="0.25">
      <c r="A4" s="32" t="s">
        <v>14</v>
      </c>
      <c r="B4" s="30">
        <f t="array" ref="B4">INDEX('[13]CPP Data'!AG$7:AG$39,MATCH($A4,'[13]CPP Data'!$AF$7:$AF$39,0))</f>
        <v>90.472205862122422</v>
      </c>
      <c r="C4" s="30">
        <f t="array" ref="C4">INDEX('[13]CPP Data'!AH$7:AH$39,MATCH($A4,'[13]CPP Data'!$AF$7:$AF$39,0))</f>
        <v>90.658566300957929</v>
      </c>
      <c r="D4" s="30">
        <f t="array" ref="D4">INDEX('[13]CPP Data'!AI$7:AI$39,MATCH($A4,'[13]CPP Data'!$AF$7:$AF$39,0))</f>
        <v>90.845310616950314</v>
      </c>
      <c r="E4" s="30">
        <f t="array" ref="E4">INDEX('[13]CPP Data'!AJ$7:AJ$39,MATCH($A4,'[13]CPP Data'!$AF$7:$AF$39,0))</f>
        <v>91.032439600834309</v>
      </c>
      <c r="F4" s="30">
        <f t="array" ref="F4">INDEX('[13]CPP Data'!AK$7:AK$39,MATCH($A4,'[13]CPP Data'!$AF$7:$AF$39,0))</f>
        <v>91.219954044973449</v>
      </c>
      <c r="G4" s="30">
        <f t="array" ref="G4">INDEX('[13]CPP Data'!AL$7:AL$39,MATCH($A4,'[13]CPP Data'!$AF$7:$AF$39,0))</f>
        <v>91.407854743363444</v>
      </c>
      <c r="H4" s="30">
        <f t="array" ref="H4">INDEX('[13]CPP Data'!AM$7:AM$39,MATCH($A4,'[13]CPP Data'!$AF$7:$AF$39,0))</f>
        <v>91.596142491635504</v>
      </c>
      <c r="I4" s="30">
        <f t="array" ref="I4">INDEX('[13]CPP Data'!AN$7:AN$39,MATCH($A4,'[13]CPP Data'!$AF$7:$AF$39,0))</f>
        <v>91.940114848236249</v>
      </c>
      <c r="J4" s="30">
        <f t="array" ref="J4">INDEX('[13]CPP Data'!AO$7:AO$39,MATCH($A4,'[13]CPP Data'!$AF$7:$AF$39,0))</f>
        <v>92.167919799498748</v>
      </c>
      <c r="K4" s="30">
        <f t="array" ref="K4">INDEX('[13]CPP Data'!AP$7:AP$39,MATCH($A4,'[13]CPP Data'!$AF$7:$AF$39,0))</f>
        <v>90.762124711316389</v>
      </c>
      <c r="L4" s="30">
        <f t="array" ref="L4">INDEX('[13]CPP Data'!AQ$7:AQ$39,MATCH($A4,'[13]CPP Data'!$AF$7:$AF$39,0))</f>
        <v>91.432171356572866</v>
      </c>
      <c r="M4" s="30">
        <f t="array" ref="M4">INDEX('[13]CPP Data'!AR$7:AR$39,MATCH($A4,'[13]CPP Data'!$AF$7:$AF$39,0))</f>
        <v>92.445742904841396</v>
      </c>
      <c r="N4" s="30">
        <f t="array" ref="N4">INDEX('[13]CPP Data'!AS$7:AS$39,MATCH($A4,'[13]CPP Data'!$AF$7:$AF$39,0))</f>
        <v>93.248060390018878</v>
      </c>
      <c r="O4" s="30">
        <f t="array" ref="O4">INDEX('[13]CPP Data'!AT$7:AT$39,MATCH($A4,'[13]CPP Data'!$AF$7:$AF$39,0))</f>
        <v>93.116474291710389</v>
      </c>
      <c r="P4" s="30">
        <f t="array" ref="P4">INDEX('[13]CPP Data'!AU$7:AU$39,MATCH($A4,'[13]CPP Data'!$AF$7:$AF$39,0))</f>
        <v>93.308281563860504</v>
      </c>
    </row>
    <row r="5" spans="1:16" x14ac:dyDescent="0.25">
      <c r="A5" s="32" t="s">
        <v>15</v>
      </c>
      <c r="B5" s="30">
        <f t="array" ref="B5">INDEX('[13]CPP Data'!AG$7:AG$39,MATCH($A5,'[13]CPP Data'!$AF$7:$AF$39,0))</f>
        <v>93.105951853563298</v>
      </c>
      <c r="C5" s="30">
        <f t="array" ref="C5">INDEX('[13]CPP Data'!AH$7:AH$39,MATCH($A5,'[13]CPP Data'!$AF$7:$AF$39,0))</f>
        <v>93.279410816891115</v>
      </c>
      <c r="D5" s="30">
        <f t="array" ref="D5">INDEX('[13]CPP Data'!AI$7:AI$39,MATCH($A5,'[13]CPP Data'!$AF$7:$AF$39,0))</f>
        <v>93.453192939064962</v>
      </c>
      <c r="E5" s="30">
        <f t="array" ref="E5">INDEX('[13]CPP Data'!AJ$7:AJ$39,MATCH($A5,'[13]CPP Data'!$AF$7:$AF$39,0))</f>
        <v>93.627298822138698</v>
      </c>
      <c r="F5" s="30">
        <f t="array" ref="F5">INDEX('[13]CPP Data'!AK$7:AK$39,MATCH($A5,'[13]CPP Data'!$AF$7:$AF$39,0))</f>
        <v>93.80172906928783</v>
      </c>
      <c r="G5" s="30">
        <f t="array" ref="G5">INDEX('[13]CPP Data'!AL$7:AL$39,MATCH($A5,'[13]CPP Data'!$AF$7:$AF$39,0))</f>
        <v>93.976484284811605</v>
      </c>
      <c r="H5" s="30">
        <f t="array" ref="H5">INDEX('[13]CPP Data'!AM$7:AM$39,MATCH($A5,'[13]CPP Data'!$AF$7:$AF$39,0))</f>
        <v>94.151565074135092</v>
      </c>
      <c r="I5" s="30">
        <f t="array" ref="I5">INDEX('[13]CPP Data'!AN$7:AN$39,MATCH($A5,'[13]CPP Data'!$AF$7:$AF$39,0))</f>
        <v>92.973124300111991</v>
      </c>
      <c r="J5" s="30">
        <f t="array" ref="J5">INDEX('[13]CPP Data'!AO$7:AO$39,MATCH($A5,'[13]CPP Data'!$AF$7:$AF$39,0))</f>
        <v>94.166419899318925</v>
      </c>
      <c r="K5" s="30">
        <f t="array" ref="K5">INDEX('[13]CPP Data'!AP$7:AP$39,MATCH($A5,'[13]CPP Data'!$AF$7:$AF$39,0))</f>
        <v>94.764724213150515</v>
      </c>
      <c r="L5" s="30">
        <f t="array" ref="L5">INDEX('[13]CPP Data'!AQ$7:AQ$39,MATCH($A5,'[13]CPP Data'!$AF$7:$AF$39,0))</f>
        <v>94.065934065934059</v>
      </c>
      <c r="M5" s="30">
        <f t="array" ref="M5">INDEX('[13]CPP Data'!AR$7:AR$39,MATCH($A5,'[13]CPP Data'!$AF$7:$AF$39,0))</f>
        <v>93.529040404040416</v>
      </c>
      <c r="N5" s="30">
        <f t="array" ref="N5">INDEX('[13]CPP Data'!AS$7:AS$39,MATCH($A5,'[13]CPP Data'!$AF$7:$AF$39,0))</f>
        <v>93.915510718789406</v>
      </c>
      <c r="O5" s="30">
        <f t="array" ref="O5">INDEX('[13]CPP Data'!AT$7:AT$39,MATCH($A5,'[13]CPP Data'!$AF$7:$AF$39,0))</f>
        <v>95.564005069708486</v>
      </c>
      <c r="P5" s="30">
        <f t="array" ref="P5">INDEX('[13]CPP Data'!AU$7:AU$39,MATCH($A5,'[13]CPP Data'!$AF$7:$AF$39,0))</f>
        <v>95.742043454160182</v>
      </c>
    </row>
    <row r="6" spans="1:16" x14ac:dyDescent="0.25">
      <c r="A6" s="32" t="s">
        <v>16</v>
      </c>
      <c r="B6" s="30">
        <f t="array" ref="B6">INDEX('[13]CPP Data'!AG$7:AG$39,MATCH($A6,'[13]CPP Data'!$AF$7:$AF$39,0))</f>
        <v>86.759804592978128</v>
      </c>
      <c r="C6" s="30">
        <f t="array" ref="C6">INDEX('[13]CPP Data'!AH$7:AH$39,MATCH($A6,'[13]CPP Data'!$AF$7:$AF$39,0))</f>
        <v>86.759804592978128</v>
      </c>
      <c r="D6" s="30">
        <f t="array" ref="D6">INDEX('[13]CPP Data'!AI$7:AI$39,MATCH($A6,'[13]CPP Data'!$AF$7:$AF$39,0))</f>
        <v>86.759804592978128</v>
      </c>
      <c r="E6" s="30">
        <f t="array" ref="E6">INDEX('[13]CPP Data'!AJ$7:AJ$39,MATCH($A6,'[13]CPP Data'!$AF$7:$AF$39,0))</f>
        <v>86.986726719338407</v>
      </c>
      <c r="F6" s="30">
        <f t="array" ref="F6">INDEX('[13]CPP Data'!AK$7:AK$39,MATCH($A6,'[13]CPP Data'!$AF$7:$AF$39,0))</f>
        <v>87.397309806320223</v>
      </c>
      <c r="G6" s="30">
        <f t="array" ref="G6">INDEX('[13]CPP Data'!AL$7:AL$39,MATCH($A6,'[13]CPP Data'!$AF$7:$AF$39,0))</f>
        <v>87.80983087255099</v>
      </c>
      <c r="H6" s="30">
        <f t="array" ref="H6">INDEX('[13]CPP Data'!AM$7:AM$39,MATCH($A6,'[13]CPP Data'!$AF$7:$AF$39,0))</f>
        <v>88.224299065420567</v>
      </c>
      <c r="I6" s="30">
        <f t="array" ref="I6">INDEX('[13]CPP Data'!AN$7:AN$39,MATCH($A6,'[13]CPP Data'!$AF$7:$AF$39,0))</f>
        <v>89.65517241379311</v>
      </c>
      <c r="J6" s="30">
        <f t="array" ref="J6">INDEX('[13]CPP Data'!AO$7:AO$39,MATCH($A6,'[13]CPP Data'!$AF$7:$AF$39,0))</f>
        <v>89.329417523250115</v>
      </c>
      <c r="K6" s="30">
        <f t="array" ref="K6">INDEX('[13]CPP Data'!AP$7:AP$39,MATCH($A6,'[13]CPP Data'!$AF$7:$AF$39,0))</f>
        <v>90.140845070422543</v>
      </c>
      <c r="L6" s="30">
        <f t="array" ref="L6">INDEX('[13]CPP Data'!AQ$7:AQ$39,MATCH($A6,'[13]CPP Data'!$AF$7:$AF$39,0))</f>
        <v>89.327860441251929</v>
      </c>
      <c r="M6" s="30">
        <f t="array" ref="M6">INDEX('[13]CPP Data'!AR$7:AR$39,MATCH($A6,'[13]CPP Data'!$AF$7:$AF$39,0))</f>
        <v>89.963973237261968</v>
      </c>
      <c r="N6" s="30">
        <f t="array" ref="N6">INDEX('[13]CPP Data'!AS$7:AS$39,MATCH($A6,'[13]CPP Data'!$AF$7:$AF$39,0))</f>
        <v>90.72433559145388</v>
      </c>
      <c r="O6" s="30">
        <f t="array" ref="O6">INDEX('[13]CPP Data'!AT$7:AT$39,MATCH($A6,'[13]CPP Data'!$AF$7:$AF$39,0))</f>
        <v>91.611253196930946</v>
      </c>
      <c r="P6" s="30">
        <f t="array" ref="P6">INDEX('[13]CPP Data'!AU$7:AU$39,MATCH($A6,'[13]CPP Data'!$AF$7:$AF$39,0))</f>
        <v>92.043664353879407</v>
      </c>
    </row>
    <row r="7" spans="1:16" x14ac:dyDescent="0.25">
      <c r="A7" s="32" t="s">
        <v>17</v>
      </c>
      <c r="B7" s="30">
        <f t="array" ref="B7">INDEX('[13]CPP Data'!AG$7:AG$39,MATCH($A7,'[13]CPP Data'!$AF$7:$AF$39,0))</f>
        <v>87.539963857027217</v>
      </c>
      <c r="C7" s="30">
        <f t="array" ref="C7">INDEX('[13]CPP Data'!AH$7:AH$39,MATCH($A7,'[13]CPP Data'!$AF$7:$AF$39,0))</f>
        <v>88.043449820544865</v>
      </c>
      <c r="D7" s="30">
        <f t="array" ref="D7">INDEX('[13]CPP Data'!AI$7:AI$39,MATCH($A7,'[13]CPP Data'!$AF$7:$AF$39,0))</f>
        <v>88.549831582784492</v>
      </c>
      <c r="E7" s="30">
        <f t="array" ref="E7">INDEX('[13]CPP Data'!AJ$7:AJ$39,MATCH($A7,'[13]CPP Data'!$AF$7:$AF$39,0))</f>
        <v>89.059125798927852</v>
      </c>
      <c r="F7" s="30">
        <f t="array" ref="F7">INDEX('[13]CPP Data'!AK$7:AK$39,MATCH($A7,'[13]CPP Data'!$AF$7:$AF$39,0))</f>
        <v>89.571349219948971</v>
      </c>
      <c r="G7" s="30">
        <f t="array" ref="G7">INDEX('[13]CPP Data'!AL$7:AL$39,MATCH($A7,'[13]CPP Data'!$AF$7:$AF$39,0))</f>
        <v>90.086518693165075</v>
      </c>
      <c r="H7" s="30">
        <f t="array" ref="H7">INDEX('[13]CPP Data'!AM$7:AM$39,MATCH($A7,'[13]CPP Data'!$AF$7:$AF$39,0))</f>
        <v>90.604651162790688</v>
      </c>
      <c r="I7" s="30">
        <f t="array" ref="I7">INDEX('[13]CPP Data'!AN$7:AN$39,MATCH($A7,'[13]CPP Data'!$AF$7:$AF$39,0))</f>
        <v>92.514056224899605</v>
      </c>
      <c r="J7" s="30">
        <f t="array" ref="J7">INDEX('[13]CPP Data'!AO$7:AO$39,MATCH($A7,'[13]CPP Data'!$AF$7:$AF$39,0))</f>
        <v>92.179246890441306</v>
      </c>
      <c r="K7" s="30">
        <f t="array" ref="K7">INDEX('[13]CPP Data'!AP$7:AP$39,MATCH($A7,'[13]CPP Data'!$AF$7:$AF$39,0))</f>
        <v>91.161178509532064</v>
      </c>
      <c r="L7" s="30">
        <f t="array" ref="L7">INDEX('[13]CPP Data'!AQ$7:AQ$39,MATCH($A7,'[13]CPP Data'!$AF$7:$AF$39,0))</f>
        <v>91.899441340782118</v>
      </c>
      <c r="M7" s="30">
        <f t="array" ref="M7">INDEX('[13]CPP Data'!AR$7:AR$39,MATCH($A7,'[13]CPP Data'!$AF$7:$AF$39,0))</f>
        <v>93.104631217838758</v>
      </c>
      <c r="N7" s="30">
        <f t="array" ref="N7">INDEX('[13]CPP Data'!AS$7:AS$39,MATCH($A7,'[13]CPP Data'!$AF$7:$AF$39,0))</f>
        <v>93.342188278266647</v>
      </c>
      <c r="O7" s="30">
        <f t="array" ref="O7">INDEX('[13]CPP Data'!AT$7:AT$39,MATCH($A7,'[13]CPP Data'!$AF$7:$AF$39,0))</f>
        <v>94.858444516758865</v>
      </c>
      <c r="P7" s="30">
        <f t="array" ref="P7">INDEX('[13]CPP Data'!AU$7:AU$39,MATCH($A7,'[13]CPP Data'!$AF$7:$AF$39,0))</f>
        <v>95.404022710203265</v>
      </c>
    </row>
    <row r="8" spans="1:16" x14ac:dyDescent="0.25">
      <c r="A8" s="32" t="s">
        <v>18</v>
      </c>
      <c r="B8" s="30">
        <f t="array" ref="B8">INDEX('[13]CPP Data'!AG$7:AG$39,MATCH($A8,'[13]CPP Data'!$AF$7:$AF$39,0))</f>
        <v>86.759804592978128</v>
      </c>
      <c r="C8" s="30">
        <f t="array" ref="C8">INDEX('[13]CPP Data'!AH$7:AH$39,MATCH($A8,'[13]CPP Data'!$AF$7:$AF$39,0))</f>
        <v>86.759804592978128</v>
      </c>
      <c r="D8" s="30">
        <f t="array" ref="D8">INDEX('[13]CPP Data'!AI$7:AI$39,MATCH($A8,'[13]CPP Data'!$AF$7:$AF$39,0))</f>
        <v>86.759804592978128</v>
      </c>
      <c r="E8" s="30">
        <f t="array" ref="E8">INDEX('[13]CPP Data'!AJ$7:AJ$39,MATCH($A8,'[13]CPP Data'!$AF$7:$AF$39,0))</f>
        <v>86.759804592978128</v>
      </c>
      <c r="F8" s="30">
        <f t="array" ref="F8">INDEX('[13]CPP Data'!AK$7:AK$39,MATCH($A8,'[13]CPP Data'!$AF$7:$AF$39,0))</f>
        <v>86.852959582618126</v>
      </c>
      <c r="G8" s="30">
        <f t="array" ref="G8">INDEX('[13]CPP Data'!AL$7:AL$39,MATCH($A8,'[13]CPP Data'!$AF$7:$AF$39,0))</f>
        <v>87.274494162163251</v>
      </c>
      <c r="H8" s="30">
        <f t="array" ref="H8">INDEX('[13]CPP Data'!AM$7:AM$39,MATCH($A8,'[13]CPP Data'!$AF$7:$AF$39,0))</f>
        <v>87.698074629408765</v>
      </c>
      <c r="I8" s="30">
        <f t="array" ref="I8">INDEX('[13]CPP Data'!AN$7:AN$39,MATCH($A8,'[13]CPP Data'!$AF$7:$AF$39,0))</f>
        <v>87.621573828470375</v>
      </c>
      <c r="J8" s="30">
        <f t="array" ref="J8">INDEX('[13]CPP Data'!AO$7:AO$39,MATCH($A8,'[13]CPP Data'!$AF$7:$AF$39,0))</f>
        <v>88.744746939521292</v>
      </c>
      <c r="K8" s="30">
        <f t="array" ref="K8">INDEX('[13]CPP Data'!AP$7:AP$39,MATCH($A8,'[13]CPP Data'!$AF$7:$AF$39,0))</f>
        <v>88.178795714813447</v>
      </c>
      <c r="L8" s="30">
        <f t="array" ref="L8">INDEX('[13]CPP Data'!AQ$7:AQ$39,MATCH($A8,'[13]CPP Data'!$AF$7:$AF$39,0))</f>
        <v>90.03149898091533</v>
      </c>
      <c r="M8" s="30">
        <f t="array" ref="M8">INDEX('[13]CPP Data'!AR$7:AR$39,MATCH($A8,'[13]CPP Data'!$AF$7:$AF$39,0))</f>
        <v>89.907759088442745</v>
      </c>
      <c r="N8" s="30">
        <f t="array" ref="N8">INDEX('[13]CPP Data'!AS$7:AS$39,MATCH($A8,'[13]CPP Data'!$AF$7:$AF$39,0))</f>
        <v>89.350931115530642</v>
      </c>
      <c r="O8" s="30">
        <f t="array" ref="O8">INDEX('[13]CPP Data'!AT$7:AT$39,MATCH($A8,'[13]CPP Data'!$AF$7:$AF$39,0))</f>
        <v>91.161572052401752</v>
      </c>
      <c r="P8" s="30">
        <f t="array" ref="P8">INDEX('[13]CPP Data'!AU$7:AU$39,MATCH($A8,'[13]CPP Data'!$AF$7:$AF$39,0))</f>
        <v>91.604018172032582</v>
      </c>
    </row>
    <row r="9" spans="1:16" x14ac:dyDescent="0.25">
      <c r="A9" s="32" t="s">
        <v>19</v>
      </c>
      <c r="B9" s="30">
        <f t="array" ref="B9">INDEX('[13]CPP Data'!AG$7:AG$39,MATCH($A9,'[13]CPP Data'!$AF$7:$AF$39,0))</f>
        <v>86.759804592978128</v>
      </c>
      <c r="C9" s="30">
        <f t="array" ref="C9">INDEX('[13]CPP Data'!AH$7:AH$39,MATCH($A9,'[13]CPP Data'!$AF$7:$AF$39,0))</f>
        <v>86.759804592978128</v>
      </c>
      <c r="D9" s="30">
        <f t="array" ref="D9">INDEX('[13]CPP Data'!AI$7:AI$39,MATCH($A9,'[13]CPP Data'!$AF$7:$AF$39,0))</f>
        <v>87.04442924107758</v>
      </c>
      <c r="E9" s="30">
        <f t="array" ref="E9">INDEX('[13]CPP Data'!AJ$7:AJ$39,MATCH($A9,'[13]CPP Data'!$AF$7:$AF$39,0))</f>
        <v>87.605693680353269</v>
      </c>
      <c r="F9" s="30">
        <f t="array" ref="F9">INDEX('[13]CPP Data'!AK$7:AK$39,MATCH($A9,'[13]CPP Data'!$AF$7:$AF$39,0))</f>
        <v>88.170577165368499</v>
      </c>
      <c r="G9" s="30">
        <f t="array" ref="G9">INDEX('[13]CPP Data'!AL$7:AL$39,MATCH($A9,'[13]CPP Data'!$AF$7:$AF$39,0))</f>
        <v>88.739103031811666</v>
      </c>
      <c r="H9" s="30">
        <f t="array" ref="H9">INDEX('[13]CPP Data'!AM$7:AM$39,MATCH($A9,'[13]CPP Data'!$AF$7:$AF$39,0))</f>
        <v>89.311294765840216</v>
      </c>
      <c r="I9" s="30">
        <f t="array" ref="I9">INDEX('[13]CPP Data'!AN$7:AN$39,MATCH($A9,'[13]CPP Data'!$AF$7:$AF$39,0))</f>
        <v>88.065843621399182</v>
      </c>
      <c r="J9" s="30">
        <f t="array" ref="J9">INDEX('[13]CPP Data'!AO$7:AO$39,MATCH($A9,'[13]CPP Data'!$AF$7:$AF$39,0))</f>
        <v>89.271057260113352</v>
      </c>
      <c r="K9" s="30">
        <f t="array" ref="K9">INDEX('[13]CPP Data'!AP$7:AP$39,MATCH($A9,'[13]CPP Data'!$AF$7:$AF$39,0))</f>
        <v>88.656054805561155</v>
      </c>
      <c r="L9" s="30">
        <f t="array" ref="L9">INDEX('[13]CPP Data'!AQ$7:AQ$39,MATCH($A9,'[13]CPP Data'!$AF$7:$AF$39,0))</f>
        <v>89.977592177632914</v>
      </c>
      <c r="M9" s="30">
        <f t="array" ref="M9">INDEX('[13]CPP Data'!AR$7:AR$39,MATCH($A9,'[13]CPP Data'!$AF$7:$AF$39,0))</f>
        <v>91.000807102502009</v>
      </c>
      <c r="N9" s="30">
        <f t="array" ref="N9">INDEX('[13]CPP Data'!AS$7:AS$39,MATCH($A9,'[13]CPP Data'!$AF$7:$AF$39,0))</f>
        <v>91.888619854721554</v>
      </c>
      <c r="O9" s="30">
        <f t="array" ref="O9">INDEX('[13]CPP Data'!AT$7:AT$39,MATCH($A9,'[13]CPP Data'!$AF$7:$AF$39,0))</f>
        <v>94.023668639053255</v>
      </c>
      <c r="P9" s="30">
        <f t="array" ref="P9">INDEX('[13]CPP Data'!AU$7:AU$39,MATCH($A9,'[13]CPP Data'!$AF$7:$AF$39,0))</f>
        <v>94.629935371082524</v>
      </c>
    </row>
    <row r="10" spans="1:16" x14ac:dyDescent="0.25">
      <c r="A10" s="32" t="s">
        <v>20</v>
      </c>
      <c r="B10" s="30">
        <f t="array" ref="B10">INDEX('[13]CPP Data'!AG$7:AG$39,MATCH($A10,'[13]CPP Data'!$AF$7:$AF$39,0))</f>
        <v>94.260461067460099</v>
      </c>
      <c r="C10" s="30">
        <f t="array" ref="C10">INDEX('[13]CPP Data'!AH$7:AH$39,MATCH($A10,'[13]CPP Data'!$AF$7:$AF$39,0))</f>
        <v>94.486622775835357</v>
      </c>
      <c r="D10" s="30">
        <f t="array" ref="D10">INDEX('[13]CPP Data'!AI$7:AI$39,MATCH($A10,'[13]CPP Data'!$AF$7:$AF$39,0))</f>
        <v>94.713327120197704</v>
      </c>
      <c r="E10" s="30">
        <f t="array" ref="E10">INDEX('[13]CPP Data'!AJ$7:AJ$39,MATCH($A10,'[13]CPP Data'!$AF$7:$AF$39,0))</f>
        <v>94.940575402508557</v>
      </c>
      <c r="F10" s="30">
        <f t="array" ref="F10">INDEX('[13]CPP Data'!AK$7:AK$39,MATCH($A10,'[13]CPP Data'!$AF$7:$AF$39,0))</f>
        <v>95.168368927853123</v>
      </c>
      <c r="G10" s="30">
        <f t="array" ref="G10">INDEX('[13]CPP Data'!AL$7:AL$39,MATCH($A10,'[13]CPP Data'!$AF$7:$AF$39,0))</f>
        <v>95.396709004447985</v>
      </c>
      <c r="H10" s="30">
        <f t="array" ref="H10">INDEX('[13]CPP Data'!AM$7:AM$39,MATCH($A10,'[13]CPP Data'!$AF$7:$AF$39,0))</f>
        <v>95.625596943648517</v>
      </c>
      <c r="I10" s="30">
        <f t="array" ref="I10">INDEX('[13]CPP Data'!AN$7:AN$39,MATCH($A10,'[13]CPP Data'!$AF$7:$AF$39,0))</f>
        <v>95.967429236138031</v>
      </c>
      <c r="J10" s="30">
        <f t="array" ref="J10">INDEX('[13]CPP Data'!AO$7:AO$39,MATCH($A10,'[13]CPP Data'!$AF$7:$AF$39,0))</f>
        <v>96.241637150728053</v>
      </c>
      <c r="K10" s="30">
        <f t="array" ref="K10">INDEX('[13]CPP Data'!AP$7:AP$39,MATCH($A10,'[13]CPP Data'!$AF$7:$AF$39,0))</f>
        <v>96.50180940892642</v>
      </c>
      <c r="L10" s="30">
        <f t="array" ref="L10">INDEX('[13]CPP Data'!AQ$7:AQ$39,MATCH($A10,'[13]CPP Data'!$AF$7:$AF$39,0))</f>
        <v>96.147736298649718</v>
      </c>
      <c r="M10" s="30">
        <f t="array" ref="M10">INDEX('[13]CPP Data'!AR$7:AR$39,MATCH($A10,'[13]CPP Data'!$AF$7:$AF$39,0))</f>
        <v>96.657491152182459</v>
      </c>
      <c r="N10" s="30">
        <f t="array" ref="N10">INDEX('[13]CPP Data'!AS$7:AS$39,MATCH($A10,'[13]CPP Data'!$AF$7:$AF$39,0))</f>
        <v>96.820752876926079</v>
      </c>
      <c r="O10" s="30">
        <f t="array" ref="O10">INDEX('[13]CPP Data'!AT$7:AT$39,MATCH($A10,'[13]CPP Data'!$AF$7:$AF$39,0))</f>
        <v>97.476581915503729</v>
      </c>
      <c r="P10" s="30">
        <f t="array" ref="P10">INDEX('[13]CPP Data'!AU$7:AU$39,MATCH($A10,'[13]CPP Data'!$AF$7:$AF$39,0))</f>
        <v>97.710460150799165</v>
      </c>
    </row>
    <row r="11" spans="1:16" x14ac:dyDescent="0.25">
      <c r="A11" s="32" t="s">
        <v>21</v>
      </c>
      <c r="B11" s="30">
        <f t="array" ref="B11">INDEX('[13]CPP Data'!AG$7:AG$39,MATCH($A11,'[13]CPP Data'!$AF$7:$AF$39,0))</f>
        <v>86.759804592978128</v>
      </c>
      <c r="C11" s="30">
        <f t="array" ref="C11">INDEX('[13]CPP Data'!AH$7:AH$39,MATCH($A11,'[13]CPP Data'!$AF$7:$AF$39,0))</f>
        <v>87.314002275965308</v>
      </c>
      <c r="D11" s="30">
        <f t="array" ref="D11">INDEX('[13]CPP Data'!AI$7:AI$39,MATCH($A11,'[13]CPP Data'!$AF$7:$AF$39,0))</f>
        <v>87.963594463710763</v>
      </c>
      <c r="E11" s="30">
        <f t="array" ref="E11">INDEX('[13]CPP Data'!AJ$7:AJ$39,MATCH($A11,'[13]CPP Data'!$AF$7:$AF$39,0))</f>
        <v>88.618019438860074</v>
      </c>
      <c r="F11" s="30">
        <f t="array" ref="F11">INDEX('[13]CPP Data'!AK$7:AK$39,MATCH($A11,'[13]CPP Data'!$AF$7:$AF$39,0))</f>
        <v>89.277313156023752</v>
      </c>
      <c r="G11" s="30">
        <f t="array" ref="G11">INDEX('[13]CPP Data'!AL$7:AL$39,MATCH($A11,'[13]CPP Data'!$AF$7:$AF$39,0))</f>
        <v>89.941511837304702</v>
      </c>
      <c r="H11" s="30">
        <f t="array" ref="H11">INDEX('[13]CPP Data'!AM$7:AM$39,MATCH($A11,'[13]CPP Data'!$AF$7:$AF$39,0))</f>
        <v>90.610651974288331</v>
      </c>
      <c r="I11" s="30">
        <f t="array" ref="I11">INDEX('[13]CPP Data'!AN$7:AN$39,MATCH($A11,'[13]CPP Data'!$AF$7:$AF$39,0))</f>
        <v>93.071161048689149</v>
      </c>
      <c r="J11" s="30">
        <f t="array" ref="J11">INDEX('[13]CPP Data'!AO$7:AO$39,MATCH($A11,'[13]CPP Data'!$AF$7:$AF$39,0))</f>
        <v>94.716710494860152</v>
      </c>
      <c r="K11" s="30">
        <f t="array" ref="K11">INDEX('[13]CPP Data'!AP$7:AP$39,MATCH($A11,'[13]CPP Data'!$AF$7:$AF$39,0))</f>
        <v>93.999016232169211</v>
      </c>
      <c r="L11" s="30">
        <f t="array" ref="L11">INDEX('[13]CPP Data'!AQ$7:AQ$39,MATCH($A11,'[13]CPP Data'!$AF$7:$AF$39,0))</f>
        <v>94.46349828515433</v>
      </c>
      <c r="M11" s="30">
        <f t="array" ref="M11">INDEX('[13]CPP Data'!AR$7:AR$39,MATCH($A11,'[13]CPP Data'!$AF$7:$AF$39,0))</f>
        <v>94.01442307692308</v>
      </c>
      <c r="N11" s="30">
        <f t="array" ref="N11">INDEX('[13]CPP Data'!AS$7:AS$39,MATCH($A11,'[13]CPP Data'!$AF$7:$AF$39,0))</f>
        <v>93.264733395696908</v>
      </c>
      <c r="O11" s="30">
        <f t="array" ref="O11">INDEX('[13]CPP Data'!AT$7:AT$39,MATCH($A11,'[13]CPP Data'!$AF$7:$AF$39,0))</f>
        <v>96.146134996658489</v>
      </c>
      <c r="P11" s="30">
        <f t="array" ref="P11">INDEX('[13]CPP Data'!AU$7:AU$39,MATCH($A11,'[13]CPP Data'!$AF$7:$AF$39,0))</f>
        <v>96.861435825251263</v>
      </c>
    </row>
    <row r="12" spans="1:16" x14ac:dyDescent="0.25">
      <c r="A12" s="32" t="s">
        <v>22</v>
      </c>
      <c r="B12" s="30">
        <f t="array" ref="B12">INDEX('[13]CPP Data'!AG$7:AG$39,MATCH($A12,'[13]CPP Data'!$AF$7:$AF$39,0))</f>
        <v>95.355383179750348</v>
      </c>
      <c r="C12" s="30">
        <f t="array" ref="C12">INDEX('[13]CPP Data'!AH$7:AH$39,MATCH($A12,'[13]CPP Data'!$AF$7:$AF$39,0))</f>
        <v>95.522239003618495</v>
      </c>
      <c r="D12" s="30">
        <f t="array" ref="D12">INDEX('[13]CPP Data'!AI$7:AI$39,MATCH($A12,'[13]CPP Data'!$AF$7:$AF$39,0))</f>
        <v>95.689386797011906</v>
      </c>
      <c r="E12" s="30">
        <f t="array" ref="E12">INDEX('[13]CPP Data'!AJ$7:AJ$39,MATCH($A12,'[13]CPP Data'!$AF$7:$AF$39,0))</f>
        <v>95.856827070827961</v>
      </c>
      <c r="F12" s="30">
        <f t="array" ref="F12">INDEX('[13]CPP Data'!AK$7:AK$39,MATCH($A12,'[13]CPP Data'!$AF$7:$AF$39,0))</f>
        <v>96.024560336858045</v>
      </c>
      <c r="G12" s="30">
        <f t="array" ref="G12">INDEX('[13]CPP Data'!AL$7:AL$39,MATCH($A12,'[13]CPP Data'!$AF$7:$AF$39,0))</f>
        <v>96.192587107789052</v>
      </c>
      <c r="H12" s="30">
        <f t="array" ref="H12">INDEX('[13]CPP Data'!AM$7:AM$39,MATCH($A12,'[13]CPP Data'!$AF$7:$AF$39,0))</f>
        <v>96.360907897205024</v>
      </c>
      <c r="I12" s="30">
        <f t="array" ref="I12">INDEX('[13]CPP Data'!AN$7:AN$39,MATCH($A12,'[13]CPP Data'!$AF$7:$AF$39,0))</f>
        <v>96.230007616146224</v>
      </c>
      <c r="J12" s="30">
        <f t="array" ref="J12">INDEX('[13]CPP Data'!AO$7:AO$39,MATCH($A12,'[13]CPP Data'!$AF$7:$AF$39,0))</f>
        <v>96.781698332687085</v>
      </c>
      <c r="K12" s="30">
        <f t="array" ref="K12">INDEX('[13]CPP Data'!AP$7:AP$39,MATCH($A12,'[13]CPP Data'!$AF$7:$AF$39,0))</f>
        <v>96.8964839913573</v>
      </c>
      <c r="L12" s="30">
        <f t="array" ref="L12">INDEX('[13]CPP Data'!AQ$7:AQ$39,MATCH($A12,'[13]CPP Data'!$AF$7:$AF$39,0))</f>
        <v>96.749559428235756</v>
      </c>
      <c r="M12" s="30">
        <f t="array" ref="M12">INDEX('[13]CPP Data'!AR$7:AR$39,MATCH($A12,'[13]CPP Data'!$AF$7:$AF$39,0))</f>
        <v>97.195543603534389</v>
      </c>
      <c r="N12" s="30">
        <f t="array" ref="N12">INDEX('[13]CPP Data'!AS$7:AS$39,MATCH($A12,'[13]CPP Data'!$AF$7:$AF$39,0))</f>
        <v>97.041306436119115</v>
      </c>
      <c r="O12" s="30">
        <f t="array" ref="O12">INDEX('[13]CPP Data'!AT$7:AT$39,MATCH($A12,'[13]CPP Data'!$AF$7:$AF$39,0))</f>
        <v>97.718120805369125</v>
      </c>
      <c r="P12" s="30">
        <f t="array" ref="P12">INDEX('[13]CPP Data'!AU$7:AU$39,MATCH($A12,'[13]CPP Data'!$AF$7:$AF$39,0))</f>
        <v>97.718120805369125</v>
      </c>
    </row>
    <row r="13" spans="1:16" x14ac:dyDescent="0.25">
      <c r="A13" s="32" t="s">
        <v>23</v>
      </c>
      <c r="B13" s="30">
        <f t="array" ref="B13">INDEX('[13]CPP Data'!AG$7:AG$39,MATCH($A13,'[13]CPP Data'!$AF$7:$AF$39,0))</f>
        <v>86.759804592978128</v>
      </c>
      <c r="C13" s="30">
        <f t="array" ref="C13">INDEX('[13]CPP Data'!AH$7:AH$39,MATCH($A13,'[13]CPP Data'!$AF$7:$AF$39,0))</f>
        <v>86.836682158371346</v>
      </c>
      <c r="D13" s="30">
        <f t="array" ref="D13">INDEX('[13]CPP Data'!AI$7:AI$39,MATCH($A13,'[13]CPP Data'!$AF$7:$AF$39,0))</f>
        <v>87.435777805818887</v>
      </c>
      <c r="E13" s="30">
        <f t="array" ref="E13">INDEX('[13]CPP Data'!AJ$7:AJ$39,MATCH($A13,'[13]CPP Data'!$AF$7:$AF$39,0))</f>
        <v>88.039006678832749</v>
      </c>
      <c r="F13" s="30">
        <f t="array" ref="F13">INDEX('[13]CPP Data'!AK$7:AK$39,MATCH($A13,'[13]CPP Data'!$AF$7:$AF$39,0))</f>
        <v>88.646397292982428</v>
      </c>
      <c r="G13" s="30">
        <f t="array" ref="G13">INDEX('[13]CPP Data'!AL$7:AL$39,MATCH($A13,'[13]CPP Data'!$AF$7:$AF$39,0))</f>
        <v>89.257978360569453</v>
      </c>
      <c r="H13" s="30">
        <f t="array" ref="H13">INDEX('[13]CPP Data'!AM$7:AM$39,MATCH($A13,'[13]CPP Data'!$AF$7:$AF$39,0))</f>
        <v>89.873778791984591</v>
      </c>
      <c r="I13" s="30">
        <f t="array" ref="I13">INDEX('[13]CPP Data'!AN$7:AN$39,MATCH($A13,'[13]CPP Data'!$AF$7:$AF$39,0))</f>
        <v>90.794856808883694</v>
      </c>
      <c r="J13" s="30">
        <f t="array" ref="J13">INDEX('[13]CPP Data'!AO$7:AO$39,MATCH($A13,'[13]CPP Data'!$AF$7:$AF$39,0))</f>
        <v>92.082654421567184</v>
      </c>
      <c r="K13" s="30">
        <f t="array" ref="K13">INDEX('[13]CPP Data'!AP$7:AP$39,MATCH($A13,'[13]CPP Data'!$AF$7:$AF$39,0))</f>
        <v>92.249981243904273</v>
      </c>
      <c r="L13" s="30">
        <f t="array" ref="L13">INDEX('[13]CPP Data'!AQ$7:AQ$39,MATCH($A13,'[13]CPP Data'!$AF$7:$AF$39,0))</f>
        <v>92.397311426437639</v>
      </c>
      <c r="M13" s="30">
        <f t="array" ref="M13">INDEX('[13]CPP Data'!AR$7:AR$39,MATCH($A13,'[13]CPP Data'!$AF$7:$AF$39,0))</f>
        <v>92.523017523017529</v>
      </c>
      <c r="N13" s="30">
        <f t="array" ref="N13">INDEX('[13]CPP Data'!AS$7:AS$39,MATCH($A13,'[13]CPP Data'!$AF$7:$AF$39,0))</f>
        <v>91.951577402787962</v>
      </c>
      <c r="O13" s="30">
        <f t="array" ref="O13">INDEX('[13]CPP Data'!AT$7:AT$39,MATCH($A13,'[13]CPP Data'!$AF$7:$AF$39,0))</f>
        <v>94.955615048612088</v>
      </c>
      <c r="P13" s="30">
        <f t="array" ref="P13">INDEX('[13]CPP Data'!AU$7:AU$39,MATCH($A13,'[13]CPP Data'!$AF$7:$AF$39,0))</f>
        <v>95.610724090809001</v>
      </c>
    </row>
    <row r="14" spans="1:16" x14ac:dyDescent="0.25">
      <c r="A14" s="32" t="s">
        <v>24</v>
      </c>
      <c r="B14" s="30">
        <f t="array" ref="B14">INDEX('[13]CPP Data'!AG$7:AG$39,MATCH($A14,'[13]CPP Data'!$AF$7:$AF$39,0))</f>
        <v>94.443209186877624</v>
      </c>
      <c r="C14" s="30">
        <f t="array" ref="C14">INDEX('[13]CPP Data'!AH$7:AH$39,MATCH($A14,'[13]CPP Data'!$AF$7:$AF$39,0))</f>
        <v>94.663823261744142</v>
      </c>
      <c r="D14" s="30">
        <f t="array" ref="D14">INDEX('[13]CPP Data'!AI$7:AI$39,MATCH($A14,'[13]CPP Data'!$AF$7:$AF$39,0))</f>
        <v>94.8849526787983</v>
      </c>
      <c r="E14" s="30">
        <f t="array" ref="E14">INDEX('[13]CPP Data'!AJ$7:AJ$39,MATCH($A14,'[13]CPP Data'!$AF$7:$AF$39,0))</f>
        <v>95.106598641850724</v>
      </c>
      <c r="F14" s="30">
        <f t="array" ref="F14">INDEX('[13]CPP Data'!AK$7:AK$39,MATCH($A14,'[13]CPP Data'!$AF$7:$AF$39,0))</f>
        <v>95.328762357524084</v>
      </c>
      <c r="G14" s="30">
        <f t="array" ref="G14">INDEX('[13]CPP Data'!AL$7:AL$39,MATCH($A14,'[13]CPP Data'!$AF$7:$AF$39,0))</f>
        <v>95.551445035259675</v>
      </c>
      <c r="H14" s="30">
        <f t="array" ref="H14">INDEX('[13]CPP Data'!AM$7:AM$39,MATCH($A14,'[13]CPP Data'!$AF$7:$AF$39,0))</f>
        <v>95.774647887323937</v>
      </c>
      <c r="I14" s="30">
        <f t="array" ref="I14">INDEX('[13]CPP Data'!AN$7:AN$39,MATCH($A14,'[13]CPP Data'!$AF$7:$AF$39,0))</f>
        <v>96.866359447004612</v>
      </c>
      <c r="J14" s="30">
        <f t="array" ref="J14">INDEX('[13]CPP Data'!AO$7:AO$39,MATCH($A14,'[13]CPP Data'!$AF$7:$AF$39,0))</f>
        <v>97.593840230991333</v>
      </c>
      <c r="K14" s="30">
        <f t="array" ref="K14">INDEX('[13]CPP Data'!AP$7:AP$39,MATCH($A14,'[13]CPP Data'!$AF$7:$AF$39,0))</f>
        <v>95.472061657032754</v>
      </c>
      <c r="L14" s="30">
        <f t="array" ref="L14">INDEX('[13]CPP Data'!AQ$7:AQ$39,MATCH($A14,'[13]CPP Data'!$AF$7:$AF$39,0))</f>
        <v>95.50561797752809</v>
      </c>
      <c r="M14" s="30">
        <f t="array" ref="M14">INDEX('[13]CPP Data'!AR$7:AR$39,MATCH($A14,'[13]CPP Data'!$AF$7:$AF$39,0))</f>
        <v>95.627376425855516</v>
      </c>
      <c r="N14" s="30">
        <f t="array" ref="N14">INDEX('[13]CPP Data'!AS$7:AS$39,MATCH($A14,'[13]CPP Data'!$AF$7:$AF$39,0))</f>
        <v>96.22285174693107</v>
      </c>
      <c r="O14" s="30">
        <f t="array" ref="O14">INDEX('[13]CPP Data'!AT$7:AT$39,MATCH($A14,'[13]CPP Data'!$AF$7:$AF$39,0))</f>
        <v>97.579143389199245</v>
      </c>
      <c r="P14" s="30">
        <f t="array" ref="P14">INDEX('[13]CPP Data'!AU$7:AU$39,MATCH($A14,'[13]CPP Data'!$AF$7:$AF$39,0))</f>
        <v>97.718120805369125</v>
      </c>
    </row>
    <row r="15" spans="1:16" x14ac:dyDescent="0.25">
      <c r="A15" s="32" t="s">
        <v>25</v>
      </c>
      <c r="B15" s="30">
        <f t="array" ref="B15">INDEX('[13]CPP Data'!AG$7:AG$39,MATCH($A15,'[13]CPP Data'!$AF$7:$AF$39,0))</f>
        <v>87.463774433929828</v>
      </c>
      <c r="C15" s="30">
        <f t="array" ref="C15">INDEX('[13]CPP Data'!AH$7:AH$39,MATCH($A15,'[13]CPP Data'!$AF$7:$AF$39,0))</f>
        <v>87.852142854743178</v>
      </c>
      <c r="D15" s="30">
        <f t="array" ref="D15">INDEX('[13]CPP Data'!AI$7:AI$39,MATCH($A15,'[13]CPP Data'!$AF$7:$AF$39,0))</f>
        <v>88.24223576127946</v>
      </c>
      <c r="E15" s="30">
        <f t="array" ref="E15">INDEX('[13]CPP Data'!AJ$7:AJ$39,MATCH($A15,'[13]CPP Data'!$AF$7:$AF$39,0))</f>
        <v>88.634060810832239</v>
      </c>
      <c r="F15" s="30">
        <f t="array" ref="F15">INDEX('[13]CPP Data'!AK$7:AK$39,MATCH($A15,'[13]CPP Data'!$AF$7:$AF$39,0))</f>
        <v>89.027625694696013</v>
      </c>
      <c r="G15" s="30">
        <f t="array" ref="G15">INDEX('[13]CPP Data'!AL$7:AL$39,MATCH($A15,'[13]CPP Data'!$AF$7:$AF$39,0))</f>
        <v>89.422938138317221</v>
      </c>
      <c r="H15" s="30">
        <f t="array" ref="H15">INDEX('[13]CPP Data'!AM$7:AM$39,MATCH($A15,'[13]CPP Data'!$AF$7:$AF$39,0))</f>
        <v>89.820005901445853</v>
      </c>
      <c r="I15" s="30">
        <f t="array" ref="I15">INDEX('[13]CPP Data'!AN$7:AN$39,MATCH($A15,'[13]CPP Data'!$AF$7:$AF$39,0))</f>
        <v>91.121076233183857</v>
      </c>
      <c r="J15" s="30">
        <f t="array" ref="J15">INDEX('[13]CPP Data'!AO$7:AO$39,MATCH($A15,'[13]CPP Data'!$AF$7:$AF$39,0))</f>
        <v>92.193308550185876</v>
      </c>
      <c r="K15" s="30">
        <f t="array" ref="K15">INDEX('[13]CPP Data'!AP$7:AP$39,MATCH($A15,'[13]CPP Data'!$AF$7:$AF$39,0))</f>
        <v>92.30164964650433</v>
      </c>
      <c r="L15" s="30">
        <f t="array" ref="L15">INDEX('[13]CPP Data'!AQ$7:AQ$39,MATCH($A15,'[13]CPP Data'!$AF$7:$AF$39,0))</f>
        <v>91.921568627450981</v>
      </c>
      <c r="M15" s="30">
        <f t="array" ref="M15">INDEX('[13]CPP Data'!AR$7:AR$39,MATCH($A15,'[13]CPP Data'!$AF$7:$AF$39,0))</f>
        <v>91.820867672212728</v>
      </c>
      <c r="N15" s="30">
        <f t="array" ref="N15">INDEX('[13]CPP Data'!AS$7:AS$39,MATCH($A15,'[13]CPP Data'!$AF$7:$AF$39,0))</f>
        <v>91.502574977279622</v>
      </c>
      <c r="O15" s="30">
        <f t="array" ref="O15">INDEX('[13]CPP Data'!AT$7:AT$39,MATCH($A15,'[13]CPP Data'!$AF$7:$AF$39,0))</f>
        <v>93.060682120183074</v>
      </c>
      <c r="P15" s="30">
        <f t="array" ref="P15">INDEX('[13]CPP Data'!AU$7:AU$39,MATCH($A15,'[13]CPP Data'!$AF$7:$AF$39,0))</f>
        <v>93.473902683653378</v>
      </c>
    </row>
    <row r="16" spans="1:16" x14ac:dyDescent="0.25">
      <c r="A16" s="32" t="s">
        <v>26</v>
      </c>
      <c r="B16" s="30">
        <f t="array" ref="B16">INDEX('[13]CPP Data'!AG$7:AG$39,MATCH($A16,'[13]CPP Data'!$AF$7:$AF$39,0))</f>
        <v>86.759804592978128</v>
      </c>
      <c r="C16" s="30">
        <f t="array" ref="C16">INDEX('[13]CPP Data'!AH$7:AH$39,MATCH($A16,'[13]CPP Data'!$AF$7:$AF$39,0))</f>
        <v>86.759804592978128</v>
      </c>
      <c r="D16" s="30">
        <f t="array" ref="D16">INDEX('[13]CPP Data'!AI$7:AI$39,MATCH($A16,'[13]CPP Data'!$AF$7:$AF$39,0))</f>
        <v>86.759804592978128</v>
      </c>
      <c r="E16" s="30">
        <f t="array" ref="E16">INDEX('[13]CPP Data'!AJ$7:AJ$39,MATCH($A16,'[13]CPP Data'!$AF$7:$AF$39,0))</f>
        <v>86.759804592978128</v>
      </c>
      <c r="F16" s="30">
        <f t="array" ref="F16">INDEX('[13]CPP Data'!AK$7:AK$39,MATCH($A16,'[13]CPP Data'!$AF$7:$AF$39,0))</f>
        <v>87.169717696467131</v>
      </c>
      <c r="G16" s="30">
        <f t="array" ref="G16">INDEX('[13]CPP Data'!AL$7:AL$39,MATCH($A16,'[13]CPP Data'!$AF$7:$AF$39,0))</f>
        <v>87.724988680609869</v>
      </c>
      <c r="H16" s="30">
        <f t="array" ref="H16">INDEX('[13]CPP Data'!AM$7:AM$39,MATCH($A16,'[13]CPP Data'!$AF$7:$AF$39,0))</f>
        <v>88.283796740172576</v>
      </c>
      <c r="I16" s="30">
        <f t="array" ref="I16">INDEX('[13]CPP Data'!AN$7:AN$39,MATCH($A16,'[13]CPP Data'!$AF$7:$AF$39,0))</f>
        <v>88.700417536534445</v>
      </c>
      <c r="J16" s="30">
        <f t="array" ref="J16">INDEX('[13]CPP Data'!AO$7:AO$39,MATCH($A16,'[13]CPP Data'!$AF$7:$AF$39,0))</f>
        <v>90.121822033898297</v>
      </c>
      <c r="K16" s="30">
        <f t="array" ref="K16">INDEX('[13]CPP Data'!AP$7:AP$39,MATCH($A16,'[13]CPP Data'!$AF$7:$AF$39,0))</f>
        <v>90.668918918918919</v>
      </c>
      <c r="L16" s="30">
        <f t="array" ref="L16">INDEX('[13]CPP Data'!AQ$7:AQ$39,MATCH($A16,'[13]CPP Data'!$AF$7:$AF$39,0))</f>
        <v>91.723248234655074</v>
      </c>
      <c r="M16" s="30">
        <f t="array" ref="M16">INDEX('[13]CPP Data'!AR$7:AR$39,MATCH($A16,'[13]CPP Data'!$AF$7:$AF$39,0))</f>
        <v>91.030343447815937</v>
      </c>
      <c r="N16" s="30">
        <f t="array" ref="N16">INDEX('[13]CPP Data'!AS$7:AS$39,MATCH($A16,'[13]CPP Data'!$AF$7:$AF$39,0))</f>
        <v>91.183862433862444</v>
      </c>
      <c r="O16" s="30">
        <f t="array" ref="O16">INDEX('[13]CPP Data'!AT$7:AT$39,MATCH($A16,'[13]CPP Data'!$AF$7:$AF$39,0))</f>
        <v>92.884330043223017</v>
      </c>
      <c r="P16" s="30">
        <f t="array" ref="P16">INDEX('[13]CPP Data'!AU$7:AU$39,MATCH($A16,'[13]CPP Data'!$AF$7:$AF$39,0))</f>
        <v>93.476003100306102</v>
      </c>
    </row>
    <row r="17" spans="1:16" x14ac:dyDescent="0.25">
      <c r="A17" s="32" t="s">
        <v>27</v>
      </c>
      <c r="B17" s="30">
        <f t="array" ref="B17">INDEX('[13]CPP Data'!AG$7:AG$39,MATCH($A17,'[13]CPP Data'!$AF$7:$AF$39,0))</f>
        <v>86.759804592978128</v>
      </c>
      <c r="C17" s="30">
        <f t="array" ref="C17">INDEX('[13]CPP Data'!AH$7:AH$39,MATCH($A17,'[13]CPP Data'!$AF$7:$AF$39,0))</f>
        <v>86.759804592978128</v>
      </c>
      <c r="D17" s="30">
        <f t="array" ref="D17">INDEX('[13]CPP Data'!AI$7:AI$39,MATCH($A17,'[13]CPP Data'!$AF$7:$AF$39,0))</f>
        <v>86.759804592978128</v>
      </c>
      <c r="E17" s="30">
        <f t="array" ref="E17">INDEX('[13]CPP Data'!AJ$7:AJ$39,MATCH($A17,'[13]CPP Data'!$AF$7:$AF$39,0))</f>
        <v>86.759804592978128</v>
      </c>
      <c r="F17" s="30">
        <f t="array" ref="F17">INDEX('[13]CPP Data'!AK$7:AK$39,MATCH($A17,'[13]CPP Data'!$AF$7:$AF$39,0))</f>
        <v>86.759804592978128</v>
      </c>
      <c r="G17" s="30">
        <f t="array" ref="G17">INDEX('[13]CPP Data'!AL$7:AL$39,MATCH($A17,'[13]CPP Data'!$AF$7:$AF$39,0))</f>
        <v>86.759804592978128</v>
      </c>
      <c r="H17" s="30">
        <f t="array" ref="H17">INDEX('[13]CPP Data'!AM$7:AM$39,MATCH($A17,'[13]CPP Data'!$AF$7:$AF$39,0))</f>
        <v>86.759804592978128</v>
      </c>
      <c r="I17" s="30">
        <f t="array" ref="I17">INDEX('[13]CPP Data'!AN$7:AN$39,MATCH($A17,'[13]CPP Data'!$AF$7:$AF$39,0))</f>
        <v>88.168947616800381</v>
      </c>
      <c r="J17" s="30">
        <f t="array" ref="J17">INDEX('[13]CPP Data'!AO$7:AO$39,MATCH($A17,'[13]CPP Data'!$AF$7:$AF$39,0))</f>
        <v>88.804693229039358</v>
      </c>
      <c r="K17" s="30">
        <f t="array" ref="K17">INDEX('[13]CPP Data'!AP$7:AP$39,MATCH($A17,'[13]CPP Data'!$AF$7:$AF$39,0))</f>
        <v>89.198623647334557</v>
      </c>
      <c r="L17" s="30">
        <f t="array" ref="L17">INDEX('[13]CPP Data'!AQ$7:AQ$39,MATCH($A17,'[13]CPP Data'!$AF$7:$AF$39,0))</f>
        <v>89.51831409934772</v>
      </c>
      <c r="M17" s="30">
        <f t="array" ref="M17">INDEX('[13]CPP Data'!AR$7:AR$39,MATCH($A17,'[13]CPP Data'!$AF$7:$AF$39,0))</f>
        <v>90.544512529268175</v>
      </c>
      <c r="N17" s="30">
        <f t="array" ref="N17">INDEX('[13]CPP Data'!AS$7:AS$39,MATCH($A17,'[13]CPP Data'!$AF$7:$AF$39,0))</f>
        <v>91.201527614571091</v>
      </c>
      <c r="O17" s="30">
        <f t="array" ref="O17">INDEX('[13]CPP Data'!AT$7:AT$39,MATCH($A17,'[13]CPP Data'!$AF$7:$AF$39,0))</f>
        <v>92.488594139504258</v>
      </c>
      <c r="P17" s="30">
        <f t="array" ref="P17">INDEX('[13]CPP Data'!AU$7:AU$39,MATCH($A17,'[13]CPP Data'!$AF$7:$AF$39,0))</f>
        <v>93.230793305437331</v>
      </c>
    </row>
    <row r="18" spans="1:16" x14ac:dyDescent="0.25">
      <c r="A18" s="32" t="s">
        <v>28</v>
      </c>
      <c r="B18" s="30">
        <f t="array" ref="B18">INDEX('[13]CPP Data'!AG$7:AG$39,MATCH($A18,'[13]CPP Data'!$AF$7:$AF$39,0))</f>
        <v>92.277918163284923</v>
      </c>
      <c r="C18" s="30">
        <f t="array" ref="C18">INDEX('[13]CPP Data'!AH$7:AH$39,MATCH($A18,'[13]CPP Data'!$AF$7:$AF$39,0))</f>
        <v>92.460254819516578</v>
      </c>
      <c r="D18" s="30">
        <f t="array" ref="D18">INDEX('[13]CPP Data'!AI$7:AI$39,MATCH($A18,'[13]CPP Data'!$AF$7:$AF$39,0))</f>
        <v>92.642951764069295</v>
      </c>
      <c r="E18" s="30">
        <f t="array" ref="E18">INDEX('[13]CPP Data'!AJ$7:AJ$39,MATCH($A18,'[13]CPP Data'!$AF$7:$AF$39,0))</f>
        <v>92.826009708855182</v>
      </c>
      <c r="F18" s="30">
        <f t="array" ref="F18">INDEX('[13]CPP Data'!AK$7:AK$39,MATCH($A18,'[13]CPP Data'!$AF$7:$AF$39,0))</f>
        <v>93.00942936719305</v>
      </c>
      <c r="G18" s="30">
        <f t="array" ref="G18">INDEX('[13]CPP Data'!AL$7:AL$39,MATCH($A18,'[13]CPP Data'!$AF$7:$AF$39,0))</f>
        <v>93.193211453811216</v>
      </c>
      <c r="H18" s="30">
        <f t="array" ref="H18">INDEX('[13]CPP Data'!AM$7:AM$39,MATCH($A18,'[13]CPP Data'!$AF$7:$AF$39,0))</f>
        <v>93.377356684850227</v>
      </c>
      <c r="I18" s="30">
        <f t="array" ref="I18">INDEX('[13]CPP Data'!AN$7:AN$39,MATCH($A18,'[13]CPP Data'!$AF$7:$AF$39,0))</f>
        <v>92.963320463320471</v>
      </c>
      <c r="J18" s="30">
        <f t="array" ref="J18">INDEX('[13]CPP Data'!AO$7:AO$39,MATCH($A18,'[13]CPP Data'!$AF$7:$AF$39,0))</f>
        <v>93.822084043726804</v>
      </c>
      <c r="K18" s="30">
        <f t="array" ref="K18">INDEX('[13]CPP Data'!AP$7:AP$39,MATCH($A18,'[13]CPP Data'!$AF$7:$AF$39,0))</f>
        <v>92.19644157735928</v>
      </c>
      <c r="L18" s="30">
        <f t="array" ref="L18">INDEX('[13]CPP Data'!AQ$7:AQ$39,MATCH($A18,'[13]CPP Data'!$AF$7:$AF$39,0))</f>
        <v>93.587611723134472</v>
      </c>
      <c r="M18" s="30">
        <f t="array" ref="M18">INDEX('[13]CPP Data'!AR$7:AR$39,MATCH($A18,'[13]CPP Data'!$AF$7:$AF$39,0))</f>
        <v>92.643678160919535</v>
      </c>
      <c r="N18" s="30">
        <f t="array" ref="N18">INDEX('[13]CPP Data'!AS$7:AS$39,MATCH($A18,'[13]CPP Data'!$AF$7:$AF$39,0))</f>
        <v>92.716883116883125</v>
      </c>
      <c r="O18" s="30">
        <f t="array" ref="O18">INDEX('[13]CPP Data'!AT$7:AT$39,MATCH($A18,'[13]CPP Data'!$AF$7:$AF$39,0))</f>
        <v>94.86367813744512</v>
      </c>
      <c r="P18" s="30">
        <f t="array" ref="P18">INDEX('[13]CPP Data'!AU$7:AU$39,MATCH($A18,'[13]CPP Data'!$AF$7:$AF$39,0))</f>
        <v>95.051124129007377</v>
      </c>
    </row>
    <row r="19" spans="1:16" x14ac:dyDescent="0.25">
      <c r="A19" s="32" t="s">
        <v>29</v>
      </c>
      <c r="B19" s="30">
        <f t="array" ref="B19">INDEX('[13]CPP Data'!AG$7:AG$39,MATCH($A19,'[13]CPP Data'!$AF$7:$AF$39,0))</f>
        <v>89.1840431216132</v>
      </c>
      <c r="C19" s="30">
        <f t="array" ref="C19">INDEX('[13]CPP Data'!AH$7:AH$39,MATCH($A19,'[13]CPP Data'!$AF$7:$AF$39,0))</f>
        <v>89.519920532922654</v>
      </c>
      <c r="D19" s="30">
        <f t="array" ref="D19">INDEX('[13]CPP Data'!AI$7:AI$39,MATCH($A19,'[13]CPP Data'!$AF$7:$AF$39,0))</f>
        <v>89.857062897372586</v>
      </c>
      <c r="E19" s="30">
        <f t="array" ref="E19">INDEX('[13]CPP Data'!AJ$7:AJ$39,MATCH($A19,'[13]CPP Data'!$AF$7:$AF$39,0))</f>
        <v>90.19547497892269</v>
      </c>
      <c r="F19" s="30">
        <f t="array" ref="F19">INDEX('[13]CPP Data'!AK$7:AK$39,MATCH($A19,'[13]CPP Data'!$AF$7:$AF$39,0))</f>
        <v>90.535161559474275</v>
      </c>
      <c r="G19" s="30">
        <f t="array" ref="G19">INDEX('[13]CPP Data'!AL$7:AL$39,MATCH($A19,'[13]CPP Data'!$AF$7:$AF$39,0))</f>
        <v>90.876127438937857</v>
      </c>
      <c r="H19" s="30">
        <f t="array" ref="H19">INDEX('[13]CPP Data'!AM$7:AM$39,MATCH($A19,'[13]CPP Data'!$AF$7:$AF$39,0))</f>
        <v>91.218377435300951</v>
      </c>
      <c r="I19" s="30">
        <f t="array" ref="I19">INDEX('[13]CPP Data'!AN$7:AN$39,MATCH($A19,'[13]CPP Data'!$AF$7:$AF$39,0))</f>
        <v>91.933570581257413</v>
      </c>
      <c r="J19" s="30">
        <f t="array" ref="J19">INDEX('[13]CPP Data'!AO$7:AO$39,MATCH($A19,'[13]CPP Data'!$AF$7:$AF$39,0))</f>
        <v>91.567398119122259</v>
      </c>
      <c r="K19" s="30">
        <f t="array" ref="K19">INDEX('[13]CPP Data'!AP$7:AP$39,MATCH($A19,'[13]CPP Data'!$AF$7:$AF$39,0))</f>
        <v>91.76809737347854</v>
      </c>
      <c r="L19" s="30">
        <f t="array" ref="L19">INDEX('[13]CPP Data'!AQ$7:AQ$39,MATCH($A19,'[13]CPP Data'!$AF$7:$AF$39,0))</f>
        <v>92.920645373724071</v>
      </c>
      <c r="M19" s="30">
        <f t="array" ref="M19">INDEX('[13]CPP Data'!AR$7:AR$39,MATCH($A19,'[13]CPP Data'!$AF$7:$AF$39,0))</f>
        <v>93.313667649950844</v>
      </c>
      <c r="N19" s="30">
        <f t="array" ref="N19">INDEX('[13]CPP Data'!AS$7:AS$39,MATCH($A19,'[13]CPP Data'!$AF$7:$AF$39,0))</f>
        <v>93.829923273657286</v>
      </c>
      <c r="O19" s="30">
        <f t="array" ref="O19">INDEX('[13]CPP Data'!AT$7:AT$39,MATCH($A19,'[13]CPP Data'!$AF$7:$AF$39,0))</f>
        <v>94.003189792663477</v>
      </c>
      <c r="P19" s="30">
        <f t="array" ref="P19">INDEX('[13]CPP Data'!AU$7:AU$39,MATCH($A19,'[13]CPP Data'!$AF$7:$AF$39,0))</f>
        <v>94.357216667172139</v>
      </c>
    </row>
    <row r="20" spans="1:16" x14ac:dyDescent="0.25">
      <c r="A20" s="32" t="s">
        <v>30</v>
      </c>
      <c r="B20" s="30">
        <f t="array" ref="B20">INDEX('[13]CPP Data'!AG$7:AG$39,MATCH($A20,'[13]CPP Data'!$AF$7:$AF$39,0))</f>
        <v>86.759804592978128</v>
      </c>
      <c r="C20" s="30">
        <f t="array" ref="C20">INDEX('[13]CPP Data'!AH$7:AH$39,MATCH($A20,'[13]CPP Data'!$AF$7:$AF$39,0))</f>
        <v>86.759804592978128</v>
      </c>
      <c r="D20" s="30">
        <f t="array" ref="D20">INDEX('[13]CPP Data'!AI$7:AI$39,MATCH($A20,'[13]CPP Data'!$AF$7:$AF$39,0))</f>
        <v>86.759804592978128</v>
      </c>
      <c r="E20" s="30">
        <f t="array" ref="E20">INDEX('[13]CPP Data'!AJ$7:AJ$39,MATCH($A20,'[13]CPP Data'!$AF$7:$AF$39,0))</f>
        <v>86.759804592978128</v>
      </c>
      <c r="F20" s="30">
        <f t="array" ref="F20">INDEX('[13]CPP Data'!AK$7:AK$39,MATCH($A20,'[13]CPP Data'!$AF$7:$AF$39,0))</f>
        <v>87.091747505774819</v>
      </c>
      <c r="G20" s="30">
        <f t="array" ref="G20">INDEX('[13]CPP Data'!AL$7:AL$39,MATCH($A20,'[13]CPP Data'!$AF$7:$AF$39,0))</f>
        <v>87.89168979279053</v>
      </c>
      <c r="H20" s="30">
        <f t="array" ref="H20">INDEX('[13]CPP Data'!AM$7:AM$39,MATCH($A20,'[13]CPP Data'!$AF$7:$AF$39,0))</f>
        <v>88.698979591836732</v>
      </c>
      <c r="I20" s="30">
        <f t="array" ref="I20">INDEX('[13]CPP Data'!AN$7:AN$39,MATCH($A20,'[13]CPP Data'!$AF$7:$AF$39,0))</f>
        <v>93.594031386673521</v>
      </c>
      <c r="J20" s="30">
        <f t="array" ref="J20">INDEX('[13]CPP Data'!AO$7:AO$39,MATCH($A20,'[13]CPP Data'!$AF$7:$AF$39,0))</f>
        <v>94.258872651356995</v>
      </c>
      <c r="K20" s="30">
        <f t="array" ref="K20">INDEX('[13]CPP Data'!AP$7:AP$39,MATCH($A20,'[13]CPP Data'!$AF$7:$AF$39,0))</f>
        <v>92.866720300348618</v>
      </c>
      <c r="L20" s="30">
        <f t="array" ref="L20">INDEX('[13]CPP Data'!AQ$7:AQ$39,MATCH($A20,'[13]CPP Data'!$AF$7:$AF$39,0))</f>
        <v>93.36569579288026</v>
      </c>
      <c r="M20" s="30">
        <f t="array" ref="M20">INDEX('[13]CPP Data'!AR$7:AR$39,MATCH($A20,'[13]CPP Data'!$AF$7:$AF$39,0))</f>
        <v>93.71273712737127</v>
      </c>
      <c r="N20" s="30">
        <f t="array" ref="N20">INDEX('[13]CPP Data'!AS$7:AS$39,MATCH($A20,'[13]CPP Data'!$AF$7:$AF$39,0))</f>
        <v>93.356182441339314</v>
      </c>
      <c r="O20" s="30">
        <f t="array" ref="O20">INDEX('[13]CPP Data'!AT$7:AT$39,MATCH($A20,'[13]CPP Data'!$AF$7:$AF$39,0))</f>
        <v>95.43003851091143</v>
      </c>
      <c r="P20" s="30">
        <f t="array" ref="P20">INDEX('[13]CPP Data'!AU$7:AU$39,MATCH($A20,'[13]CPP Data'!$AF$7:$AF$39,0))</f>
        <v>96.306568439896424</v>
      </c>
    </row>
    <row r="21" spans="1:16" x14ac:dyDescent="0.25">
      <c r="A21" s="32" t="s">
        <v>31</v>
      </c>
      <c r="B21" s="30">
        <f t="array" ref="B21">INDEX('[13]CPP Data'!AG$7:AG$39,MATCH($A21,'[13]CPP Data'!$AF$7:$AF$39,0))</f>
        <v>87.738757841001245</v>
      </c>
      <c r="C21" s="30">
        <f t="array" ref="C21">INDEX('[13]CPP Data'!AH$7:AH$39,MATCH($A21,'[13]CPP Data'!$AF$7:$AF$39,0))</f>
        <v>88.267347843115971</v>
      </c>
      <c r="D21" s="30">
        <f t="array" ref="D21">INDEX('[13]CPP Data'!AI$7:AI$39,MATCH($A21,'[13]CPP Data'!$AF$7:$AF$39,0))</f>
        <v>88.79912238302461</v>
      </c>
      <c r="E21" s="30">
        <f t="array" ref="E21">INDEX('[13]CPP Data'!AJ$7:AJ$39,MATCH($A21,'[13]CPP Data'!$AF$7:$AF$39,0))</f>
        <v>89.334100646260225</v>
      </c>
      <c r="F21" s="30">
        <f t="array" ref="F21">INDEX('[13]CPP Data'!AK$7:AK$39,MATCH($A21,'[13]CPP Data'!$AF$7:$AF$39,0))</f>
        <v>89.872301933940832</v>
      </c>
      <c r="G21" s="30">
        <f t="array" ref="G21">INDEX('[13]CPP Data'!AL$7:AL$39,MATCH($A21,'[13]CPP Data'!$AF$7:$AF$39,0))</f>
        <v>90.413745663465775</v>
      </c>
      <c r="H21" s="30">
        <f t="array" ref="H21">INDEX('[13]CPP Data'!AM$7:AM$39,MATCH($A21,'[13]CPP Data'!$AF$7:$AF$39,0))</f>
        <v>90.958451369216249</v>
      </c>
      <c r="I21" s="30">
        <f t="array" ref="I21">INDEX('[13]CPP Data'!AN$7:AN$39,MATCH($A21,'[13]CPP Data'!$AF$7:$AF$39,0))</f>
        <v>89.767441860465112</v>
      </c>
      <c r="J21" s="30">
        <f t="array" ref="J21">INDEX('[13]CPP Data'!AO$7:AO$39,MATCH($A21,'[13]CPP Data'!$AF$7:$AF$39,0))</f>
        <v>91.205636743215038</v>
      </c>
      <c r="K21" s="30">
        <f t="array" ref="K21">INDEX('[13]CPP Data'!AP$7:AP$39,MATCH($A21,'[13]CPP Data'!$AF$7:$AF$39,0))</f>
        <v>91.292735042735046</v>
      </c>
      <c r="L21" s="30">
        <f t="array" ref="L21">INDEX('[13]CPP Data'!AQ$7:AQ$39,MATCH($A21,'[13]CPP Data'!$AF$7:$AF$39,0))</f>
        <v>93.485523385300667</v>
      </c>
      <c r="M21" s="30">
        <f t="array" ref="M21">INDEX('[13]CPP Data'!AR$7:AR$39,MATCH($A21,'[13]CPP Data'!$AF$7:$AF$39,0))</f>
        <v>91.769316909294517</v>
      </c>
      <c r="N21" s="30">
        <f t="array" ref="N21">INDEX('[13]CPP Data'!AS$7:AS$39,MATCH($A21,'[13]CPP Data'!$AF$7:$AF$39,0))</f>
        <v>91.569928137092319</v>
      </c>
      <c r="O21" s="30">
        <f t="array" ref="O21">INDEX('[13]CPP Data'!AT$7:AT$39,MATCH($A21,'[13]CPP Data'!$AF$7:$AF$39,0))</f>
        <v>95.435911451216185</v>
      </c>
      <c r="P21" s="30">
        <f t="array" ref="P21">INDEX('[13]CPP Data'!AU$7:AU$39,MATCH($A21,'[13]CPP Data'!$AF$7:$AF$39,0))</f>
        <v>96.010873644403802</v>
      </c>
    </row>
    <row r="22" spans="1:16" x14ac:dyDescent="0.25">
      <c r="A22" s="32" t="s">
        <v>32</v>
      </c>
      <c r="B22" s="30">
        <f t="array" ref="B22">INDEX('[13]CPP Data'!AG$7:AG$39,MATCH($A22,'[13]CPP Data'!$AF$7:$AF$39,0))</f>
        <v>86.976891475345809</v>
      </c>
      <c r="C22" s="30">
        <f t="array" ref="C22">INDEX('[13]CPP Data'!AH$7:AH$39,MATCH($A22,'[13]CPP Data'!$AF$7:$AF$39,0))</f>
        <v>87.450826125185017</v>
      </c>
      <c r="D22" s="30">
        <f t="array" ref="D22">INDEX('[13]CPP Data'!AI$7:AI$39,MATCH($A22,'[13]CPP Data'!$AF$7:$AF$39,0))</f>
        <v>87.927343231680339</v>
      </c>
      <c r="E22" s="30">
        <f t="array" ref="E22">INDEX('[13]CPP Data'!AJ$7:AJ$39,MATCH($A22,'[13]CPP Data'!$AF$7:$AF$39,0))</f>
        <v>88.40645686656589</v>
      </c>
      <c r="F22" s="30">
        <f t="array" ref="F22">INDEX('[13]CPP Data'!AK$7:AK$39,MATCH($A22,'[13]CPP Data'!$AF$7:$AF$39,0))</f>
        <v>88.888181178252268</v>
      </c>
      <c r="G22" s="30">
        <f t="array" ref="G22">INDEX('[13]CPP Data'!AL$7:AL$39,MATCH($A22,'[13]CPP Data'!$AF$7:$AF$39,0))</f>
        <v>89.372530392244357</v>
      </c>
      <c r="H22" s="30">
        <f t="array" ref="H22">INDEX('[13]CPP Data'!AM$7:AM$39,MATCH($A22,'[13]CPP Data'!$AF$7:$AF$39,0))</f>
        <v>89.859518811561443</v>
      </c>
      <c r="I22" s="30">
        <f t="array" ref="I22">INDEX('[13]CPP Data'!AN$7:AN$39,MATCH($A22,'[13]CPP Data'!$AF$7:$AF$39,0))</f>
        <v>90.312396144898628</v>
      </c>
      <c r="J22" s="30">
        <f t="array" ref="J22">INDEX('[13]CPP Data'!AO$7:AO$39,MATCH($A22,'[13]CPP Data'!$AF$7:$AF$39,0))</f>
        <v>91.075120606478293</v>
      </c>
      <c r="K22" s="30">
        <f t="array" ref="K22">INDEX('[13]CPP Data'!AP$7:AP$39,MATCH($A22,'[13]CPP Data'!$AF$7:$AF$39,0))</f>
        <v>90.531822144725368</v>
      </c>
      <c r="L22" s="30">
        <f t="array" ref="L22">INDEX('[13]CPP Data'!AQ$7:AQ$39,MATCH($A22,'[13]CPP Data'!$AF$7:$AF$39,0))</f>
        <v>90.56207319208545</v>
      </c>
      <c r="M22" s="30">
        <f t="array" ref="M22">INDEX('[13]CPP Data'!AR$7:AR$39,MATCH($A22,'[13]CPP Data'!$AF$7:$AF$39,0))</f>
        <v>90.122164048865613</v>
      </c>
      <c r="N22" s="30">
        <f t="array" ref="N22">INDEX('[13]CPP Data'!AS$7:AS$39,MATCH($A22,'[13]CPP Data'!$AF$7:$AF$39,0))</f>
        <v>90.838375108038022</v>
      </c>
      <c r="O22" s="30">
        <f t="array" ref="O22">INDEX('[13]CPP Data'!AT$7:AT$39,MATCH($A22,'[13]CPP Data'!$AF$7:$AF$39,0))</f>
        <v>93.852179836512263</v>
      </c>
      <c r="P22" s="30">
        <f t="array" ref="P22">INDEX('[13]CPP Data'!AU$7:AU$39,MATCH($A22,'[13]CPP Data'!$AF$7:$AF$39,0))</f>
        <v>94.363577740403471</v>
      </c>
    </row>
    <row r="23" spans="1:16" x14ac:dyDescent="0.25">
      <c r="A23" s="32" t="s">
        <v>33</v>
      </c>
      <c r="B23" s="30">
        <f t="array" ref="B23">INDEX('[13]CPP Data'!AG$7:AG$39,MATCH($A23,'[13]CPP Data'!$AF$7:$AF$39,0))</f>
        <v>86.759804592978128</v>
      </c>
      <c r="C23" s="30">
        <f t="array" ref="C23">INDEX('[13]CPP Data'!AH$7:AH$39,MATCH($A23,'[13]CPP Data'!$AF$7:$AF$39,0))</f>
        <v>87.155470476818962</v>
      </c>
      <c r="D23" s="30">
        <f t="array" ref="D23">INDEX('[13]CPP Data'!AI$7:AI$39,MATCH($A23,'[13]CPP Data'!$AF$7:$AF$39,0))</f>
        <v>87.580135267787426</v>
      </c>
      <c r="E23" s="30">
        <f t="array" ref="E23">INDEX('[13]CPP Data'!AJ$7:AJ$39,MATCH($A23,'[13]CPP Data'!$AF$7:$AF$39,0))</f>
        <v>88.00686923678569</v>
      </c>
      <c r="F23" s="30">
        <f t="array" ref="F23">INDEX('[13]CPP Data'!AK$7:AK$39,MATCH($A23,'[13]CPP Data'!$AF$7:$AF$39,0))</f>
        <v>88.435682465878045</v>
      </c>
      <c r="G23" s="30">
        <f t="array" ref="G23">INDEX('[13]CPP Data'!AL$7:AL$39,MATCH($A23,'[13]CPP Data'!$AF$7:$AF$39,0))</f>
        <v>88.866585086253593</v>
      </c>
      <c r="H23" s="30">
        <f t="array" ref="H23">INDEX('[13]CPP Data'!AM$7:AM$39,MATCH($A23,'[13]CPP Data'!$AF$7:$AF$39,0))</f>
        <v>89.299587278465637</v>
      </c>
      <c r="I23" s="30">
        <f t="array" ref="I23">INDEX('[13]CPP Data'!AN$7:AN$39,MATCH($A23,'[13]CPP Data'!$AF$7:$AF$39,0))</f>
        <v>90.151562402544755</v>
      </c>
      <c r="J23" s="30">
        <f t="array" ref="J23">INDEX('[13]CPP Data'!AO$7:AO$39,MATCH($A23,'[13]CPP Data'!$AF$7:$AF$39,0))</f>
        <v>90.502793296089393</v>
      </c>
      <c r="K23" s="30">
        <f t="array" ref="K23">INDEX('[13]CPP Data'!AP$7:AP$39,MATCH($A23,'[13]CPP Data'!$AF$7:$AF$39,0))</f>
        <v>90.084011377918898</v>
      </c>
      <c r="L23" s="30">
        <f t="array" ref="L23">INDEX('[13]CPP Data'!AQ$7:AQ$39,MATCH($A23,'[13]CPP Data'!$AF$7:$AF$39,0))</f>
        <v>90.712728713917699</v>
      </c>
      <c r="M23" s="30">
        <f t="array" ref="M23">INDEX('[13]CPP Data'!AR$7:AR$39,MATCH($A23,'[13]CPP Data'!$AF$7:$AF$39,0))</f>
        <v>91.457154139792024</v>
      </c>
      <c r="N23" s="30">
        <f t="array" ref="N23">INDEX('[13]CPP Data'!AS$7:AS$39,MATCH($A23,'[13]CPP Data'!$AF$7:$AF$39,0))</f>
        <v>90.196334224773338</v>
      </c>
      <c r="O23" s="30">
        <f t="array" ref="O23">INDEX('[13]CPP Data'!AT$7:AT$39,MATCH($A23,'[13]CPP Data'!$AF$7:$AF$39,0))</f>
        <v>92.840427550439557</v>
      </c>
      <c r="P23" s="30">
        <f t="array" ref="P23">INDEX('[13]CPP Data'!AU$7:AU$39,MATCH($A23,'[13]CPP Data'!$AF$7:$AF$39,0))</f>
        <v>93.292792279164374</v>
      </c>
    </row>
    <row r="24" spans="1:16" x14ac:dyDescent="0.25">
      <c r="A24" s="32" t="s">
        <v>34</v>
      </c>
      <c r="B24" s="30">
        <f t="array" ref="B24">INDEX('[13]CPP Data'!AG$7:AG$39,MATCH($A24,'[13]CPP Data'!$AF$7:$AF$39,0))</f>
        <v>92.355594450221062</v>
      </c>
      <c r="C24" s="30">
        <f t="array" ref="C24">INDEX('[13]CPP Data'!AH$7:AH$39,MATCH($A24,'[13]CPP Data'!$AF$7:$AF$39,0))</f>
        <v>92.640728119722013</v>
      </c>
      <c r="D24" s="30">
        <f t="array" ref="D24">INDEX('[13]CPP Data'!AI$7:AI$39,MATCH($A24,'[13]CPP Data'!$AF$7:$AF$39,0))</f>
        <v>92.926742095499662</v>
      </c>
      <c r="E24" s="30">
        <f t="array" ref="E24">INDEX('[13]CPP Data'!AJ$7:AJ$39,MATCH($A24,'[13]CPP Data'!$AF$7:$AF$39,0))</f>
        <v>93.213639095364016</v>
      </c>
      <c r="F24" s="30">
        <f t="array" ref="F24">INDEX('[13]CPP Data'!AK$7:AK$39,MATCH($A24,'[13]CPP Data'!$AF$7:$AF$39,0))</f>
        <v>93.501421845515921</v>
      </c>
      <c r="G24" s="30">
        <f t="array" ref="G24">INDEX('[13]CPP Data'!AL$7:AL$39,MATCH($A24,'[13]CPP Data'!$AF$7:$AF$39,0))</f>
        <v>93.790093080572916</v>
      </c>
      <c r="H24" s="30">
        <f t="array" ref="H24">INDEX('[13]CPP Data'!AM$7:AM$39,MATCH($A24,'[13]CPP Data'!$AF$7:$AF$39,0))</f>
        <v>94.079655543595265</v>
      </c>
      <c r="I24" s="30">
        <f t="array" ref="I24">INDEX('[13]CPP Data'!AN$7:AN$39,MATCH($A24,'[13]CPP Data'!$AF$7:$AF$39,0))</f>
        <v>93.821510297482831</v>
      </c>
      <c r="J24" s="30">
        <f t="array" ref="J24">INDEX('[13]CPP Data'!AO$7:AO$39,MATCH($A24,'[13]CPP Data'!$AF$7:$AF$39,0))</f>
        <v>95.26627218934911</v>
      </c>
      <c r="K24" s="30">
        <f t="array" ref="K24">INDEX('[13]CPP Data'!AP$7:AP$39,MATCH($A24,'[13]CPP Data'!$AF$7:$AF$39,0))</f>
        <v>95.449101796407192</v>
      </c>
      <c r="L24" s="30">
        <f t="array" ref="L24">INDEX('[13]CPP Data'!AQ$7:AQ$39,MATCH($A24,'[13]CPP Data'!$AF$7:$AF$39,0))</f>
        <v>94.705174488567991</v>
      </c>
      <c r="M24" s="30">
        <f t="array" ref="M24">INDEX('[13]CPP Data'!AR$7:AR$39,MATCH($A24,'[13]CPP Data'!$AF$7:$AF$39,0))</f>
        <v>93.365500603136311</v>
      </c>
      <c r="N24" s="30">
        <f t="array" ref="N24">INDEX('[13]CPP Data'!AS$7:AS$39,MATCH($A24,'[13]CPP Data'!$AF$7:$AF$39,0))</f>
        <v>93.946449359720603</v>
      </c>
      <c r="O24" s="30">
        <f t="array" ref="O24">INDEX('[13]CPP Data'!AT$7:AT$39,MATCH($A24,'[13]CPP Data'!$AF$7:$AF$39,0))</f>
        <v>96.428571428571431</v>
      </c>
      <c r="P24" s="30">
        <f t="array" ref="P24">INDEX('[13]CPP Data'!AU$7:AU$39,MATCH($A24,'[13]CPP Data'!$AF$7:$AF$39,0))</f>
        <v>96.726279787007499</v>
      </c>
    </row>
    <row r="25" spans="1:16" x14ac:dyDescent="0.25">
      <c r="A25" s="32" t="s">
        <v>35</v>
      </c>
      <c r="B25" s="30">
        <f t="array" ref="B25">INDEX('[13]CPP Data'!AG$7:AG$39,MATCH($A25,'[13]CPP Data'!$AF$7:$AF$39,0))</f>
        <v>91.413382905313114</v>
      </c>
      <c r="C25" s="30">
        <f t="array" ref="C25">INDEX('[13]CPP Data'!AH$7:AH$39,MATCH($A25,'[13]CPP Data'!$AF$7:$AF$39,0))</f>
        <v>91.646136934368641</v>
      </c>
      <c r="D25" s="30">
        <f t="array" ref="D25">INDEX('[13]CPP Data'!AI$7:AI$39,MATCH($A25,'[13]CPP Data'!$AF$7:$AF$39,0))</f>
        <v>91.879483594790827</v>
      </c>
      <c r="E25" s="30">
        <f t="array" ref="E25">INDEX('[13]CPP Data'!AJ$7:AJ$39,MATCH($A25,'[13]CPP Data'!$AF$7:$AF$39,0))</f>
        <v>92.113424395519971</v>
      </c>
      <c r="F25" s="30">
        <f t="array" ref="F25">INDEX('[13]CPP Data'!AK$7:AK$39,MATCH($A25,'[13]CPP Data'!$AF$7:$AF$39,0))</f>
        <v>92.347960849338406</v>
      </c>
      <c r="G25" s="30">
        <f t="array" ref="G25">INDEX('[13]CPP Data'!AL$7:AL$39,MATCH($A25,'[13]CPP Data'!$AF$7:$AF$39,0))</f>
        <v>92.583094472880262</v>
      </c>
      <c r="H25" s="30">
        <f t="array" ref="H25">INDEX('[13]CPP Data'!AM$7:AM$39,MATCH($A25,'[13]CPP Data'!$AF$7:$AF$39,0))</f>
        <v>92.818826786641282</v>
      </c>
      <c r="I25" s="30">
        <f t="array" ref="I25">INDEX('[13]CPP Data'!AN$7:AN$39,MATCH($A25,'[13]CPP Data'!$AF$7:$AF$39,0))</f>
        <v>93.071193486921871</v>
      </c>
      <c r="J25" s="30">
        <f t="array" ref="J25">INDEX('[13]CPP Data'!AO$7:AO$39,MATCH($A25,'[13]CPP Data'!$AF$7:$AF$39,0))</f>
        <v>93.964899713467048</v>
      </c>
      <c r="K25" s="30">
        <f t="array" ref="K25">INDEX('[13]CPP Data'!AP$7:AP$39,MATCH($A25,'[13]CPP Data'!$AF$7:$AF$39,0))</f>
        <v>93.364587089794455</v>
      </c>
      <c r="L25" s="30">
        <f t="array" ref="L25">INDEX('[13]CPP Data'!AQ$7:AQ$39,MATCH($A25,'[13]CPP Data'!$AF$7:$AF$39,0))</f>
        <v>94.759985342616332</v>
      </c>
      <c r="M25" s="30">
        <f t="array" ref="M25">INDEX('[13]CPP Data'!AR$7:AR$39,MATCH($A25,'[13]CPP Data'!$AF$7:$AF$39,0))</f>
        <v>93.601026769343605</v>
      </c>
      <c r="N25" s="30">
        <f t="array" ref="N25">INDEX('[13]CPP Data'!AS$7:AS$39,MATCH($A25,'[13]CPP Data'!$AF$7:$AF$39,0))</f>
        <v>93.651082408586504</v>
      </c>
      <c r="O25" s="30">
        <f t="array" ref="O25">INDEX('[13]CPP Data'!AT$7:AT$39,MATCH($A25,'[13]CPP Data'!$AF$7:$AF$39,0))</f>
        <v>94.726421886249099</v>
      </c>
      <c r="P25" s="30">
        <f t="array" ref="P25">INDEX('[13]CPP Data'!AU$7:AU$39,MATCH($A25,'[13]CPP Data'!$AF$7:$AF$39,0))</f>
        <v>94.967611476343095</v>
      </c>
    </row>
    <row r="26" spans="1:16" x14ac:dyDescent="0.25">
      <c r="A26" s="32" t="s">
        <v>36</v>
      </c>
      <c r="B26" s="30">
        <f t="array" ref="B26">INDEX('[13]CPP Data'!AG$7:AG$39,MATCH($A26,'[13]CPP Data'!$AF$7:$AF$39,0))</f>
        <v>87.868322330799089</v>
      </c>
      <c r="C26" s="30">
        <f t="array" ref="C26">INDEX('[13]CPP Data'!AH$7:AH$39,MATCH($A26,'[13]CPP Data'!$AF$7:$AF$39,0))</f>
        <v>88.340135843038752</v>
      </c>
      <c r="D26" s="30">
        <f t="array" ref="D26">INDEX('[13]CPP Data'!AI$7:AI$39,MATCH($A26,'[13]CPP Data'!$AF$7:$AF$39,0))</f>
        <v>88.814482782393299</v>
      </c>
      <c r="E26" s="30">
        <f t="array" ref="E26">INDEX('[13]CPP Data'!AJ$7:AJ$39,MATCH($A26,'[13]CPP Data'!$AF$7:$AF$39,0))</f>
        <v>89.29137675223096</v>
      </c>
      <c r="F26" s="30">
        <f t="array" ref="F26">INDEX('[13]CPP Data'!AK$7:AK$39,MATCH($A26,'[13]CPP Data'!$AF$7:$AF$39,0))</f>
        <v>89.770831428963973</v>
      </c>
      <c r="G26" s="30">
        <f t="array" ref="G26">INDEX('[13]CPP Data'!AL$7:AL$39,MATCH($A26,'[13]CPP Data'!$AF$7:$AF$39,0))</f>
        <v>90.252860562440773</v>
      </c>
      <c r="H26" s="30">
        <f t="array" ref="H26">INDEX('[13]CPP Data'!AM$7:AM$39,MATCH($A26,'[13]CPP Data'!$AF$7:$AF$39,0))</f>
        <v>90.737477976340301</v>
      </c>
      <c r="I26" s="30">
        <f t="array" ref="I26">INDEX('[13]CPP Data'!AN$7:AN$39,MATCH($A26,'[13]CPP Data'!$AF$7:$AF$39,0))</f>
        <v>91.391417425227573</v>
      </c>
      <c r="J26" s="30">
        <f t="array" ref="J26">INDEX('[13]CPP Data'!AO$7:AO$39,MATCH($A26,'[13]CPP Data'!$AF$7:$AF$39,0))</f>
        <v>91.623106822141807</v>
      </c>
      <c r="K26" s="30">
        <f t="array" ref="K26">INDEX('[13]CPP Data'!AP$7:AP$39,MATCH($A26,'[13]CPP Data'!$AF$7:$AF$39,0))</f>
        <v>91.731194690265482</v>
      </c>
      <c r="L26" s="30">
        <f t="array" ref="L26">INDEX('[13]CPP Data'!AQ$7:AQ$39,MATCH($A26,'[13]CPP Data'!$AF$7:$AF$39,0))</f>
        <v>92.371220604703254</v>
      </c>
      <c r="M26" s="30">
        <f t="array" ref="M26">INDEX('[13]CPP Data'!AR$7:AR$39,MATCH($A26,'[13]CPP Data'!$AF$7:$AF$39,0))</f>
        <v>92.997474038731411</v>
      </c>
      <c r="N26" s="30">
        <f t="array" ref="N26">INDEX('[13]CPP Data'!AS$7:AS$39,MATCH($A26,'[13]CPP Data'!$AF$7:$AF$39,0))</f>
        <v>93.254077965164512</v>
      </c>
      <c r="O26" s="30">
        <f t="array" ref="O26">INDEX('[13]CPP Data'!AT$7:AT$39,MATCH($A26,'[13]CPP Data'!$AF$7:$AF$39,0))</f>
        <v>94.709278904256749</v>
      </c>
      <c r="P26" s="30">
        <f t="array" ref="P26">INDEX('[13]CPP Data'!AU$7:AU$39,MATCH($A26,'[13]CPP Data'!$AF$7:$AF$39,0))</f>
        <v>95.217825287483194</v>
      </c>
    </row>
    <row r="27" spans="1:16" x14ac:dyDescent="0.25">
      <c r="A27" s="32" t="s">
        <v>37</v>
      </c>
      <c r="B27" s="30">
        <f t="array" ref="B27">INDEX('[13]CPP Data'!AG$7:AG$39,MATCH($A27,'[13]CPP Data'!$AF$7:$AF$39,0))</f>
        <v>88.330368794654817</v>
      </c>
      <c r="C27" s="30">
        <f t="array" ref="C27">INDEX('[13]CPP Data'!AH$7:AH$39,MATCH($A27,'[13]CPP Data'!$AF$7:$AF$39,0))</f>
        <v>88.833261706406745</v>
      </c>
      <c r="D27" s="30">
        <f t="array" ref="D27">INDEX('[13]CPP Data'!AI$7:AI$39,MATCH($A27,'[13]CPP Data'!$AF$7:$AF$39,0))</f>
        <v>89.339017747613937</v>
      </c>
      <c r="E27" s="30">
        <f t="array" ref="E27">INDEX('[13]CPP Data'!AJ$7:AJ$39,MATCH($A27,'[13]CPP Data'!$AF$7:$AF$39,0))</f>
        <v>89.847653218983936</v>
      </c>
      <c r="F27" s="30">
        <f t="array" ref="F27">INDEX('[13]CPP Data'!AK$7:AK$39,MATCH($A27,'[13]CPP Data'!$AF$7:$AF$39,0))</f>
        <v>90.359184514029394</v>
      </c>
      <c r="G27" s="30">
        <f t="array" ref="G27">INDEX('[13]CPP Data'!AL$7:AL$39,MATCH($A27,'[13]CPP Data'!$AF$7:$AF$39,0))</f>
        <v>90.873628119596461</v>
      </c>
      <c r="H27" s="30">
        <f t="array" ref="H27">INDEX('[13]CPP Data'!AM$7:AM$39,MATCH($A27,'[13]CPP Data'!$AF$7:$AF$39,0))</f>
        <v>91.391000616396127</v>
      </c>
      <c r="I27" s="30">
        <f t="array" ref="I27">INDEX('[13]CPP Data'!AN$7:AN$39,MATCH($A27,'[13]CPP Data'!$AF$7:$AF$39,0))</f>
        <v>92.549183758894941</v>
      </c>
      <c r="J27" s="30">
        <f t="array" ref="J27">INDEX('[13]CPP Data'!AO$7:AO$39,MATCH($A27,'[13]CPP Data'!$AF$7:$AF$39,0))</f>
        <v>92.806830309498395</v>
      </c>
      <c r="K27" s="30">
        <f t="array" ref="K27">INDEX('[13]CPP Data'!AP$7:AP$39,MATCH($A27,'[13]CPP Data'!$AF$7:$AF$39,0))</f>
        <v>91.947885519008963</v>
      </c>
      <c r="L27" s="30">
        <f t="array" ref="L27">INDEX('[13]CPP Data'!AQ$7:AQ$39,MATCH($A27,'[13]CPP Data'!$AF$7:$AF$39,0))</f>
        <v>94.547814798788394</v>
      </c>
      <c r="M27" s="30">
        <f t="array" ref="M27">INDEX('[13]CPP Data'!AR$7:AR$39,MATCH($A27,'[13]CPP Data'!$AF$7:$AF$39,0))</f>
        <v>93.799444088090652</v>
      </c>
      <c r="N27" s="30">
        <f t="array" ref="N27">INDEX('[13]CPP Data'!AS$7:AS$39,MATCH($A27,'[13]CPP Data'!$AF$7:$AF$39,0))</f>
        <v>93.37465270356914</v>
      </c>
      <c r="O27" s="30">
        <f t="array" ref="O27">INDEX('[13]CPP Data'!AT$7:AT$39,MATCH($A27,'[13]CPP Data'!$AF$7:$AF$39,0))</f>
        <v>95.637441761965263</v>
      </c>
      <c r="P27" s="30">
        <f t="array" ref="P27">INDEX('[13]CPP Data'!AU$7:AU$39,MATCH($A27,'[13]CPP Data'!$AF$7:$AF$39,0))</f>
        <v>96.181936166511335</v>
      </c>
    </row>
    <row r="28" spans="1:16" x14ac:dyDescent="0.25">
      <c r="A28" s="32" t="s">
        <v>38</v>
      </c>
      <c r="B28" s="30">
        <f t="array" ref="B28">INDEX('[13]CPP Data'!AG$7:AG$39,MATCH($A28,'[13]CPP Data'!$AF$7:$AF$39,0))</f>
        <v>97.403376057785749</v>
      </c>
      <c r="C28" s="30">
        <f t="array" ref="C28">INDEX('[13]CPP Data'!AH$7:AH$39,MATCH($A28,'[13]CPP Data'!$AF$7:$AF$39,0))</f>
        <v>97.403052327424305</v>
      </c>
      <c r="D28" s="30">
        <f t="array" ref="D28">INDEX('[13]CPP Data'!AI$7:AI$39,MATCH($A28,'[13]CPP Data'!$AF$7:$AF$39,0))</f>
        <v>97.402728598138808</v>
      </c>
      <c r="E28" s="30">
        <f t="array" ref="E28">INDEX('[13]CPP Data'!AJ$7:AJ$39,MATCH($A28,'[13]CPP Data'!$AF$7:$AF$39,0))</f>
        <v>97.402404869929256</v>
      </c>
      <c r="F28" s="30">
        <f t="array" ref="F28">INDEX('[13]CPP Data'!AK$7:AK$39,MATCH($A28,'[13]CPP Data'!$AF$7:$AF$39,0))</f>
        <v>97.402081142795652</v>
      </c>
      <c r="G28" s="30">
        <f t="array" ref="G28">INDEX('[13]CPP Data'!AL$7:AL$39,MATCH($A28,'[13]CPP Data'!$AF$7:$AF$39,0))</f>
        <v>97.401757416737993</v>
      </c>
      <c r="H28" s="30">
        <f t="array" ref="H28">INDEX('[13]CPP Data'!AM$7:AM$39,MATCH($A28,'[13]CPP Data'!$AF$7:$AF$39,0))</f>
        <v>97.401433691756267</v>
      </c>
      <c r="I28" s="30">
        <f t="array" ref="I28">INDEX('[13]CPP Data'!AN$7:AN$39,MATCH($A28,'[13]CPP Data'!$AF$7:$AF$39,0))</f>
        <v>96.076642335766422</v>
      </c>
      <c r="J28" s="30">
        <f t="array" ref="J28">INDEX('[13]CPP Data'!AO$7:AO$39,MATCH($A28,'[13]CPP Data'!$AF$7:$AF$39,0))</f>
        <v>95.893027698185293</v>
      </c>
      <c r="K28" s="30">
        <f t="array" ref="K28">INDEX('[13]CPP Data'!AP$7:AP$39,MATCH($A28,'[13]CPP Data'!$AF$7:$AF$39,0))</f>
        <v>96.98443579766537</v>
      </c>
      <c r="L28" s="30">
        <f t="array" ref="L28">INDEX('[13]CPP Data'!AQ$7:AQ$39,MATCH($A28,'[13]CPP Data'!$AF$7:$AF$39,0))</f>
        <v>96.827021494370527</v>
      </c>
      <c r="M28" s="30">
        <f t="array" ref="M28">INDEX('[13]CPP Data'!AR$7:AR$39,MATCH($A28,'[13]CPP Data'!$AF$7:$AF$39,0))</f>
        <v>97.049847405900309</v>
      </c>
      <c r="N28" s="30">
        <f t="array" ref="N28">INDEX('[13]CPP Data'!AS$7:AS$39,MATCH($A28,'[13]CPP Data'!$AF$7:$AF$39,0))</f>
        <v>96.019900497512438</v>
      </c>
      <c r="O28" s="30">
        <f t="array" ref="O28">INDEX('[13]CPP Data'!AT$7:AT$39,MATCH($A28,'[13]CPP Data'!$AF$7:$AF$39,0))</f>
        <v>97.398843930635834</v>
      </c>
      <c r="P28" s="30">
        <f t="array" ref="P28">INDEX('[13]CPP Data'!AU$7:AU$39,MATCH($A28,'[13]CPP Data'!$AF$7:$AF$39,0))</f>
        <v>97.398520215337385</v>
      </c>
    </row>
    <row r="29" spans="1:16" x14ac:dyDescent="0.25">
      <c r="A29" s="32" t="s">
        <v>39</v>
      </c>
      <c r="B29" s="30">
        <f t="array" ref="B29">INDEX('[13]CPP Data'!AG$7:AG$39,MATCH($A29,'[13]CPP Data'!$AF$7:$AF$39,0))</f>
        <v>86.848797067858015</v>
      </c>
      <c r="C29" s="30">
        <f t="array" ref="C29">INDEX('[13]CPP Data'!AH$7:AH$39,MATCH($A29,'[13]CPP Data'!$AF$7:$AF$39,0))</f>
        <v>87.512399030380067</v>
      </c>
      <c r="D29" s="30">
        <f t="array" ref="D29">INDEX('[13]CPP Data'!AI$7:AI$39,MATCH($A29,'[13]CPP Data'!$AF$7:$AF$39,0))</f>
        <v>88.18107150141266</v>
      </c>
      <c r="E29" s="30">
        <f t="array" ref="E29">INDEX('[13]CPP Data'!AJ$7:AJ$39,MATCH($A29,'[13]CPP Data'!$AF$7:$AF$39,0))</f>
        <v>88.854853224145245</v>
      </c>
      <c r="F29" s="30">
        <f t="array" ref="F29">INDEX('[13]CPP Data'!AK$7:AK$39,MATCH($A29,'[13]CPP Data'!$AF$7:$AF$39,0))</f>
        <v>89.533783237799668</v>
      </c>
      <c r="G29" s="30">
        <f t="array" ref="G29">INDEX('[13]CPP Data'!AL$7:AL$39,MATCH($A29,'[13]CPP Data'!$AF$7:$AF$39,0))</f>
        <v>90.217900879892099</v>
      </c>
      <c r="H29" s="30">
        <f t="array" ref="H29">INDEX('[13]CPP Data'!AM$7:AM$39,MATCH($A29,'[13]CPP Data'!$AF$7:$AF$39,0))</f>
        <v>90.907245788512284</v>
      </c>
      <c r="I29" s="30">
        <f t="array" ref="I29">INDEX('[13]CPP Data'!AN$7:AN$39,MATCH($A29,'[13]CPP Data'!$AF$7:$AF$39,0))</f>
        <v>91.120507399577164</v>
      </c>
      <c r="J29" s="30">
        <f t="array" ref="J29">INDEX('[13]CPP Data'!AO$7:AO$39,MATCH($A29,'[13]CPP Data'!$AF$7:$AF$39,0))</f>
        <v>91.609145815358062</v>
      </c>
      <c r="K29" s="30">
        <f t="array" ref="K29">INDEX('[13]CPP Data'!AP$7:AP$39,MATCH($A29,'[13]CPP Data'!$AF$7:$AF$39,0))</f>
        <v>91.561656165616554</v>
      </c>
      <c r="L29" s="30">
        <f t="array" ref="L29">INDEX('[13]CPP Data'!AQ$7:AQ$39,MATCH($A29,'[13]CPP Data'!$AF$7:$AF$39,0))</f>
        <v>91.367560199909136</v>
      </c>
      <c r="M29" s="30">
        <f t="array" ref="M29">INDEX('[13]CPP Data'!AR$7:AR$39,MATCH($A29,'[13]CPP Data'!$AF$7:$AF$39,0))</f>
        <v>91.788990825688074</v>
      </c>
      <c r="N29" s="30">
        <f t="array" ref="N29">INDEX('[13]CPP Data'!AS$7:AS$39,MATCH($A29,'[13]CPP Data'!$AF$7:$AF$39,0))</f>
        <v>93.668571428571425</v>
      </c>
      <c r="O29" s="30">
        <f t="array" ref="O29">INDEX('[13]CPP Data'!AT$7:AT$39,MATCH($A29,'[13]CPP Data'!$AF$7:$AF$39,0))</f>
        <v>96.615044247787608</v>
      </c>
      <c r="P29" s="30">
        <f t="array" ref="P29">INDEX('[13]CPP Data'!AU$7:AU$39,MATCH($A29,'[13]CPP Data'!$AF$7:$AF$39,0))</f>
        <v>97.353269014699364</v>
      </c>
    </row>
    <row r="30" spans="1:16" x14ac:dyDescent="0.25">
      <c r="A30" s="32" t="s">
        <v>40</v>
      </c>
      <c r="B30" s="30">
        <f t="array" ref="B30">INDEX('[13]CPP Data'!AG$7:AG$39,MATCH($A30,'[13]CPP Data'!$AF$7:$AF$39,0))</f>
        <v>87.105114708652053</v>
      </c>
      <c r="C30" s="30">
        <f t="array" ref="C30">INDEX('[13]CPP Data'!AH$7:AH$39,MATCH($A30,'[13]CPP Data'!$AF$7:$AF$39,0))</f>
        <v>87.647804385009678</v>
      </c>
      <c r="D30" s="30">
        <f t="array" ref="D30">INDEX('[13]CPP Data'!AI$7:AI$39,MATCH($A30,'[13]CPP Data'!$AF$7:$AF$39,0))</f>
        <v>88.193875172635117</v>
      </c>
      <c r="E30" s="30">
        <f t="array" ref="E30">INDEX('[13]CPP Data'!AJ$7:AJ$39,MATCH($A30,'[13]CPP Data'!$AF$7:$AF$39,0))</f>
        <v>88.74334813681466</v>
      </c>
      <c r="F30" s="30">
        <f t="array" ref="F30">INDEX('[13]CPP Data'!AK$7:AK$39,MATCH($A30,'[13]CPP Data'!$AF$7:$AF$39,0))</f>
        <v>89.296244474077355</v>
      </c>
      <c r="G30" s="30">
        <f t="array" ref="G30">INDEX('[13]CPP Data'!AL$7:AL$39,MATCH($A30,'[13]CPP Data'!$AF$7:$AF$39,0))</f>
        <v>89.852585513012642</v>
      </c>
      <c r="H30" s="30">
        <f t="array" ref="H30">INDEX('[13]CPP Data'!AM$7:AM$39,MATCH($A30,'[13]CPP Data'!$AF$7:$AF$39,0))</f>
        <v>90.412392715093162</v>
      </c>
      <c r="I30" s="30">
        <f t="array" ref="I30">INDEX('[13]CPP Data'!AN$7:AN$39,MATCH($A30,'[13]CPP Data'!$AF$7:$AF$39,0))</f>
        <v>91.175213675213669</v>
      </c>
      <c r="J30" s="30">
        <f t="array" ref="J30">INDEX('[13]CPP Data'!AO$7:AO$39,MATCH($A30,'[13]CPP Data'!$AF$7:$AF$39,0))</f>
        <v>92.477876106194685</v>
      </c>
      <c r="K30" s="30">
        <f t="array" ref="K30">INDEX('[13]CPP Data'!AP$7:AP$39,MATCH($A30,'[13]CPP Data'!$AF$7:$AF$39,0))</f>
        <v>92.642731018246025</v>
      </c>
      <c r="L30" s="30">
        <f t="array" ref="L30">INDEX('[13]CPP Data'!AQ$7:AQ$39,MATCH($A30,'[13]CPP Data'!$AF$7:$AF$39,0))</f>
        <v>92.702742993440665</v>
      </c>
      <c r="M30" s="30">
        <f t="array" ref="M30">INDEX('[13]CPP Data'!AR$7:AR$39,MATCH($A30,'[13]CPP Data'!$AF$7:$AF$39,0))</f>
        <v>92.793791574279382</v>
      </c>
      <c r="N30" s="30">
        <f t="array" ref="N30">INDEX('[13]CPP Data'!AS$7:AS$39,MATCH($A30,'[13]CPP Data'!$AF$7:$AF$39,0))</f>
        <v>92.310517038777903</v>
      </c>
      <c r="O30" s="30">
        <f t="array" ref="O30">INDEX('[13]CPP Data'!AT$7:AT$39,MATCH($A30,'[13]CPP Data'!$AF$7:$AF$39,0))</f>
        <v>95.018252093622507</v>
      </c>
      <c r="P30" s="30">
        <f t="array" ref="P30">INDEX('[13]CPP Data'!AU$7:AU$39,MATCH($A30,'[13]CPP Data'!$AF$7:$AF$39,0))</f>
        <v>95.610242869930318</v>
      </c>
    </row>
    <row r="31" spans="1:16" x14ac:dyDescent="0.25">
      <c r="A31" s="32" t="s">
        <v>41</v>
      </c>
      <c r="B31" s="30">
        <f t="array" ref="B31">INDEX('[13]CPP Data'!AG$7:AG$39,MATCH($A31,'[13]CPP Data'!$AF$7:$AF$39,0))</f>
        <v>89.503117669725214</v>
      </c>
      <c r="C31" s="30">
        <f t="array" ref="C31">INDEX('[13]CPP Data'!AH$7:AH$39,MATCH($A31,'[13]CPP Data'!$AF$7:$AF$39,0))</f>
        <v>89.92740582078882</v>
      </c>
      <c r="D31" s="30">
        <f t="array" ref="D31">INDEX('[13]CPP Data'!AI$7:AI$39,MATCH($A31,'[13]CPP Data'!$AF$7:$AF$39,0))</f>
        <v>90.353705303298966</v>
      </c>
      <c r="E31" s="30">
        <f t="array" ref="E31">INDEX('[13]CPP Data'!AJ$7:AJ$39,MATCH($A31,'[13]CPP Data'!$AF$7:$AF$39,0))</f>
        <v>90.78202565194141</v>
      </c>
      <c r="F31" s="30">
        <f t="array" ref="F31">INDEX('[13]CPP Data'!AK$7:AK$39,MATCH($A31,'[13]CPP Data'!$AF$7:$AF$39,0))</f>
        <v>91.212376446600928</v>
      </c>
      <c r="G31" s="30">
        <f t="array" ref="G31">INDEX('[13]CPP Data'!AL$7:AL$39,MATCH($A31,'[13]CPP Data'!$AF$7:$AF$39,0))</f>
        <v>91.64476731257561</v>
      </c>
      <c r="H31" s="30">
        <f t="array" ref="H31">INDEX('[13]CPP Data'!AM$7:AM$39,MATCH($A31,'[13]CPP Data'!$AF$7:$AF$39,0))</f>
        <v>92.079207920792086</v>
      </c>
      <c r="I31" s="30">
        <f t="array" ref="I31">INDEX('[13]CPP Data'!AN$7:AN$39,MATCH($A31,'[13]CPP Data'!$AF$7:$AF$39,0))</f>
        <v>94.293478260869563</v>
      </c>
      <c r="J31" s="30">
        <f t="array" ref="J31">INDEX('[13]CPP Data'!AO$7:AO$39,MATCH($A31,'[13]CPP Data'!$AF$7:$AF$39,0))</f>
        <v>94.364779874213838</v>
      </c>
      <c r="K31" s="30">
        <f t="array" ref="K31">INDEX('[13]CPP Data'!AP$7:AP$39,MATCH($A31,'[13]CPP Data'!$AF$7:$AF$39,0))</f>
        <v>94.376278118609406</v>
      </c>
      <c r="L31" s="30">
        <f t="array" ref="L31">INDEX('[13]CPP Data'!AQ$7:AQ$39,MATCH($A31,'[13]CPP Data'!$AF$7:$AF$39,0))</f>
        <v>94.387371586068653</v>
      </c>
      <c r="M31" s="30">
        <f t="array" ref="M31">INDEX('[13]CPP Data'!AR$7:AR$39,MATCH($A31,'[13]CPP Data'!$AF$7:$AF$39,0))</f>
        <v>93.714427121999506</v>
      </c>
      <c r="N31" s="30">
        <f t="array" ref="N31">INDEX('[13]CPP Data'!AS$7:AS$39,MATCH($A31,'[13]CPP Data'!$AF$7:$AF$39,0))</f>
        <v>93.929173693086</v>
      </c>
      <c r="O31" s="30">
        <f t="array" ref="O31">INDEX('[13]CPP Data'!AT$7:AT$39,MATCH($A31,'[13]CPP Data'!$AF$7:$AF$39,0))</f>
        <v>95.629699248120303</v>
      </c>
      <c r="P31" s="30">
        <f t="array" ref="P31">INDEX('[13]CPP Data'!AU$7:AU$39,MATCH($A31,'[13]CPP Data'!$AF$7:$AF$39,0))</f>
        <v>96.083030364813666</v>
      </c>
    </row>
    <row r="32" spans="1:16" x14ac:dyDescent="0.25">
      <c r="A32" s="32" t="s">
        <v>42</v>
      </c>
      <c r="B32" s="30">
        <f t="array" ref="B32">INDEX('[13]CPP Data'!AG$7:AG$39,MATCH($A32,'[13]CPP Data'!$AF$7:$AF$39,0))</f>
        <v>86.759804592978128</v>
      </c>
      <c r="C32" s="30">
        <f t="array" ref="C32">INDEX('[13]CPP Data'!AH$7:AH$39,MATCH($A32,'[13]CPP Data'!$AF$7:$AF$39,0))</f>
        <v>86.759804592978128</v>
      </c>
      <c r="D32" s="30">
        <f t="array" ref="D32">INDEX('[13]CPP Data'!AI$7:AI$39,MATCH($A32,'[13]CPP Data'!$AF$7:$AF$39,0))</f>
        <v>86.759804592978128</v>
      </c>
      <c r="E32" s="30">
        <f t="array" ref="E32">INDEX('[13]CPP Data'!AJ$7:AJ$39,MATCH($A32,'[13]CPP Data'!$AF$7:$AF$39,0))</f>
        <v>86.759804592978128</v>
      </c>
      <c r="F32" s="30">
        <f t="array" ref="F32">INDEX('[13]CPP Data'!AK$7:AK$39,MATCH($A32,'[13]CPP Data'!$AF$7:$AF$39,0))</f>
        <v>87.242714132819074</v>
      </c>
      <c r="G32" s="30">
        <f t="array" ref="G32">INDEX('[13]CPP Data'!AL$7:AL$39,MATCH($A32,'[13]CPP Data'!$AF$7:$AF$39,0))</f>
        <v>87.802787618220052</v>
      </c>
      <c r="H32" s="30">
        <f t="array" ref="H32">INDEX('[13]CPP Data'!AM$7:AM$39,MATCH($A32,'[13]CPP Data'!$AF$7:$AF$39,0))</f>
        <v>88.366456616577807</v>
      </c>
      <c r="I32" s="30">
        <f t="array" ref="I32">INDEX('[13]CPP Data'!AN$7:AN$39,MATCH($A32,'[13]CPP Data'!$AF$7:$AF$39,0))</f>
        <v>88.263144779466728</v>
      </c>
      <c r="J32" s="30">
        <f t="array" ref="J32">INDEX('[13]CPP Data'!AO$7:AO$39,MATCH($A32,'[13]CPP Data'!$AF$7:$AF$39,0))</f>
        <v>90.126975900492354</v>
      </c>
      <c r="K32" s="30">
        <f t="array" ref="K32">INDEX('[13]CPP Data'!AP$7:AP$39,MATCH($A32,'[13]CPP Data'!$AF$7:$AF$39,0))</f>
        <v>90.270128507736686</v>
      </c>
      <c r="L32" s="30">
        <f t="array" ref="L32">INDEX('[13]CPP Data'!AQ$7:AQ$39,MATCH($A32,'[13]CPP Data'!$AF$7:$AF$39,0))</f>
        <v>90.207715133531153</v>
      </c>
      <c r="M32" s="30">
        <f t="array" ref="M32">INDEX('[13]CPP Data'!AR$7:AR$39,MATCH($A32,'[13]CPP Data'!$AF$7:$AF$39,0))</f>
        <v>90.797063450445719</v>
      </c>
      <c r="N32" s="30">
        <f t="array" ref="N32">INDEX('[13]CPP Data'!AS$7:AS$39,MATCH($A32,'[13]CPP Data'!$AF$7:$AF$39,0))</f>
        <v>90.103896103896105</v>
      </c>
      <c r="O32" s="30">
        <f t="array" ref="O32">INDEX('[13]CPP Data'!AT$7:AT$39,MATCH($A32,'[13]CPP Data'!$AF$7:$AF$39,0))</f>
        <v>93.008048289738426</v>
      </c>
      <c r="P32" s="30">
        <f t="array" ref="P32">INDEX('[13]CPP Data'!AU$7:AU$39,MATCH($A32,'[13]CPP Data'!$AF$7:$AF$39,0))</f>
        <v>93.605133585556615</v>
      </c>
    </row>
    <row r="33" spans="1:16" x14ac:dyDescent="0.25">
      <c r="A33" s="32" t="s">
        <v>43</v>
      </c>
      <c r="B33" s="30">
        <f t="array" ref="B33">INDEX('[13]CPP Data'!AG$7:AG$39,MATCH($A33,'[13]CPP Data'!$AF$7:$AF$39,0))</f>
        <v>86.759804592978128</v>
      </c>
      <c r="C33" s="30">
        <f t="array" ref="C33">INDEX('[13]CPP Data'!AH$7:AH$39,MATCH($A33,'[13]CPP Data'!$AF$7:$AF$39,0))</f>
        <v>86.759804592978128</v>
      </c>
      <c r="D33" s="30">
        <f t="array" ref="D33">INDEX('[13]CPP Data'!AI$7:AI$39,MATCH($A33,'[13]CPP Data'!$AF$7:$AF$39,0))</f>
        <v>87.179935003461893</v>
      </c>
      <c r="E33" s="30">
        <f t="array" ref="E33">INDEX('[13]CPP Data'!AJ$7:AJ$39,MATCH($A33,'[13]CPP Data'!$AF$7:$AF$39,0))</f>
        <v>87.793981864782594</v>
      </c>
      <c r="F33" s="30">
        <f t="array" ref="F33">INDEX('[13]CPP Data'!AK$7:AK$39,MATCH($A33,'[13]CPP Data'!$AF$7:$AF$39,0))</f>
        <v>88.412353729877182</v>
      </c>
      <c r="G33" s="30">
        <f t="array" ref="G33">INDEX('[13]CPP Data'!AL$7:AL$39,MATCH($A33,'[13]CPP Data'!$AF$7:$AF$39,0))</f>
        <v>89.03508106166116</v>
      </c>
      <c r="H33" s="30">
        <f t="array" ref="H33">INDEX('[13]CPP Data'!AM$7:AM$39,MATCH($A33,'[13]CPP Data'!$AF$7:$AF$39,0))</f>
        <v>89.6621945376138</v>
      </c>
      <c r="I33" s="30">
        <f t="array" ref="I33">INDEX('[13]CPP Data'!AN$7:AN$39,MATCH($A33,'[13]CPP Data'!$AF$7:$AF$39,0))</f>
        <v>90.782735918068767</v>
      </c>
      <c r="J33" s="30">
        <f t="array" ref="J33">INDEX('[13]CPP Data'!AO$7:AO$39,MATCH($A33,'[13]CPP Data'!$AF$7:$AF$39,0))</f>
        <v>92.052898282041767</v>
      </c>
      <c r="K33" s="30">
        <f t="array" ref="K33">INDEX('[13]CPP Data'!AP$7:AP$39,MATCH($A33,'[13]CPP Data'!$AF$7:$AF$39,0))</f>
        <v>90.55891238670695</v>
      </c>
      <c r="L33" s="30">
        <f t="array" ref="L33">INDEX('[13]CPP Data'!AQ$7:AQ$39,MATCH($A33,'[13]CPP Data'!$AF$7:$AF$39,0))</f>
        <v>92.406323913855346</v>
      </c>
      <c r="M33" s="30">
        <f t="array" ref="M33">INDEX('[13]CPP Data'!AR$7:AR$39,MATCH($A33,'[13]CPP Data'!$AF$7:$AF$39,0))</f>
        <v>91.282175813501695</v>
      </c>
      <c r="N33" s="30">
        <f t="array" ref="N33">INDEX('[13]CPP Data'!AS$7:AS$39,MATCH($A33,'[13]CPP Data'!$AF$7:$AF$39,0))</f>
        <v>93.429332042594382</v>
      </c>
      <c r="O33" s="30">
        <f t="array" ref="O33">INDEX('[13]CPP Data'!AT$7:AT$39,MATCH($A33,'[13]CPP Data'!$AF$7:$AF$39,0))</f>
        <v>94.840756845692795</v>
      </c>
      <c r="P33" s="30">
        <f t="array" ref="P33">INDEX('[13]CPP Data'!AU$7:AU$39,MATCH($A33,'[13]CPP Data'!$AF$7:$AF$39,0))</f>
        <v>95.508762265335108</v>
      </c>
    </row>
    <row r="34" spans="1:16" x14ac:dyDescent="0.25">
      <c r="A34" s="32" t="s">
        <v>44</v>
      </c>
      <c r="B34" s="30">
        <f t="array" ref="B34">INDEX('[13]CPP Data'!AG$7:AG$39,MATCH($A34,'[13]CPP Data'!$AF$7:$AF$39,0))</f>
        <v>87.554569586768622</v>
      </c>
      <c r="C34" s="30">
        <f t="array" ref="C34">INDEX('[13]CPP Data'!AH$7:AH$39,MATCH($A34,'[13]CPP Data'!$AF$7:$AF$39,0))</f>
        <v>88.018112406215977</v>
      </c>
      <c r="D34" s="30">
        <f t="array" ref="D34">INDEX('[13]CPP Data'!AI$7:AI$39,MATCH($A34,'[13]CPP Data'!$AF$7:$AF$39,0))</f>
        <v>88.484109374504172</v>
      </c>
      <c r="E34" s="30">
        <f t="array" ref="E34">INDEX('[13]CPP Data'!AJ$7:AJ$39,MATCH($A34,'[13]CPP Data'!$AF$7:$AF$39,0))</f>
        <v>88.952573484708012</v>
      </c>
      <c r="F34" s="30">
        <f t="array" ref="F34">INDEX('[13]CPP Data'!AK$7:AK$39,MATCH($A34,'[13]CPP Data'!$AF$7:$AF$39,0))</f>
        <v>89.423517798691947</v>
      </c>
      <c r="G34" s="30">
        <f t="array" ref="G34">INDEX('[13]CPP Data'!AL$7:AL$39,MATCH($A34,'[13]CPP Data'!$AF$7:$AF$39,0))</f>
        <v>89.896955447474255</v>
      </c>
      <c r="H34" s="30">
        <f t="array" ref="H34">INDEX('[13]CPP Data'!AM$7:AM$39,MATCH($A34,'[13]CPP Data'!$AF$7:$AF$39,0))</f>
        <v>90.372899631593143</v>
      </c>
      <c r="I34" s="30">
        <f t="array" ref="I34">INDEX('[13]CPP Data'!AN$7:AN$39,MATCH($A34,'[13]CPP Data'!$AF$7:$AF$39,0))</f>
        <v>91.07453216239827</v>
      </c>
      <c r="J34" s="30">
        <f t="array" ref="J34">INDEX('[13]CPP Data'!AO$7:AO$39,MATCH($A34,'[13]CPP Data'!$AF$7:$AF$39,0))</f>
        <v>91.829779176824218</v>
      </c>
      <c r="K34" s="30">
        <f t="array" ref="K34">INDEX('[13]CPP Data'!AP$7:AP$39,MATCH($A34,'[13]CPP Data'!$AF$7:$AF$39,0))</f>
        <v>91.564839982040525</v>
      </c>
      <c r="L34" s="30">
        <f t="array" ref="L34">INDEX('[13]CPP Data'!AQ$7:AQ$39,MATCH($A34,'[13]CPP Data'!$AF$7:$AF$39,0))</f>
        <v>92.132284045615847</v>
      </c>
      <c r="M34" s="30">
        <f t="array" ref="M34">INDEX('[13]CPP Data'!AR$7:AR$39,MATCH($A34,'[13]CPP Data'!$AF$7:$AF$39,0))</f>
        <v>92.179406251656388</v>
      </c>
      <c r="N34" s="30">
        <f t="array" ref="N34">INDEX('[13]CPP Data'!AS$7:AS$39,MATCH($A34,'[13]CPP Data'!$AF$7:$AF$39,0))</f>
        <v>92.352274459006395</v>
      </c>
      <c r="O34" s="30">
        <f t="array" ref="O34">INDEX('[13]CPP Data'!AT$7:AT$39,MATCH($A34,'[13]CPP Data'!$AF$7:$AF$39,0))</f>
        <v>94.272295676144779</v>
      </c>
      <c r="P34" s="30">
        <f t="array" ref="P34">INDEX('[13]CPP Data'!AU$7:AU$39,MATCH($A34,'[13]CPP Data'!$AF$7:$AF$39,0))</f>
        <v>94.771404357047928</v>
      </c>
    </row>
  </sheetData>
  <phoneticPr fontId="10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AD47"/>
  </sheetPr>
  <dimension ref="A1:Q34"/>
  <sheetViews>
    <sheetView workbookViewId="0">
      <selection activeCell="B2" sqref="B2"/>
    </sheetView>
  </sheetViews>
  <sheetFormatPr defaultColWidth="9.140625" defaultRowHeight="15" x14ac:dyDescent="0.25"/>
  <cols>
    <col min="1" max="1" width="23.5703125" style="15" customWidth="1"/>
    <col min="2" max="16384" width="9.140625" style="15"/>
  </cols>
  <sheetData>
    <row r="1" spans="1:17" s="14" customFormat="1" ht="75" x14ac:dyDescent="0.25">
      <c r="A1" s="3"/>
      <c r="B1" s="3" t="s">
        <v>186</v>
      </c>
      <c r="C1" s="3" t="s">
        <v>187</v>
      </c>
      <c r="D1" s="3" t="s">
        <v>188</v>
      </c>
      <c r="E1" s="3" t="s">
        <v>189</v>
      </c>
      <c r="F1" s="3" t="s">
        <v>190</v>
      </c>
      <c r="G1" s="3" t="s">
        <v>191</v>
      </c>
      <c r="H1" s="3" t="s">
        <v>192</v>
      </c>
      <c r="I1" s="3" t="s">
        <v>193</v>
      </c>
      <c r="J1" s="3" t="s">
        <v>194</v>
      </c>
      <c r="K1" s="3" t="s">
        <v>195</v>
      </c>
      <c r="L1" s="3" t="s">
        <v>196</v>
      </c>
      <c r="M1" s="3" t="s">
        <v>280</v>
      </c>
      <c r="N1" s="3" t="s">
        <v>197</v>
      </c>
      <c r="O1" s="3" t="s">
        <v>198</v>
      </c>
      <c r="P1" s="3" t="s">
        <v>281</v>
      </c>
      <c r="Q1" s="3"/>
    </row>
    <row r="2" spans="1:17" x14ac:dyDescent="0.25">
      <c r="A2" s="9" t="s">
        <v>12</v>
      </c>
      <c r="B2" s="16">
        <f t="array" ref="B2">INDEX('[14]Tidy CPP Data'!$C$3:$V$35,MATCH($A2,'[14]Tidy CPP Data'!$A$3:$A$35,0),MATCH(B$1,'[14]Tidy CPP Data'!$C$1:$V$1,0))</f>
        <v>87.926054303870586</v>
      </c>
      <c r="C2" s="16">
        <f t="array" ref="C2">INDEX('[14]Tidy CPP Data'!$C$3:$V$35,MATCH($A2,'[14]Tidy CPP Data'!$A$3:$A$35,0),MATCH(C$1,'[14]Tidy CPP Data'!$C$1:$V$1,0))</f>
        <v>89.359267734553768</v>
      </c>
      <c r="D2" s="16">
        <f t="array" ref="D2">INDEX('[14]Tidy CPP Data'!$C$3:$V$35,MATCH($A2,'[14]Tidy CPP Data'!$A$3:$A$35,0),MATCH(D$1,'[14]Tidy CPP Data'!$C$1:$V$1,0))</f>
        <v>90.87061668681983</v>
      </c>
      <c r="E2" s="16">
        <f t="array" ref="E2">INDEX('[14]Tidy CPP Data'!$C$3:$V$35,MATCH($A2,'[14]Tidy CPP Data'!$A$3:$A$35,0),MATCH(E$1,'[14]Tidy CPP Data'!$C$1:$V$1,0))</f>
        <v>92.138364779874209</v>
      </c>
      <c r="F2" s="16">
        <f t="array" ref="F2">INDEX('[14]Tidy CPP Data'!$C$3:$V$35,MATCH($A2,'[14]Tidy CPP Data'!$A$3:$A$35,0),MATCH(F$1,'[14]Tidy CPP Data'!$C$1:$V$1,0))</f>
        <v>91.53798641136504</v>
      </c>
      <c r="G2" s="16">
        <f t="array" ref="G2">INDEX('[14]Tidy CPP Data'!$C$3:$V$35,MATCH($A2,'[14]Tidy CPP Data'!$A$3:$A$35,0),MATCH(G$1,'[14]Tidy CPP Data'!$C$1:$V$1,0))</f>
        <v>89.682063587282542</v>
      </c>
      <c r="H2" s="16">
        <f t="array" ref="H2">INDEX('[14]Tidy CPP Data'!$C$3:$V$35,MATCH($A2,'[14]Tidy CPP Data'!$A$3:$A$35,0),MATCH(H$1,'[14]Tidy CPP Data'!$C$1:$V$1,0))</f>
        <v>92.769607843137265</v>
      </c>
      <c r="I2" s="16">
        <f t="array" ref="I2">INDEX('[14]Tidy CPP Data'!$C$3:$V$35,MATCH($A2,'[14]Tidy CPP Data'!$A$3:$A$35,0),MATCH(I$1,'[14]Tidy CPP Data'!$C$1:$V$1,0))</f>
        <v>91.94805194805194</v>
      </c>
      <c r="J2" s="16">
        <f t="array" ref="J2">INDEX('[14]Tidy CPP Data'!$C$3:$V$35,MATCH($A2,'[14]Tidy CPP Data'!$A$3:$A$35,0),MATCH(J$1,'[14]Tidy CPP Data'!$C$1:$V$1,0))</f>
        <v>93.198090692124097</v>
      </c>
      <c r="K2" s="16">
        <f t="array" ref="K2">INDEX('[14]Tidy CPP Data'!$C$3:$V$35,MATCH($A2,'[14]Tidy CPP Data'!$A$3:$A$35,0),MATCH(K$1,'[14]Tidy CPP Data'!$C$1:$V$1,0))</f>
        <v>89.524465885596143</v>
      </c>
      <c r="L2" s="16">
        <f t="array" ref="L2">INDEX('[14]Tidy CPP Data'!$C$3:$V$35,MATCH($A2,'[14]Tidy CPP Data'!$A$3:$A$35,0),MATCH(L$1,'[14]Tidy CPP Data'!$C$1:$V$1,0))</f>
        <v>92.10884353741497</v>
      </c>
      <c r="M2" s="16">
        <f t="array" ref="M2">INDEX('[14]Tidy CPP Data'!$C$3:$V$35,MATCH($A2,'[14]Tidy CPP Data'!$A$3:$A$35,0),MATCH(M$1,'[14]Tidy CPP Data'!$C$1:$V$1,0))</f>
        <v>90.84310441094361</v>
      </c>
      <c r="N2" s="16">
        <f t="array" ref="N2">INDEX('[14]Tidy CPP Data'!$C$3:$V$35,MATCH($A2,'[14]Tidy CPP Data'!$A$3:$A$35,0),MATCH(N$1,'[14]Tidy CPP Data'!$C$1:$V$1,0))</f>
        <v>91.134488955357966</v>
      </c>
      <c r="O2" s="16">
        <f t="array" ref="O2">INDEX('[14]Tidy CPP Data'!$C$3:$V$35,MATCH($A2,'[14]Tidy CPP Data'!$A$3:$A$35,0),MATCH(O$1,'[14]Tidy CPP Data'!$C$1:$V$1,0))</f>
        <v>91.426808132656944</v>
      </c>
      <c r="P2" s="16">
        <f t="array" ref="P2">INDEX('[14]Tidy CPP Data'!$C$3:$V$35,MATCH($A2,'[14]Tidy CPP Data'!$A$3:$A$35,0),MATCH(P$1,'[14]Tidy CPP Data'!$C$1:$V$1,0))</f>
        <v>91.720064940729912</v>
      </c>
      <c r="Q2" s="9"/>
    </row>
    <row r="3" spans="1:17" x14ac:dyDescent="0.25">
      <c r="A3" s="9" t="s">
        <v>13</v>
      </c>
      <c r="B3" s="16">
        <f t="array" ref="B3">INDEX('[14]Tidy CPP Data'!$C$3:$V$35,MATCH($A3,'[14]Tidy CPP Data'!$A$3:$A$35,0),MATCH(B$1,'[14]Tidy CPP Data'!$C$1:$V$1,0))</f>
        <v>92.127425851336511</v>
      </c>
      <c r="C3" s="16">
        <f t="array" ref="C3">INDEX('[14]Tidy CPP Data'!$C$3:$V$35,MATCH($A3,'[14]Tidy CPP Data'!$A$3:$A$35,0),MATCH(C$1,'[14]Tidy CPP Data'!$C$1:$V$1,0))</f>
        <v>94.390338917023769</v>
      </c>
      <c r="D3" s="16">
        <f t="array" ref="D3">INDEX('[14]Tidy CPP Data'!$C$3:$V$35,MATCH($A3,'[14]Tidy CPP Data'!$A$3:$A$35,0),MATCH(D$1,'[14]Tidy CPP Data'!$C$1:$V$1,0))</f>
        <v>94.477836213373394</v>
      </c>
      <c r="E3" s="16">
        <f t="array" ref="E3">INDEX('[14]Tidy CPP Data'!$C$3:$V$35,MATCH($A3,'[14]Tidy CPP Data'!$A$3:$A$35,0),MATCH(E$1,'[14]Tidy CPP Data'!$C$1:$V$1,0))</f>
        <v>94.248466257668724</v>
      </c>
      <c r="F3" s="16">
        <f t="array" ref="F3">INDEX('[14]Tidy CPP Data'!$C$3:$V$35,MATCH($A3,'[14]Tidy CPP Data'!$A$3:$A$35,0),MATCH(F$1,'[14]Tidy CPP Data'!$C$1:$V$1,0))</f>
        <v>94.981273408239701</v>
      </c>
      <c r="G3" s="16">
        <f t="array" ref="G3">INDEX('[14]Tidy CPP Data'!$C$3:$V$35,MATCH($A3,'[14]Tidy CPP Data'!$A$3:$A$35,0),MATCH(G$1,'[14]Tidy CPP Data'!$C$1:$V$1,0))</f>
        <v>93.891050583657588</v>
      </c>
      <c r="H3" s="16">
        <f t="array" ref="H3">INDEX('[14]Tidy CPP Data'!$C$3:$V$35,MATCH($A3,'[14]Tidy CPP Data'!$A$3:$A$35,0),MATCH(H$1,'[14]Tidy CPP Data'!$C$1:$V$1,0))</f>
        <v>94.727000747943151</v>
      </c>
      <c r="I3" s="16">
        <f t="array" ref="I3">INDEX('[14]Tidy CPP Data'!$C$3:$V$35,MATCH($A3,'[14]Tidy CPP Data'!$A$3:$A$35,0),MATCH(I$1,'[14]Tidy CPP Data'!$C$1:$V$1,0))</f>
        <v>95.363457760314347</v>
      </c>
      <c r="J3" s="16">
        <f t="array" ref="J3">INDEX('[14]Tidy CPP Data'!$C$3:$V$35,MATCH($A3,'[14]Tidy CPP Data'!$A$3:$A$35,0),MATCH(J$1,'[14]Tidy CPP Data'!$C$1:$V$1,0))</f>
        <v>94.994268246083308</v>
      </c>
      <c r="K3" s="16">
        <f t="array" ref="K3">INDEX('[14]Tidy CPP Data'!$C$3:$V$35,MATCH($A3,'[14]Tidy CPP Data'!$A$3:$A$35,0),MATCH(K$1,'[14]Tidy CPP Data'!$C$1:$V$1,0))</f>
        <v>93.599367838798898</v>
      </c>
      <c r="L3" s="16">
        <f t="array" ref="L3">INDEX('[14]Tidy CPP Data'!$C$3:$V$35,MATCH($A3,'[14]Tidy CPP Data'!$A$3:$A$35,0),MATCH(L$1,'[14]Tidy CPP Data'!$C$1:$V$1,0))</f>
        <v>93.880653743823643</v>
      </c>
      <c r="M3" s="16">
        <f t="array" ref="M3">INDEX('[14]Tidy CPP Data'!$C$3:$V$35,MATCH($A3,'[14]Tidy CPP Data'!$A$3:$A$35,0),MATCH(M$1,'[14]Tidy CPP Data'!$C$1:$V$1,0))</f>
        <v>93.82804138423117</v>
      </c>
      <c r="N3" s="16">
        <f t="array" ref="N3">INDEX('[14]Tidy CPP Data'!$C$3:$V$35,MATCH($A3,'[14]Tidy CPP Data'!$A$3:$A$35,0),MATCH(N$1,'[14]Tidy CPP Data'!$C$1:$V$1,0))</f>
        <v>94.037421515050838</v>
      </c>
      <c r="O3" s="16">
        <f t="array" ref="O3">INDEX('[14]Tidy CPP Data'!$C$3:$V$35,MATCH($A3,'[14]Tidy CPP Data'!$A$3:$A$35,0),MATCH(O$1,'[14]Tidy CPP Data'!$C$1:$V$1,0))</f>
        <v>94.247268884006729</v>
      </c>
      <c r="P3" s="16">
        <f t="array" ref="P3">INDEX('[14]Tidy CPP Data'!$C$3:$V$35,MATCH($A3,'[14]Tidy CPP Data'!$A$3:$A$35,0),MATCH(P$1,'[14]Tidy CPP Data'!$C$1:$V$1,0))</f>
        <v>94.457584533754982</v>
      </c>
      <c r="Q3" s="9"/>
    </row>
    <row r="4" spans="1:17" x14ac:dyDescent="0.25">
      <c r="A4" s="9" t="s">
        <v>14</v>
      </c>
      <c r="B4" s="16">
        <f t="array" ref="B4">INDEX('[14]Tidy CPP Data'!$C$3:$V$35,MATCH($A4,'[14]Tidy CPP Data'!$A$3:$A$35,0),MATCH(B$1,'[14]Tidy CPP Data'!$C$1:$V$1,0))</f>
        <v>90.082644628099175</v>
      </c>
      <c r="C4" s="16">
        <f t="array" ref="C4">INDEX('[14]Tidy CPP Data'!$C$3:$V$35,MATCH($A4,'[14]Tidy CPP Data'!$A$3:$A$35,0),MATCH(C$1,'[14]Tidy CPP Data'!$C$1:$V$1,0))</f>
        <v>93.148308759757157</v>
      </c>
      <c r="D4" s="16">
        <f t="array" ref="D4">INDEX('[14]Tidy CPP Data'!$C$3:$V$35,MATCH($A4,'[14]Tidy CPP Data'!$A$3:$A$35,0),MATCH(D$1,'[14]Tidy CPP Data'!$C$1:$V$1,0))</f>
        <v>93.486590038314176</v>
      </c>
      <c r="E4" s="16">
        <f t="array" ref="E4">INDEX('[14]Tidy CPP Data'!$C$3:$V$35,MATCH($A4,'[14]Tidy CPP Data'!$A$3:$A$35,0),MATCH(E$1,'[14]Tidy CPP Data'!$C$1:$V$1,0))</f>
        <v>93.806193806193804</v>
      </c>
      <c r="F4" s="16">
        <f t="array" ref="F4">INDEX('[14]Tidy CPP Data'!$C$3:$V$35,MATCH($A4,'[14]Tidy CPP Data'!$A$3:$A$35,0),MATCH(F$1,'[14]Tidy CPP Data'!$C$1:$V$1,0))</f>
        <v>93.338497288923321</v>
      </c>
      <c r="G4" s="16">
        <f t="array" ref="G4">INDEX('[14]Tidy CPP Data'!$C$3:$V$35,MATCH($A4,'[14]Tidy CPP Data'!$A$3:$A$35,0),MATCH(G$1,'[14]Tidy CPP Data'!$C$1:$V$1,0))</f>
        <v>91.796554552912227</v>
      </c>
      <c r="H4" s="16">
        <f t="array" ref="H4">INDEX('[14]Tidy CPP Data'!$C$3:$V$35,MATCH($A4,'[14]Tidy CPP Data'!$A$3:$A$35,0),MATCH(H$1,'[14]Tidy CPP Data'!$C$1:$V$1,0))</f>
        <v>94.066317626527052</v>
      </c>
      <c r="I4" s="16">
        <f t="array" ref="I4">INDEX('[14]Tidy CPP Data'!$C$3:$V$35,MATCH($A4,'[14]Tidy CPP Data'!$A$3:$A$35,0),MATCH(I$1,'[14]Tidy CPP Data'!$C$1:$V$1,0))</f>
        <v>93.563009972801453</v>
      </c>
      <c r="J4" s="16">
        <f t="array" ref="J4">INDEX('[14]Tidy CPP Data'!$C$3:$V$35,MATCH($A4,'[14]Tidy CPP Data'!$A$3:$A$35,0),MATCH(J$1,'[14]Tidy CPP Data'!$C$1:$V$1,0))</f>
        <v>93.221757322175733</v>
      </c>
      <c r="K4" s="16">
        <f t="array" ref="K4">INDEX('[14]Tidy CPP Data'!$C$3:$V$35,MATCH($A4,'[14]Tidy CPP Data'!$A$3:$A$35,0),MATCH(K$1,'[14]Tidy CPP Data'!$C$1:$V$1,0))</f>
        <v>93.333333333333329</v>
      </c>
      <c r="L4" s="16">
        <f t="array" ref="L4">INDEX('[14]Tidy CPP Data'!$C$3:$V$35,MATCH($A4,'[14]Tidy CPP Data'!$A$3:$A$35,0),MATCH(L$1,'[14]Tidy CPP Data'!$C$1:$V$1,0))</f>
        <v>92.785234899328856</v>
      </c>
      <c r="M4" s="16">
        <f t="array" ref="M4">INDEX('[14]Tidy CPP Data'!$C$3:$V$35,MATCH($A4,'[14]Tidy CPP Data'!$A$3:$A$35,0),MATCH(M$1,'[14]Tidy CPP Data'!$C$1:$V$1,0))</f>
        <v>92.671755725190835</v>
      </c>
      <c r="N4" s="16">
        <f t="array" ref="N4">INDEX('[14]Tidy CPP Data'!$C$3:$V$35,MATCH($A4,'[14]Tidy CPP Data'!$A$3:$A$35,0),MATCH(N$1,'[14]Tidy CPP Data'!$C$1:$V$1,0))</f>
        <v>93.078814733821801</v>
      </c>
      <c r="O4" s="16">
        <f t="array" ref="O4">INDEX('[14]Tidy CPP Data'!$C$3:$V$35,MATCH($A4,'[14]Tidy CPP Data'!$A$3:$A$35,0),MATCH(O$1,'[14]Tidy CPP Data'!$C$1:$V$1,0))</f>
        <v>93.487661741775867</v>
      </c>
      <c r="P4" s="16">
        <f t="array" ref="P4">INDEX('[14]Tidy CPP Data'!$C$3:$V$35,MATCH($A4,'[14]Tidy CPP Data'!$A$3:$A$35,0),MATCH(P$1,'[14]Tidy CPP Data'!$C$1:$V$1,0))</f>
        <v>93.898304602807684</v>
      </c>
      <c r="Q4" s="9"/>
    </row>
    <row r="5" spans="1:17" x14ac:dyDescent="0.25">
      <c r="A5" s="9" t="s">
        <v>15</v>
      </c>
      <c r="B5" s="16">
        <f t="array" ref="B5">INDEX('[14]Tidy CPP Data'!$C$3:$V$35,MATCH($A5,'[14]Tidy CPP Data'!$A$3:$A$35,0),MATCH(B$1,'[14]Tidy CPP Data'!$C$1:$V$1,0))</f>
        <v>89.5</v>
      </c>
      <c r="C5" s="16">
        <f t="array" ref="C5">INDEX('[14]Tidy CPP Data'!$C$3:$V$35,MATCH($A5,'[14]Tidy CPP Data'!$A$3:$A$35,0),MATCH(C$1,'[14]Tidy CPP Data'!$C$1:$V$1,0))</f>
        <v>90.642002176278567</v>
      </c>
      <c r="D5" s="16">
        <f t="array" ref="D5">INDEX('[14]Tidy CPP Data'!$C$3:$V$35,MATCH($A5,'[14]Tidy CPP Data'!$A$3:$A$35,0),MATCH(D$1,'[14]Tidy CPP Data'!$C$1:$V$1,0))</f>
        <v>92.63657957244655</v>
      </c>
      <c r="E5" s="16">
        <f t="array" ref="E5">INDEX('[14]Tidy CPP Data'!$C$3:$V$35,MATCH($A5,'[14]Tidy CPP Data'!$A$3:$A$35,0),MATCH(E$1,'[14]Tidy CPP Data'!$C$1:$V$1,0))</f>
        <v>92.142088266953721</v>
      </c>
      <c r="F5" s="16">
        <f t="array" ref="F5">INDEX('[14]Tidy CPP Data'!$C$3:$V$35,MATCH($A5,'[14]Tidy CPP Data'!$A$3:$A$35,0),MATCH(F$1,'[14]Tidy CPP Data'!$C$1:$V$1,0))</f>
        <v>93.122886133032694</v>
      </c>
      <c r="G5" s="16">
        <f t="array" ref="G5">INDEX('[14]Tidy CPP Data'!$C$3:$V$35,MATCH($A5,'[14]Tidy CPP Data'!$A$3:$A$35,0),MATCH(G$1,'[14]Tidy CPP Data'!$C$1:$V$1,0))</f>
        <v>92.793791574279382</v>
      </c>
      <c r="H5" s="16">
        <f t="array" ref="H5">INDEX('[14]Tidy CPP Data'!$C$3:$V$35,MATCH($A5,'[14]Tidy CPP Data'!$A$3:$A$35,0),MATCH(H$1,'[14]Tidy CPP Data'!$C$1:$V$1,0))</f>
        <v>95.099183197199537</v>
      </c>
      <c r="I5" s="16">
        <f t="array" ref="I5">INDEX('[14]Tidy CPP Data'!$C$3:$V$35,MATCH($A5,'[14]Tidy CPP Data'!$A$3:$A$35,0),MATCH(I$1,'[14]Tidy CPP Data'!$C$1:$V$1,0))</f>
        <v>95.112781954887211</v>
      </c>
      <c r="J5" s="16">
        <f t="array" ref="J5">INDEX('[14]Tidy CPP Data'!$C$3:$V$35,MATCH($A5,'[14]Tidy CPP Data'!$A$3:$A$35,0),MATCH(J$1,'[14]Tidy CPP Data'!$C$1:$V$1,0))</f>
        <v>93.062200956937801</v>
      </c>
      <c r="K5" s="16">
        <f t="array" ref="K5">INDEX('[14]Tidy CPP Data'!$C$3:$V$35,MATCH($A5,'[14]Tidy CPP Data'!$A$3:$A$35,0),MATCH(K$1,'[14]Tidy CPP Data'!$C$1:$V$1,0))</f>
        <v>91.749644381223334</v>
      </c>
      <c r="L5" s="16">
        <f t="array" ref="L5">INDEX('[14]Tidy CPP Data'!$C$3:$V$35,MATCH($A5,'[14]Tidy CPP Data'!$A$3:$A$35,0),MATCH(L$1,'[14]Tidy CPP Data'!$C$1:$V$1,0))</f>
        <v>94.382022471910105</v>
      </c>
      <c r="M5" s="16">
        <f t="array" ref="M5">INDEX('[14]Tidy CPP Data'!$C$3:$V$35,MATCH($A5,'[14]Tidy CPP Data'!$A$3:$A$35,0),MATCH(M$1,'[14]Tidy CPP Data'!$C$1:$V$1,0))</f>
        <v>94.258373205741634</v>
      </c>
      <c r="N5" s="16">
        <f t="array" ref="N5">INDEX('[14]Tidy CPP Data'!$C$3:$V$35,MATCH($A5,'[14]Tidy CPP Data'!$A$3:$A$35,0),MATCH(N$1,'[14]Tidy CPP Data'!$C$1:$V$1,0))</f>
        <v>94.823117460000446</v>
      </c>
      <c r="O5" s="16">
        <f t="array" ref="O5">INDEX('[14]Tidy CPP Data'!$C$3:$V$35,MATCH($A5,'[14]Tidy CPP Data'!$A$3:$A$35,0),MATCH(O$1,'[14]Tidy CPP Data'!$C$1:$V$1,0))</f>
        <v>95.391245350766766</v>
      </c>
      <c r="P5" s="16">
        <f t="array" ref="P5">INDEX('[14]Tidy CPP Data'!$C$3:$V$35,MATCH($A5,'[14]Tidy CPP Data'!$A$3:$A$35,0),MATCH(P$1,'[14]Tidy CPP Data'!$C$1:$V$1,0))</f>
        <v>95.96277715092684</v>
      </c>
      <c r="Q5" s="9"/>
    </row>
    <row r="6" spans="1:17" x14ac:dyDescent="0.25">
      <c r="A6" s="9" t="s">
        <v>16</v>
      </c>
      <c r="B6" s="16">
        <f t="array" ref="B6">INDEX('[14]Tidy CPP Data'!$C$3:$V$35,MATCH($A6,'[14]Tidy CPP Data'!$A$3:$A$35,0),MATCH(B$1,'[14]Tidy CPP Data'!$C$1:$V$1,0))</f>
        <v>79.573712255772648</v>
      </c>
      <c r="C6" s="16">
        <f t="array" ref="C6">INDEX('[14]Tidy CPP Data'!$C$3:$V$35,MATCH($A6,'[14]Tidy CPP Data'!$A$3:$A$35,0),MATCH(C$1,'[14]Tidy CPP Data'!$C$1:$V$1,0))</f>
        <v>87.689393939393938</v>
      </c>
      <c r="D6" s="16">
        <f t="array" ref="D6">INDEX('[14]Tidy CPP Data'!$C$3:$V$35,MATCH($A6,'[14]Tidy CPP Data'!$A$3:$A$35,0),MATCH(D$1,'[14]Tidy CPP Data'!$C$1:$V$1,0))</f>
        <v>83.4</v>
      </c>
      <c r="E6" s="16">
        <f t="array" ref="E6">INDEX('[14]Tidy CPP Data'!$C$3:$V$35,MATCH($A6,'[14]Tidy CPP Data'!$A$3:$A$35,0),MATCH(E$1,'[14]Tidy CPP Data'!$C$1:$V$1,0))</f>
        <v>88.454011741682976</v>
      </c>
      <c r="F6" s="16">
        <f t="array" ref="F6">INDEX('[14]Tidy CPP Data'!$C$3:$V$35,MATCH($A6,'[14]Tidy CPP Data'!$A$3:$A$35,0),MATCH(F$1,'[14]Tidy CPP Data'!$C$1:$V$1,0))</f>
        <v>87.254901960784309</v>
      </c>
      <c r="G6" s="16">
        <f t="array" ref="G6">INDEX('[14]Tidy CPP Data'!$C$3:$V$35,MATCH($A6,'[14]Tidy CPP Data'!$A$3:$A$35,0),MATCH(G$1,'[14]Tidy CPP Data'!$C$1:$V$1,0))</f>
        <v>87.679671457905542</v>
      </c>
      <c r="H6" s="16">
        <f t="array" ref="H6">INDEX('[14]Tidy CPP Data'!$C$3:$V$35,MATCH($A6,'[14]Tidy CPP Data'!$A$3:$A$35,0),MATCH(H$1,'[14]Tidy CPP Data'!$C$1:$V$1,0))</f>
        <v>89.696969696969703</v>
      </c>
      <c r="I6" s="16">
        <f t="array" ref="I6">INDEX('[14]Tidy CPP Data'!$C$3:$V$35,MATCH($A6,'[14]Tidy CPP Data'!$A$3:$A$35,0),MATCH(I$1,'[14]Tidy CPP Data'!$C$1:$V$1,0))</f>
        <v>91.666666666666657</v>
      </c>
      <c r="J6" s="16">
        <f t="array" ref="J6">INDEX('[14]Tidy CPP Data'!$C$3:$V$35,MATCH($A6,'[14]Tidy CPP Data'!$A$3:$A$35,0),MATCH(J$1,'[14]Tidy CPP Data'!$C$1:$V$1,0))</f>
        <v>90.792291220556748</v>
      </c>
      <c r="K6" s="16">
        <f t="array" ref="K6">INDEX('[14]Tidy CPP Data'!$C$3:$V$35,MATCH($A6,'[14]Tidy CPP Data'!$A$3:$A$35,0),MATCH(K$1,'[14]Tidy CPP Data'!$C$1:$V$1,0))</f>
        <v>90.088105726872243</v>
      </c>
      <c r="L6" s="16">
        <f t="array" ref="L6">INDEX('[14]Tidy CPP Data'!$C$3:$V$35,MATCH($A6,'[14]Tidy CPP Data'!$A$3:$A$35,0),MATCH(L$1,'[14]Tidy CPP Data'!$C$1:$V$1,0))</f>
        <v>91.83673469387756</v>
      </c>
      <c r="M6" s="16">
        <f t="array" ref="M6">INDEX('[14]Tidy CPP Data'!$C$3:$V$35,MATCH($A6,'[14]Tidy CPP Data'!$A$3:$A$35,0),MATCH(M$1,'[14]Tidy CPP Data'!$C$1:$V$1,0))</f>
        <v>87.822878228782287</v>
      </c>
      <c r="N6" s="16">
        <f t="array" ref="N6">INDEX('[14]Tidy CPP Data'!$C$3:$V$35,MATCH($A6,'[14]Tidy CPP Data'!$A$3:$A$35,0),MATCH(N$1,'[14]Tidy CPP Data'!$C$1:$V$1,0))</f>
        <v>88.362924790898134</v>
      </c>
      <c r="O6" s="16">
        <f t="array" ref="O6">INDEX('[14]Tidy CPP Data'!$C$3:$V$35,MATCH($A6,'[14]Tidy CPP Data'!$A$3:$A$35,0),MATCH(O$1,'[14]Tidy CPP Data'!$C$1:$V$1,0))</f>
        <v>88.906292244963041</v>
      </c>
      <c r="P6" s="16">
        <f t="array" ref="P6">INDEX('[14]Tidy CPP Data'!$C$3:$V$35,MATCH($A6,'[14]Tidy CPP Data'!$A$3:$A$35,0),MATCH(P$1,'[14]Tidy CPP Data'!$C$1:$V$1,0))</f>
        <v>89.453001012037177</v>
      </c>
      <c r="Q6" s="9"/>
    </row>
    <row r="7" spans="1:17" x14ac:dyDescent="0.25">
      <c r="A7" s="9" t="s">
        <v>17</v>
      </c>
      <c r="B7" s="16">
        <f t="array" ref="B7">INDEX('[14]Tidy CPP Data'!$C$3:$V$35,MATCH($A7,'[14]Tidy CPP Data'!$A$3:$A$35,0),MATCH(B$1,'[14]Tidy CPP Data'!$C$1:$V$1,0))</f>
        <v>88.231884057971016</v>
      </c>
      <c r="C7" s="16">
        <f t="array" ref="C7">INDEX('[14]Tidy CPP Data'!$C$3:$V$35,MATCH($A7,'[14]Tidy CPP Data'!$A$3:$A$35,0),MATCH(C$1,'[14]Tidy CPP Data'!$C$1:$V$1,0))</f>
        <v>90.369897959183675</v>
      </c>
      <c r="D7" s="16">
        <f t="array" ref="D7">INDEX('[14]Tidy CPP Data'!$C$3:$V$35,MATCH($A7,'[14]Tidy CPP Data'!$A$3:$A$35,0),MATCH(D$1,'[14]Tidy CPP Data'!$C$1:$V$1,0))</f>
        <v>91.531755915317561</v>
      </c>
      <c r="E7" s="16">
        <f t="array" ref="E7">INDEX('[14]Tidy CPP Data'!$C$3:$V$35,MATCH($A7,'[14]Tidy CPP Data'!$A$3:$A$35,0),MATCH(E$1,'[14]Tidy CPP Data'!$C$1:$V$1,0))</f>
        <v>90.258064516129039</v>
      </c>
      <c r="F7" s="16">
        <f t="array" ref="F7">INDEX('[14]Tidy CPP Data'!$C$3:$V$35,MATCH($A7,'[14]Tidy CPP Data'!$A$3:$A$35,0),MATCH(F$1,'[14]Tidy CPP Data'!$C$1:$V$1,0))</f>
        <v>92.958656330749363</v>
      </c>
      <c r="G7" s="16">
        <f t="array" ref="G7">INDEX('[14]Tidy CPP Data'!$C$3:$V$35,MATCH($A7,'[14]Tidy CPP Data'!$A$3:$A$35,0),MATCH(G$1,'[14]Tidy CPP Data'!$C$1:$V$1,0))</f>
        <v>92.910702113156091</v>
      </c>
      <c r="H7" s="16">
        <f t="array" ref="H7">INDEX('[14]Tidy CPP Data'!$C$3:$V$35,MATCH($A7,'[14]Tidy CPP Data'!$A$3:$A$35,0),MATCH(H$1,'[14]Tidy CPP Data'!$C$1:$V$1,0))</f>
        <v>93.925233644859816</v>
      </c>
      <c r="I7" s="16">
        <f t="array" ref="I7">INDEX('[14]Tidy CPP Data'!$C$3:$V$35,MATCH($A7,'[14]Tidy CPP Data'!$A$3:$A$35,0),MATCH(I$1,'[14]Tidy CPP Data'!$C$1:$V$1,0))</f>
        <v>93.366619115549227</v>
      </c>
      <c r="J7" s="16">
        <f t="array" ref="J7">INDEX('[14]Tidy CPP Data'!$C$3:$V$35,MATCH($A7,'[14]Tidy CPP Data'!$A$3:$A$35,0),MATCH(J$1,'[14]Tidy CPP Data'!$C$1:$V$1,0))</f>
        <v>91.83673469387756</v>
      </c>
      <c r="K7" s="16">
        <f t="array" ref="K7">INDEX('[14]Tidy CPP Data'!$C$3:$V$35,MATCH($A7,'[14]Tidy CPP Data'!$A$3:$A$35,0),MATCH(K$1,'[14]Tidy CPP Data'!$C$1:$V$1,0))</f>
        <v>92.937062937062947</v>
      </c>
      <c r="L7" s="16">
        <f t="array" ref="L7">INDEX('[14]Tidy CPP Data'!$C$3:$V$35,MATCH($A7,'[14]Tidy CPP Data'!$A$3:$A$35,0),MATCH(L$1,'[14]Tidy CPP Data'!$C$1:$V$1,0))</f>
        <v>94.421768707482983</v>
      </c>
      <c r="M7" s="16">
        <f t="array" ref="M7">INDEX('[14]Tidy CPP Data'!$C$3:$V$35,MATCH($A7,'[14]Tidy CPP Data'!$A$3:$A$35,0),MATCH(M$1,'[14]Tidy CPP Data'!$C$1:$V$1,0))</f>
        <v>93.300852618757617</v>
      </c>
      <c r="N7" s="16">
        <f t="array" ref="N7">INDEX('[14]Tidy CPP Data'!$C$3:$V$35,MATCH($A7,'[14]Tidy CPP Data'!$A$3:$A$35,0),MATCH(N$1,'[14]Tidy CPP Data'!$C$1:$V$1,0))</f>
        <v>93.734053787406779</v>
      </c>
      <c r="O7" s="16">
        <f t="array" ref="O7">INDEX('[14]Tidy CPP Data'!$C$3:$V$35,MATCH($A7,'[14]Tidy CPP Data'!$A$3:$A$35,0),MATCH(O$1,'[14]Tidy CPP Data'!$C$1:$V$1,0))</f>
        <v>94.169266333736331</v>
      </c>
      <c r="P7" s="16">
        <f t="array" ref="P7">INDEX('[14]Tidy CPP Data'!$C$3:$V$35,MATCH($A7,'[14]Tidy CPP Data'!$A$3:$A$35,0),MATCH(P$1,'[14]Tidy CPP Data'!$C$1:$V$1,0))</f>
        <v>94.606499596687328</v>
      </c>
      <c r="Q7" s="9"/>
    </row>
    <row r="8" spans="1:17" x14ac:dyDescent="0.25">
      <c r="A8" s="9" t="s">
        <v>18</v>
      </c>
      <c r="B8" s="16">
        <f t="array" ref="B8">INDEX('[14]Tidy CPP Data'!$C$3:$V$35,MATCH($A8,'[14]Tidy CPP Data'!$A$3:$A$35,0),MATCH(B$1,'[14]Tidy CPP Data'!$C$1:$V$1,0))</f>
        <v>83.345401882693707</v>
      </c>
      <c r="C8" s="16">
        <f t="array" ref="C8">INDEX('[14]Tidy CPP Data'!$C$3:$V$35,MATCH($A8,'[14]Tidy CPP Data'!$A$3:$A$35,0),MATCH(C$1,'[14]Tidy CPP Data'!$C$1:$V$1,0))</f>
        <v>90.410958904109577</v>
      </c>
      <c r="D8" s="16">
        <f t="array" ref="D8">INDEX('[14]Tidy CPP Data'!$C$3:$V$35,MATCH($A8,'[14]Tidy CPP Data'!$A$3:$A$35,0),MATCH(D$1,'[14]Tidy CPP Data'!$C$1:$V$1,0))</f>
        <v>89.122280570142536</v>
      </c>
      <c r="E8" s="16">
        <f t="array" ref="E8">INDEX('[14]Tidy CPP Data'!$C$3:$V$35,MATCH($A8,'[14]Tidy CPP Data'!$A$3:$A$35,0),MATCH(E$1,'[14]Tidy CPP Data'!$C$1:$V$1,0))</f>
        <v>89.581804842259714</v>
      </c>
      <c r="F8" s="16">
        <f t="array" ref="F8">INDEX('[14]Tidy CPP Data'!$C$3:$V$35,MATCH($A8,'[14]Tidy CPP Data'!$A$3:$A$35,0),MATCH(F$1,'[14]Tidy CPP Data'!$C$1:$V$1,0))</f>
        <v>89.945862335653516</v>
      </c>
      <c r="G8" s="16">
        <f t="array" ref="G8">INDEX('[14]Tidy CPP Data'!$C$3:$V$35,MATCH($A8,'[14]Tidy CPP Data'!$A$3:$A$35,0),MATCH(G$1,'[14]Tidy CPP Data'!$C$1:$V$1,0))</f>
        <v>88.417266187050359</v>
      </c>
      <c r="H8" s="16">
        <f t="array" ref="H8">INDEX('[14]Tidy CPP Data'!$C$3:$V$35,MATCH($A8,'[14]Tidy CPP Data'!$A$3:$A$35,0),MATCH(H$1,'[14]Tidy CPP Data'!$C$1:$V$1,0))</f>
        <v>91.510204081632651</v>
      </c>
      <c r="I8" s="16">
        <f t="array" ref="I8">INDEX('[14]Tidy CPP Data'!$C$3:$V$35,MATCH($A8,'[14]Tidy CPP Data'!$A$3:$A$35,0),MATCH(I$1,'[14]Tidy CPP Data'!$C$1:$V$1,0))</f>
        <v>89.833333333333329</v>
      </c>
      <c r="J8" s="16">
        <f t="array" ref="J8">INDEX('[14]Tidy CPP Data'!$C$3:$V$35,MATCH($A8,'[14]Tidy CPP Data'!$A$3:$A$35,0),MATCH(J$1,'[14]Tidy CPP Data'!$C$1:$V$1,0))</f>
        <v>91.660231660231659</v>
      </c>
      <c r="K8" s="16">
        <f t="array" ref="K8">INDEX('[14]Tidy CPP Data'!$C$3:$V$35,MATCH($A8,'[14]Tidy CPP Data'!$A$3:$A$35,0),MATCH(K$1,'[14]Tidy CPP Data'!$C$1:$V$1,0))</f>
        <v>90.651801029159515</v>
      </c>
      <c r="L8" s="16">
        <f t="array" ref="L8">INDEX('[14]Tidy CPP Data'!$C$3:$V$35,MATCH($A8,'[14]Tidy CPP Data'!$A$3:$A$35,0),MATCH(L$1,'[14]Tidy CPP Data'!$C$1:$V$1,0))</f>
        <v>90.998363338788863</v>
      </c>
      <c r="M8" s="16">
        <f t="array" ref="M8">INDEX('[14]Tidy CPP Data'!$C$3:$V$35,MATCH($A8,'[14]Tidy CPP Data'!$A$3:$A$35,0),MATCH(M$1,'[14]Tidy CPP Data'!$C$1:$V$1,0))</f>
        <v>91.576673866090701</v>
      </c>
      <c r="N8" s="16">
        <f t="array" ref="N8">INDEX('[14]Tidy CPP Data'!$C$3:$V$35,MATCH($A8,'[14]Tidy CPP Data'!$A$3:$A$35,0),MATCH(N$1,'[14]Tidy CPP Data'!$C$1:$V$1,0))</f>
        <v>92.477553924523903</v>
      </c>
      <c r="O8" s="16">
        <f t="array" ref="O8">INDEX('[14]Tidy CPP Data'!$C$3:$V$35,MATCH($A8,'[14]Tidy CPP Data'!$A$3:$A$35,0),MATCH(O$1,'[14]Tidy CPP Data'!$C$1:$V$1,0))</f>
        <v>93.387296336714016</v>
      </c>
      <c r="P8" s="16">
        <f t="array" ref="P8">INDEX('[14]Tidy CPP Data'!$C$3:$V$35,MATCH($A8,'[14]Tidy CPP Data'!$A$3:$A$35,0),MATCH(P$1,'[14]Tidy CPP Data'!$C$1:$V$1,0))</f>
        <v>94.305988285536699</v>
      </c>
      <c r="Q8" s="9"/>
    </row>
    <row r="9" spans="1:17" x14ac:dyDescent="0.25">
      <c r="A9" s="9" t="s">
        <v>19</v>
      </c>
      <c r="B9" s="16">
        <f t="array" ref="B9">INDEX('[14]Tidy CPP Data'!$C$3:$V$35,MATCH($A9,'[14]Tidy CPP Data'!$A$3:$A$35,0),MATCH(B$1,'[14]Tidy CPP Data'!$C$1:$V$1,0))</f>
        <v>86.550151975683889</v>
      </c>
      <c r="C9" s="16">
        <f t="array" ref="C9">INDEX('[14]Tidy CPP Data'!$C$3:$V$35,MATCH($A9,'[14]Tidy CPP Data'!$A$3:$A$35,0),MATCH(C$1,'[14]Tidy CPP Data'!$C$1:$V$1,0))</f>
        <v>90.080428954423596</v>
      </c>
      <c r="D9" s="16">
        <f t="array" ref="D9">INDEX('[14]Tidy CPP Data'!$C$3:$V$35,MATCH($A9,'[14]Tidy CPP Data'!$A$3:$A$35,0),MATCH(D$1,'[14]Tidy CPP Data'!$C$1:$V$1,0))</f>
        <v>93.061840120663646</v>
      </c>
      <c r="E9" s="16">
        <f t="array" ref="E9">INDEX('[14]Tidy CPP Data'!$C$3:$V$35,MATCH($A9,'[14]Tidy CPP Data'!$A$3:$A$35,0),MATCH(E$1,'[14]Tidy CPP Data'!$C$1:$V$1,0))</f>
        <v>93.498716852010261</v>
      </c>
      <c r="F9" s="16">
        <f t="array" ref="F9">INDEX('[14]Tidy CPP Data'!$C$3:$V$35,MATCH($A9,'[14]Tidy CPP Data'!$A$3:$A$35,0),MATCH(F$1,'[14]Tidy CPP Data'!$C$1:$V$1,0))</f>
        <v>90.802805923616532</v>
      </c>
      <c r="G9" s="16">
        <f t="array" ref="G9">INDEX('[14]Tidy CPP Data'!$C$3:$V$35,MATCH($A9,'[14]Tidy CPP Data'!$A$3:$A$35,0),MATCH(G$1,'[14]Tidy CPP Data'!$C$1:$V$1,0))</f>
        <v>90.125391849529777</v>
      </c>
      <c r="H9" s="16">
        <f t="array" ref="H9">INDEX('[14]Tidy CPP Data'!$C$3:$V$35,MATCH($A9,'[14]Tidy CPP Data'!$A$3:$A$35,0),MATCH(H$1,'[14]Tidy CPP Data'!$C$1:$V$1,0))</f>
        <v>93.415007656967845</v>
      </c>
      <c r="I9" s="16">
        <f t="array" ref="I9">INDEX('[14]Tidy CPP Data'!$C$3:$V$35,MATCH($A9,'[14]Tidy CPP Data'!$A$3:$A$35,0),MATCH(I$1,'[14]Tidy CPP Data'!$C$1:$V$1,0))</f>
        <v>93.639575971731446</v>
      </c>
      <c r="J9" s="16">
        <f t="array" ref="J9">INDEX('[14]Tidy CPP Data'!$C$3:$V$35,MATCH($A9,'[14]Tidy CPP Data'!$A$3:$A$35,0),MATCH(J$1,'[14]Tidy CPP Data'!$C$1:$V$1,0))</f>
        <v>91.464435146443506</v>
      </c>
      <c r="K9" s="16">
        <f t="array" ref="K9">INDEX('[14]Tidy CPP Data'!$C$3:$V$35,MATCH($A9,'[14]Tidy CPP Data'!$A$3:$A$35,0),MATCH(K$1,'[14]Tidy CPP Data'!$C$1:$V$1,0))</f>
        <v>91.038154392191657</v>
      </c>
      <c r="L9" s="16">
        <f t="array" ref="L9">INDEX('[14]Tidy CPP Data'!$C$3:$V$35,MATCH($A9,'[14]Tidy CPP Data'!$A$3:$A$35,0),MATCH(L$1,'[14]Tidy CPP Data'!$C$1:$V$1,0))</f>
        <v>93.366500829187387</v>
      </c>
      <c r="M9" s="16">
        <f t="array" ref="M9">INDEX('[14]Tidy CPP Data'!$C$3:$V$35,MATCH($A9,'[14]Tidy CPP Data'!$A$3:$A$35,0),MATCH(M$1,'[14]Tidy CPP Data'!$C$1:$V$1,0))</f>
        <v>92.829606784888213</v>
      </c>
      <c r="N9" s="16">
        <f t="array" ref="N9">INDEX('[14]Tidy CPP Data'!$C$3:$V$35,MATCH($A9,'[14]Tidy CPP Data'!$A$3:$A$35,0),MATCH(N$1,'[14]Tidy CPP Data'!$C$1:$V$1,0))</f>
        <v>93.506387952671119</v>
      </c>
      <c r="O9" s="16">
        <f t="array" ref="O9">INDEX('[14]Tidy CPP Data'!$C$3:$V$35,MATCH($A9,'[14]Tidy CPP Data'!$A$3:$A$35,0),MATCH(O$1,'[14]Tidy CPP Data'!$C$1:$V$1,0))</f>
        <v>94.188103244005006</v>
      </c>
      <c r="P9" s="16">
        <f t="array" ref="P9">INDEX('[14]Tidy CPP Data'!$C$3:$V$35,MATCH($A9,'[14]Tidy CPP Data'!$A$3:$A$35,0),MATCH(P$1,'[14]Tidy CPP Data'!$C$1:$V$1,0))</f>
        <v>94.874788631485416</v>
      </c>
      <c r="Q9" s="9"/>
    </row>
    <row r="10" spans="1:17" x14ac:dyDescent="0.25">
      <c r="A10" s="9" t="s">
        <v>20</v>
      </c>
      <c r="B10" s="16">
        <f t="array" ref="B10">INDEX('[14]Tidy CPP Data'!$C$3:$V$35,MATCH($A10,'[14]Tidy CPP Data'!$A$3:$A$35,0),MATCH(B$1,'[14]Tidy CPP Data'!$C$1:$V$1,0))</f>
        <v>92.748368382886142</v>
      </c>
      <c r="C10" s="16">
        <f t="array" ref="C10">INDEX('[14]Tidy CPP Data'!$C$3:$V$35,MATCH($A10,'[14]Tidy CPP Data'!$A$3:$A$35,0),MATCH(C$1,'[14]Tidy CPP Data'!$C$1:$V$1,0))</f>
        <v>94.098625707356504</v>
      </c>
      <c r="D10" s="16">
        <f t="array" ref="D10">INDEX('[14]Tidy CPP Data'!$C$3:$V$35,MATCH($A10,'[14]Tidy CPP Data'!$A$3:$A$35,0),MATCH(D$1,'[14]Tidy CPP Data'!$C$1:$V$1,0))</f>
        <v>95.325670498084293</v>
      </c>
      <c r="E10" s="16">
        <f t="array" ref="E10">INDEX('[14]Tidy CPP Data'!$C$3:$V$35,MATCH($A10,'[14]Tidy CPP Data'!$A$3:$A$35,0),MATCH(E$1,'[14]Tidy CPP Data'!$C$1:$V$1,0))</f>
        <v>95.891472868217051</v>
      </c>
      <c r="F10" s="16">
        <f t="array" ref="F10">INDEX('[14]Tidy CPP Data'!$C$3:$V$35,MATCH($A10,'[14]Tidy CPP Data'!$A$3:$A$35,0),MATCH(F$1,'[14]Tidy CPP Data'!$C$1:$V$1,0))</f>
        <v>95.011511895625475</v>
      </c>
      <c r="G10" s="16">
        <f t="array" ref="G10">INDEX('[14]Tidy CPP Data'!$C$3:$V$35,MATCH($A10,'[14]Tidy CPP Data'!$A$3:$A$35,0),MATCH(G$1,'[14]Tidy CPP Data'!$C$1:$V$1,0))</f>
        <v>95.81497797356829</v>
      </c>
      <c r="H10" s="16">
        <f t="array" ref="H10">INDEX('[14]Tidy CPP Data'!$C$3:$V$35,MATCH($A10,'[14]Tidy CPP Data'!$A$3:$A$35,0),MATCH(H$1,'[14]Tidy CPP Data'!$C$1:$V$1,0))</f>
        <v>97.170573969280511</v>
      </c>
      <c r="I10" s="16">
        <f t="array" ref="I10">INDEX('[14]Tidy CPP Data'!$C$3:$V$35,MATCH($A10,'[14]Tidy CPP Data'!$A$3:$A$35,0),MATCH(I$1,'[14]Tidy CPP Data'!$C$1:$V$1,0))</f>
        <v>98.616448885472721</v>
      </c>
      <c r="J10" s="16">
        <f t="array" ref="J10">INDEX('[14]Tidy CPP Data'!$C$3:$V$35,MATCH($A10,'[14]Tidy CPP Data'!$A$3:$A$35,0),MATCH(J$1,'[14]Tidy CPP Data'!$C$1:$V$1,0))</f>
        <v>95.873786407766985</v>
      </c>
      <c r="K10" s="16">
        <f t="array" ref="K10">INDEX('[14]Tidy CPP Data'!$C$3:$V$35,MATCH($A10,'[14]Tidy CPP Data'!$A$3:$A$35,0),MATCH(K$1,'[14]Tidy CPP Data'!$C$1:$V$1,0))</f>
        <v>96.804364770070151</v>
      </c>
      <c r="L10" s="16">
        <f t="array" ref="L10">INDEX('[14]Tidy CPP Data'!$C$3:$V$35,MATCH($A10,'[14]Tidy CPP Data'!$A$3:$A$35,0),MATCH(L$1,'[14]Tidy CPP Data'!$C$1:$V$1,0))</f>
        <v>95.464852607709744</v>
      </c>
      <c r="M10" s="16">
        <f t="array" ref="M10">INDEX('[14]Tidy CPP Data'!$C$3:$V$35,MATCH($A10,'[14]Tidy CPP Data'!$A$3:$A$35,0),MATCH(M$1,'[14]Tidy CPP Data'!$C$1:$V$1,0))</f>
        <v>97.757533286615271</v>
      </c>
      <c r="N10" s="16">
        <f t="array" ref="N10">INDEX('[14]Tidy CPP Data'!$C$3:$V$35,MATCH($A10,'[14]Tidy CPP Data'!$A$3:$A$35,0),MATCH(N$1,'[14]Tidy CPP Data'!$C$1:$V$1,0))</f>
        <v>98.235086486578595</v>
      </c>
      <c r="O10" s="16">
        <f t="array" ref="O10">INDEX('[14]Tidy CPP Data'!$C$3:$V$35,MATCH($A10,'[14]Tidy CPP Data'!$A$3:$A$35,0),MATCH(O$1,'[14]Tidy CPP Data'!$C$1:$V$1,0))</f>
        <v>98.714972571293899</v>
      </c>
      <c r="P10" s="16">
        <f t="array" ref="P10">INDEX('[14]Tidy CPP Data'!$C$3:$V$35,MATCH($A10,'[14]Tidy CPP Data'!$A$3:$A$35,0),MATCH(P$1,'[14]Tidy CPP Data'!$C$1:$V$1,0))</f>
        <v>99.197202937085748</v>
      </c>
      <c r="Q10" s="9"/>
    </row>
    <row r="11" spans="1:17" x14ac:dyDescent="0.25">
      <c r="A11" s="9" t="s">
        <v>21</v>
      </c>
      <c r="B11" s="16">
        <f t="array" ref="B11">INDEX('[14]Tidy CPP Data'!$C$3:$V$35,MATCH($A11,'[14]Tidy CPP Data'!$A$3:$A$35,0),MATCH(B$1,'[14]Tidy CPP Data'!$C$1:$V$1,0))</f>
        <v>86.50865998176846</v>
      </c>
      <c r="C11" s="16">
        <f t="array" ref="C11">INDEX('[14]Tidy CPP Data'!$C$3:$V$35,MATCH($A11,'[14]Tidy CPP Data'!$A$3:$A$35,0),MATCH(C$1,'[14]Tidy CPP Data'!$C$1:$V$1,0))</f>
        <v>89.37960042060989</v>
      </c>
      <c r="D11" s="16">
        <f t="array" ref="D11">INDEX('[14]Tidy CPP Data'!$C$3:$V$35,MATCH($A11,'[14]Tidy CPP Data'!$A$3:$A$35,0),MATCH(D$1,'[14]Tidy CPP Data'!$C$1:$V$1,0))</f>
        <v>90.628019323671495</v>
      </c>
      <c r="E11" s="16">
        <f t="array" ref="E11">INDEX('[14]Tidy CPP Data'!$C$3:$V$35,MATCH($A11,'[14]Tidy CPP Data'!$A$3:$A$35,0),MATCH(E$1,'[14]Tidy CPP Data'!$C$1:$V$1,0))</f>
        <v>91.961722488038276</v>
      </c>
      <c r="F11" s="16">
        <f t="array" ref="F11">INDEX('[14]Tidy CPP Data'!$C$3:$V$35,MATCH($A11,'[14]Tidy CPP Data'!$A$3:$A$35,0),MATCH(F$1,'[14]Tidy CPP Data'!$C$1:$V$1,0))</f>
        <v>92.398815399802572</v>
      </c>
      <c r="G11" s="16">
        <f t="array" ref="G11">INDEX('[14]Tidy CPP Data'!$C$3:$V$35,MATCH($A11,'[14]Tidy CPP Data'!$A$3:$A$35,0),MATCH(G$1,'[14]Tidy CPP Data'!$C$1:$V$1,0))</f>
        <v>93.879565646594273</v>
      </c>
      <c r="H11" s="16">
        <f t="array" ref="H11">INDEX('[14]Tidy CPP Data'!$C$3:$V$35,MATCH($A11,'[14]Tidy CPP Data'!$A$3:$A$35,0),MATCH(H$1,'[14]Tidy CPP Data'!$C$1:$V$1,0))</f>
        <v>95.481335952848724</v>
      </c>
      <c r="I11" s="16">
        <f t="array" ref="I11">INDEX('[14]Tidy CPP Data'!$C$3:$V$35,MATCH($A11,'[14]Tidy CPP Data'!$A$3:$A$35,0),MATCH(I$1,'[14]Tidy CPP Data'!$C$1:$V$1,0))</f>
        <v>95.660749506903358</v>
      </c>
      <c r="J11" s="16">
        <f t="array" ref="J11">INDEX('[14]Tidy CPP Data'!$C$3:$V$35,MATCH($A11,'[14]Tidy CPP Data'!$A$3:$A$35,0),MATCH(J$1,'[14]Tidy CPP Data'!$C$1:$V$1,0))</f>
        <v>94.779116465863453</v>
      </c>
      <c r="K11" s="16">
        <f t="array" ref="K11">INDEX('[14]Tidy CPP Data'!$C$3:$V$35,MATCH($A11,'[14]Tidy CPP Data'!$A$3:$A$35,0),MATCH(K$1,'[14]Tidy CPP Data'!$C$1:$V$1,0))</f>
        <v>93.464052287581694</v>
      </c>
      <c r="L11" s="16">
        <f t="array" ref="L11">INDEX('[14]Tidy CPP Data'!$C$3:$V$35,MATCH($A11,'[14]Tidy CPP Data'!$A$3:$A$35,0),MATCH(L$1,'[14]Tidy CPP Data'!$C$1:$V$1,0))</f>
        <v>94.664213431462741</v>
      </c>
      <c r="M11" s="16">
        <f t="array" ref="M11">INDEX('[14]Tidy CPP Data'!$C$3:$V$35,MATCH($A11,'[14]Tidy CPP Data'!$A$3:$A$35,0),MATCH(M$1,'[14]Tidy CPP Data'!$C$1:$V$1,0))</f>
        <v>94.555353901996369</v>
      </c>
      <c r="N11" s="16">
        <f t="array" ref="N11">INDEX('[14]Tidy CPP Data'!$C$3:$V$35,MATCH($A11,'[14]Tidy CPP Data'!$A$3:$A$35,0),MATCH(N$1,'[14]Tidy CPP Data'!$C$1:$V$1,0))</f>
        <v>95.242962350524138</v>
      </c>
      <c r="O11" s="16">
        <f t="array" ref="O11">INDEX('[14]Tidy CPP Data'!$C$3:$V$35,MATCH($A11,'[14]Tidy CPP Data'!$A$3:$A$35,0),MATCH(O$1,'[14]Tidy CPP Data'!$C$1:$V$1,0))</f>
        <v>95.935571101615182</v>
      </c>
      <c r="P11" s="16">
        <f t="array" ref="P11">INDEX('[14]Tidy CPP Data'!$C$3:$V$35,MATCH($A11,'[14]Tidy CPP Data'!$A$3:$A$35,0),MATCH(P$1,'[14]Tidy CPP Data'!$C$1:$V$1,0))</f>
        <v>96.633216517571</v>
      </c>
      <c r="Q11" s="9"/>
    </row>
    <row r="12" spans="1:17" x14ac:dyDescent="0.25">
      <c r="A12" s="9" t="s">
        <v>22</v>
      </c>
      <c r="B12" s="16">
        <f t="array" ref="B12">INDEX('[14]Tidy CPP Data'!$C$3:$V$35,MATCH($A12,'[14]Tidy CPP Data'!$A$3:$A$35,0),MATCH(B$1,'[14]Tidy CPP Data'!$C$1:$V$1,0))</f>
        <v>92.273402674591381</v>
      </c>
      <c r="C12" s="16">
        <f t="array" ref="C12">INDEX('[14]Tidy CPP Data'!$C$3:$V$35,MATCH($A12,'[14]Tidy CPP Data'!$A$3:$A$35,0),MATCH(C$1,'[14]Tidy CPP Data'!$C$1:$V$1,0))</f>
        <v>94.780635400907727</v>
      </c>
      <c r="D12" s="16">
        <f t="array" ref="D12">INDEX('[14]Tidy CPP Data'!$C$3:$V$35,MATCH($A12,'[14]Tidy CPP Data'!$A$3:$A$35,0),MATCH(D$1,'[14]Tidy CPP Data'!$C$1:$V$1,0))</f>
        <v>93.880712625871425</v>
      </c>
      <c r="E12" s="16">
        <f t="array" ref="E12">INDEX('[14]Tidy CPP Data'!$C$3:$V$35,MATCH($A12,'[14]Tidy CPP Data'!$A$3:$A$35,0),MATCH(E$1,'[14]Tidy CPP Data'!$C$1:$V$1,0))</f>
        <v>95.593726661687825</v>
      </c>
      <c r="F12" s="16">
        <f t="array" ref="F12">INDEX('[14]Tidy CPP Data'!$C$3:$V$35,MATCH($A12,'[14]Tidy CPP Data'!$A$3:$A$35,0),MATCH(F$1,'[14]Tidy CPP Data'!$C$1:$V$1,0))</f>
        <v>95.130557515878621</v>
      </c>
      <c r="G12" s="16">
        <f t="array" ref="G12">INDEX('[14]Tidy CPP Data'!$C$3:$V$35,MATCH($A12,'[14]Tidy CPP Data'!$A$3:$A$35,0),MATCH(G$1,'[14]Tidy CPP Data'!$C$1:$V$1,0))</f>
        <v>94.831299353912428</v>
      </c>
      <c r="H12" s="16">
        <f t="array" ref="H12">INDEX('[14]Tidy CPP Data'!$C$3:$V$35,MATCH($A12,'[14]Tidy CPP Data'!$A$3:$A$35,0),MATCH(H$1,'[14]Tidy CPP Data'!$C$1:$V$1,0))</f>
        <v>96.572280178837559</v>
      </c>
      <c r="I12" s="16">
        <f t="array" ref="I12">INDEX('[14]Tidy CPP Data'!$C$3:$V$35,MATCH($A12,'[14]Tidy CPP Data'!$A$3:$A$35,0),MATCH(I$1,'[14]Tidy CPP Data'!$C$1:$V$1,0))</f>
        <v>96.493791088385677</v>
      </c>
      <c r="J12" s="16">
        <f t="array" ref="J12">INDEX('[14]Tidy CPP Data'!$C$3:$V$35,MATCH($A12,'[14]Tidy CPP Data'!$A$3:$A$35,0),MATCH(J$1,'[14]Tidy CPP Data'!$C$1:$V$1,0))</f>
        <v>96.661608497723833</v>
      </c>
      <c r="K12" s="16">
        <f t="array" ref="K12">INDEX('[14]Tidy CPP Data'!$C$3:$V$35,MATCH($A12,'[14]Tidy CPP Data'!$A$3:$A$35,0),MATCH(K$1,'[14]Tidy CPP Data'!$C$1:$V$1,0))</f>
        <v>96.37904468412944</v>
      </c>
      <c r="L12" s="16">
        <f t="array" ref="L12">INDEX('[14]Tidy CPP Data'!$C$3:$V$35,MATCH($A12,'[14]Tidy CPP Data'!$A$3:$A$35,0),MATCH(L$1,'[14]Tidy CPP Data'!$C$1:$V$1,0))</f>
        <v>95.655322230267927</v>
      </c>
      <c r="M12" s="16">
        <f t="array" ref="M12">INDEX('[14]Tidy CPP Data'!$C$3:$V$35,MATCH($A12,'[14]Tidy CPP Data'!$A$3:$A$35,0),MATCH(M$1,'[14]Tidy CPP Data'!$C$1:$V$1,0))</f>
        <v>97.47899159663865</v>
      </c>
      <c r="N12" s="16">
        <f t="array" ref="N12">INDEX('[14]Tidy CPP Data'!$C$3:$V$35,MATCH($A12,'[14]Tidy CPP Data'!$A$3:$A$35,0),MATCH(N$1,'[14]Tidy CPP Data'!$C$1:$V$1,0))</f>
        <v>97.857277806811851</v>
      </c>
      <c r="O12" s="16">
        <f t="array" ref="O12">INDEX('[14]Tidy CPP Data'!$C$3:$V$35,MATCH($A12,'[14]Tidy CPP Data'!$A$3:$A$35,0),MATCH(O$1,'[14]Tidy CPP Data'!$C$1:$V$1,0))</f>
        <v>98.237032030291957</v>
      </c>
      <c r="P12" s="16">
        <f t="array" ref="P12">INDEX('[14]Tidy CPP Data'!$C$3:$V$35,MATCH($A12,'[14]Tidy CPP Data'!$A$3:$A$35,0),MATCH(P$1,'[14]Tidy CPP Data'!$C$1:$V$1,0))</f>
        <v>98.618259963990482</v>
      </c>
      <c r="Q12" s="9"/>
    </row>
    <row r="13" spans="1:17" x14ac:dyDescent="0.25">
      <c r="A13" s="9" t="s">
        <v>23</v>
      </c>
      <c r="B13" s="16">
        <f t="array" ref="B13">INDEX('[14]Tidy CPP Data'!$C$3:$V$35,MATCH($A13,'[14]Tidy CPP Data'!$A$3:$A$35,0),MATCH(B$1,'[14]Tidy CPP Data'!$C$1:$V$1,0))</f>
        <v>87.322668276486567</v>
      </c>
      <c r="C13" s="16">
        <f t="array" ref="C13">INDEX('[14]Tidy CPP Data'!$C$3:$V$35,MATCH($A13,'[14]Tidy CPP Data'!$A$3:$A$35,0),MATCH(C$1,'[14]Tidy CPP Data'!$C$1:$V$1,0))</f>
        <v>90.069138906348215</v>
      </c>
      <c r="D13" s="16">
        <f t="array" ref="D13">INDEX('[14]Tidy CPP Data'!$C$3:$V$35,MATCH($A13,'[14]Tidy CPP Data'!$A$3:$A$35,0),MATCH(D$1,'[14]Tidy CPP Data'!$C$1:$V$1,0))</f>
        <v>91.401368640285625</v>
      </c>
      <c r="E13" s="16">
        <f t="array" ref="E13">INDEX('[14]Tidy CPP Data'!$C$3:$V$35,MATCH($A13,'[14]Tidy CPP Data'!$A$3:$A$35,0),MATCH(E$1,'[14]Tidy CPP Data'!$C$1:$V$1,0))</f>
        <v>93.008079552517088</v>
      </c>
      <c r="F13" s="16">
        <f t="array" ref="F13">INDEX('[14]Tidy CPP Data'!$C$3:$V$35,MATCH($A13,'[14]Tidy CPP Data'!$A$3:$A$35,0),MATCH(F$1,'[14]Tidy CPP Data'!$C$1:$V$1,0))</f>
        <v>92.378328741965106</v>
      </c>
      <c r="G13" s="16">
        <f t="array" ref="G13">INDEX('[14]Tidy CPP Data'!$C$3:$V$35,MATCH($A13,'[14]Tidy CPP Data'!$A$3:$A$35,0),MATCH(G$1,'[14]Tidy CPP Data'!$C$1:$V$1,0))</f>
        <v>92.822085889570545</v>
      </c>
      <c r="H13" s="16">
        <f t="array" ref="H13">INDEX('[14]Tidy CPP Data'!$C$3:$V$35,MATCH($A13,'[14]Tidy CPP Data'!$A$3:$A$35,0),MATCH(H$1,'[14]Tidy CPP Data'!$C$1:$V$1,0))</f>
        <v>92.386258124419683</v>
      </c>
      <c r="I13" s="16">
        <f t="array" ref="I13">INDEX('[14]Tidy CPP Data'!$C$3:$V$35,MATCH($A13,'[14]Tidy CPP Data'!$A$3:$A$35,0),MATCH(I$1,'[14]Tidy CPP Data'!$C$1:$V$1,0))</f>
        <v>93.793103448275858</v>
      </c>
      <c r="J13" s="16">
        <f t="array" ref="J13">INDEX('[14]Tidy CPP Data'!$C$3:$V$35,MATCH($A13,'[14]Tidy CPP Data'!$A$3:$A$35,0),MATCH(J$1,'[14]Tidy CPP Data'!$C$1:$V$1,0))</f>
        <v>92.399632240269696</v>
      </c>
      <c r="K13" s="16">
        <f t="array" ref="K13">INDEX('[14]Tidy CPP Data'!$C$3:$V$35,MATCH($A13,'[14]Tidy CPP Data'!$A$3:$A$35,0),MATCH(K$1,'[14]Tidy CPP Data'!$C$1:$V$1,0))</f>
        <v>92.147806004618943</v>
      </c>
      <c r="L13" s="16">
        <f t="array" ref="L13">INDEX('[14]Tidy CPP Data'!$C$3:$V$35,MATCH($A13,'[14]Tidy CPP Data'!$A$3:$A$35,0),MATCH(L$1,'[14]Tidy CPP Data'!$C$1:$V$1,0))</f>
        <v>94.095826893353944</v>
      </c>
      <c r="M13" s="16">
        <f t="array" ref="M13">INDEX('[14]Tidy CPP Data'!$C$3:$V$35,MATCH($A13,'[14]Tidy CPP Data'!$A$3:$A$35,0),MATCH(M$1,'[14]Tidy CPP Data'!$C$1:$V$1,0))</f>
        <v>94.201282408698077</v>
      </c>
      <c r="N13" s="16">
        <f t="array" ref="N13">INDEX('[14]Tidy CPP Data'!$C$3:$V$35,MATCH($A13,'[14]Tidy CPP Data'!$A$3:$A$35,0),MATCH(N$1,'[14]Tidy CPP Data'!$C$1:$V$1,0))</f>
        <v>95.032267002577896</v>
      </c>
      <c r="O13" s="16">
        <f t="array" ref="O13">INDEX('[14]Tidy CPP Data'!$C$3:$V$35,MATCH($A13,'[14]Tidy CPP Data'!$A$3:$A$35,0),MATCH(O$1,'[14]Tidy CPP Data'!$C$1:$V$1,0))</f>
        <v>95.870582021029534</v>
      </c>
      <c r="P13" s="16">
        <f t="array" ref="P13">INDEX('[14]Tidy CPP Data'!$C$3:$V$35,MATCH($A13,'[14]Tidy CPP Data'!$A$3:$A$35,0),MATCH(P$1,'[14]Tidy CPP Data'!$C$1:$V$1,0))</f>
        <v>96.716292128458079</v>
      </c>
      <c r="Q13" s="9"/>
    </row>
    <row r="14" spans="1:17" x14ac:dyDescent="0.25">
      <c r="A14" s="9" t="s">
        <v>24</v>
      </c>
      <c r="B14" s="16">
        <f t="array" ref="B14">INDEX('[14]Tidy CPP Data'!$C$3:$V$35,MATCH($A14,'[14]Tidy CPP Data'!$A$3:$A$35,0),MATCH(B$1,'[14]Tidy CPP Data'!$C$1:$V$1,0))</f>
        <v>91.975308641975303</v>
      </c>
      <c r="C14" s="16">
        <f t="array" ref="C14">INDEX('[14]Tidy CPP Data'!$C$3:$V$35,MATCH($A14,'[14]Tidy CPP Data'!$A$3:$A$35,0),MATCH(C$1,'[14]Tidy CPP Data'!$C$1:$V$1,0))</f>
        <v>94.73684210526315</v>
      </c>
      <c r="D14" s="16">
        <f t="array" ref="D14">INDEX('[14]Tidy CPP Data'!$C$3:$V$35,MATCH($A14,'[14]Tidy CPP Data'!$A$3:$A$35,0),MATCH(D$1,'[14]Tidy CPP Data'!$C$1:$V$1,0))</f>
        <v>95.873015873015873</v>
      </c>
      <c r="E14" s="16">
        <f t="array" ref="E14">INDEX('[14]Tidy CPP Data'!$C$3:$V$35,MATCH($A14,'[14]Tidy CPP Data'!$A$3:$A$35,0),MATCH(E$1,'[14]Tidy CPP Data'!$C$1:$V$1,0))</f>
        <v>96.885813148788927</v>
      </c>
      <c r="F14" s="16">
        <f t="array" ref="F14">INDEX('[14]Tidy CPP Data'!$C$3:$V$35,MATCH($A14,'[14]Tidy CPP Data'!$A$3:$A$35,0),MATCH(F$1,'[14]Tidy CPP Data'!$C$1:$V$1,0))</f>
        <v>97.00374531835206</v>
      </c>
      <c r="G14" s="16">
        <f t="array" ref="G14">INDEX('[14]Tidy CPP Data'!$C$3:$V$35,MATCH($A14,'[14]Tidy CPP Data'!$A$3:$A$35,0),MATCH(G$1,'[14]Tidy CPP Data'!$C$1:$V$1,0))</f>
        <v>98.015873015873012</v>
      </c>
      <c r="H14" s="16">
        <f t="array" ref="H14">INDEX('[14]Tidy CPP Data'!$C$3:$V$35,MATCH($A14,'[14]Tidy CPP Data'!$A$3:$A$35,0),MATCH(H$1,'[14]Tidy CPP Data'!$C$1:$V$1,0))</f>
        <v>96.992481203007515</v>
      </c>
      <c r="I14" s="16">
        <f t="array" ref="I14">INDEX('[14]Tidy CPP Data'!$C$3:$V$35,MATCH($A14,'[14]Tidy CPP Data'!$A$3:$A$35,0),MATCH(I$1,'[14]Tidy CPP Data'!$C$1:$V$1,0))</f>
        <v>93.75</v>
      </c>
      <c r="J14" s="16">
        <f t="array" ref="J14">INDEX('[14]Tidy CPP Data'!$C$3:$V$35,MATCH($A14,'[14]Tidy CPP Data'!$A$3:$A$35,0),MATCH(J$1,'[14]Tidy CPP Data'!$C$1:$V$1,0))</f>
        <v>95.634920634920633</v>
      </c>
      <c r="K14" s="16">
        <f t="array" ref="K14">INDEX('[14]Tidy CPP Data'!$C$3:$V$35,MATCH($A14,'[14]Tidy CPP Data'!$A$3:$A$35,0),MATCH(K$1,'[14]Tidy CPP Data'!$C$1:$V$1,0))</f>
        <v>97.083333333333329</v>
      </c>
      <c r="L14" s="16">
        <f t="array" ref="L14">INDEX('[14]Tidy CPP Data'!$C$3:$V$35,MATCH($A14,'[14]Tidy CPP Data'!$A$3:$A$35,0),MATCH(L$1,'[14]Tidy CPP Data'!$C$1:$V$1,0))</f>
        <v>95.357142857142861</v>
      </c>
      <c r="M14" s="16">
        <f t="array" ref="M14">INDEX('[14]Tidy CPP Data'!$C$3:$V$35,MATCH($A14,'[14]Tidy CPP Data'!$A$3:$A$35,0),MATCH(M$1,'[14]Tidy CPP Data'!$C$1:$V$1,0))</f>
        <v>96.254681647940075</v>
      </c>
      <c r="N14" s="16">
        <f t="array" ref="N14">INDEX('[14]Tidy CPP Data'!$C$3:$V$35,MATCH($A14,'[14]Tidy CPP Data'!$A$3:$A$35,0),MATCH(N$1,'[14]Tidy CPP Data'!$C$1:$V$1,0))</f>
        <v>96.506678970429306</v>
      </c>
      <c r="O14" s="16">
        <f t="array" ref="O14">INDEX('[14]Tidy CPP Data'!$C$3:$V$35,MATCH($A14,'[14]Tidy CPP Data'!$A$3:$A$35,0),MATCH(O$1,'[14]Tidy CPP Data'!$C$1:$V$1,0))</f>
        <v>96.759336028626507</v>
      </c>
      <c r="P14" s="16">
        <f t="array" ref="P14">INDEX('[14]Tidy CPP Data'!$C$3:$V$35,MATCH($A14,'[14]Tidy CPP Data'!$A$3:$A$35,0),MATCH(P$1,'[14]Tidy CPP Data'!$C$1:$V$1,0))</f>
        <v>97.012654549737334</v>
      </c>
      <c r="Q14" s="9"/>
    </row>
    <row r="15" spans="1:17" x14ac:dyDescent="0.25">
      <c r="A15" s="9" t="s">
        <v>25</v>
      </c>
      <c r="B15" s="16">
        <f t="array" ref="B15">INDEX('[14]Tidy CPP Data'!$C$3:$V$35,MATCH($A15,'[14]Tidy CPP Data'!$A$3:$A$35,0),MATCH(B$1,'[14]Tidy CPP Data'!$C$1:$V$1,0))</f>
        <v>87.165775401069524</v>
      </c>
      <c r="C15" s="16">
        <f t="array" ref="C15">INDEX('[14]Tidy CPP Data'!$C$3:$V$35,MATCH($A15,'[14]Tidy CPP Data'!$A$3:$A$35,0),MATCH(C$1,'[14]Tidy CPP Data'!$C$1:$V$1,0))</f>
        <v>90.568561872909697</v>
      </c>
      <c r="D15" s="16">
        <f t="array" ref="D15">INDEX('[14]Tidy CPP Data'!$C$3:$V$35,MATCH($A15,'[14]Tidy CPP Data'!$A$3:$A$35,0),MATCH(D$1,'[14]Tidy CPP Data'!$C$1:$V$1,0))</f>
        <v>90</v>
      </c>
      <c r="E15" s="16">
        <f t="array" ref="E15">INDEX('[14]Tidy CPP Data'!$C$3:$V$35,MATCH($A15,'[14]Tidy CPP Data'!$A$3:$A$35,0),MATCH(E$1,'[14]Tidy CPP Data'!$C$1:$V$1,0))</f>
        <v>90.654799745708843</v>
      </c>
      <c r="F15" s="16">
        <f t="array" ref="F15">INDEX('[14]Tidy CPP Data'!$C$3:$V$35,MATCH($A15,'[14]Tidy CPP Data'!$A$3:$A$35,0),MATCH(F$1,'[14]Tidy CPP Data'!$C$1:$V$1,0))</f>
        <v>92.738853503184714</v>
      </c>
      <c r="G15" s="16">
        <f t="array" ref="G15">INDEX('[14]Tidy CPP Data'!$C$3:$V$35,MATCH($A15,'[14]Tidy CPP Data'!$A$3:$A$35,0),MATCH(G$1,'[14]Tidy CPP Data'!$C$1:$V$1,0))</f>
        <v>92.449113591595534</v>
      </c>
      <c r="H15" s="16">
        <f t="array" ref="H15">INDEX('[14]Tidy CPP Data'!$C$3:$V$35,MATCH($A15,'[14]Tidy CPP Data'!$A$3:$A$35,0),MATCH(H$1,'[14]Tidy CPP Data'!$C$1:$V$1,0))</f>
        <v>93.387909319899236</v>
      </c>
      <c r="I15" s="16">
        <f t="array" ref="I15">INDEX('[14]Tidy CPP Data'!$C$3:$V$35,MATCH($A15,'[14]Tidy CPP Data'!$A$3:$A$35,0),MATCH(I$1,'[14]Tidy CPP Data'!$C$1:$V$1,0))</f>
        <v>92.667099286177816</v>
      </c>
      <c r="J15" s="16">
        <f t="array" ref="J15">INDEX('[14]Tidy CPP Data'!$C$3:$V$35,MATCH($A15,'[14]Tidy CPP Data'!$A$3:$A$35,0),MATCH(J$1,'[14]Tidy CPP Data'!$C$1:$V$1,0))</f>
        <v>93.234100135318002</v>
      </c>
      <c r="K15" s="16">
        <f t="array" ref="K15">INDEX('[14]Tidy CPP Data'!$C$3:$V$35,MATCH($A15,'[14]Tidy CPP Data'!$A$3:$A$35,0),MATCH(K$1,'[14]Tidy CPP Data'!$C$1:$V$1,0))</f>
        <v>91.897366644159348</v>
      </c>
      <c r="L15" s="16">
        <f t="array" ref="L15">INDEX('[14]Tidy CPP Data'!$C$3:$V$35,MATCH($A15,'[14]Tidy CPP Data'!$A$3:$A$35,0),MATCH(L$1,'[14]Tidy CPP Data'!$C$1:$V$1,0))</f>
        <v>93.564993564993571</v>
      </c>
      <c r="M15" s="16">
        <f t="array" ref="M15">INDEX('[14]Tidy CPP Data'!$C$3:$V$35,MATCH($A15,'[14]Tidy CPP Data'!$A$3:$A$35,0),MATCH(M$1,'[14]Tidy CPP Data'!$C$1:$V$1,0))</f>
        <v>92.705882352941174</v>
      </c>
      <c r="N15" s="16">
        <f t="array" ref="N15">INDEX('[14]Tidy CPP Data'!$C$3:$V$35,MATCH($A15,'[14]Tidy CPP Data'!$A$3:$A$35,0),MATCH(N$1,'[14]Tidy CPP Data'!$C$1:$V$1,0))</f>
        <v>93.480363660809644</v>
      </c>
      <c r="O15" s="16">
        <f t="array" ref="O15">INDEX('[14]Tidy CPP Data'!$C$3:$V$35,MATCH($A15,'[14]Tidy CPP Data'!$A$3:$A$35,0),MATCH(O$1,'[14]Tidy CPP Data'!$C$1:$V$1,0))</f>
        <v>94.261315122254288</v>
      </c>
      <c r="P15" s="16">
        <f t="array" ref="P15">INDEX('[14]Tidy CPP Data'!$C$3:$V$35,MATCH($A15,'[14]Tidy CPP Data'!$A$3:$A$35,0),MATCH(P$1,'[14]Tidy CPP Data'!$C$1:$V$1,0))</f>
        <v>95.048790790080332</v>
      </c>
      <c r="Q15" s="9"/>
    </row>
    <row r="16" spans="1:17" x14ac:dyDescent="0.25">
      <c r="A16" s="9" t="s">
        <v>26</v>
      </c>
      <c r="B16" s="16">
        <f t="array" ref="B16">INDEX('[14]Tidy CPP Data'!$C$3:$V$35,MATCH($A16,'[14]Tidy CPP Data'!$A$3:$A$35,0),MATCH(B$1,'[14]Tidy CPP Data'!$C$1:$V$1,0))</f>
        <v>87.464164712014593</v>
      </c>
      <c r="C16" s="16">
        <f t="array" ref="C16">INDEX('[14]Tidy CPP Data'!$C$3:$V$35,MATCH($A16,'[14]Tidy CPP Data'!$A$3:$A$35,0),MATCH(C$1,'[14]Tidy CPP Data'!$C$1:$V$1,0))</f>
        <v>88.301369863013704</v>
      </c>
      <c r="D16" s="16">
        <f t="array" ref="D16">INDEX('[14]Tidy CPP Data'!$C$3:$V$35,MATCH($A16,'[14]Tidy CPP Data'!$A$3:$A$35,0),MATCH(D$1,'[14]Tidy CPP Data'!$C$1:$V$1,0))</f>
        <v>88.08664259927798</v>
      </c>
      <c r="E16" s="16">
        <f t="array" ref="E16">INDEX('[14]Tidy CPP Data'!$C$3:$V$35,MATCH($A16,'[14]Tidy CPP Data'!$A$3:$A$35,0),MATCH(E$1,'[14]Tidy CPP Data'!$C$1:$V$1,0))</f>
        <v>90.147509045365993</v>
      </c>
      <c r="F16" s="16">
        <f t="array" ref="F16">INDEX('[14]Tidy CPP Data'!$C$3:$V$35,MATCH($A16,'[14]Tidy CPP Data'!$A$3:$A$35,0),MATCH(F$1,'[14]Tidy CPP Data'!$C$1:$V$1,0))</f>
        <v>91.160666308436319</v>
      </c>
      <c r="G16" s="16">
        <f t="array" ref="G16">INDEX('[14]Tidy CPP Data'!$C$3:$V$35,MATCH($A16,'[14]Tidy CPP Data'!$A$3:$A$35,0),MATCH(G$1,'[14]Tidy CPP Data'!$C$1:$V$1,0))</f>
        <v>91.048800215691557</v>
      </c>
      <c r="H16" s="16">
        <f t="array" ref="H16">INDEX('[14]Tidy CPP Data'!$C$3:$V$35,MATCH($A16,'[14]Tidy CPP Data'!$A$3:$A$35,0),MATCH(H$1,'[14]Tidy CPP Data'!$C$1:$V$1,0))</f>
        <v>91.180389022115634</v>
      </c>
      <c r="I16" s="16">
        <f t="array" ref="I16">INDEX('[14]Tidy CPP Data'!$C$3:$V$35,MATCH($A16,'[14]Tidy CPP Data'!$A$3:$A$35,0),MATCH(I$1,'[14]Tidy CPP Data'!$C$1:$V$1,0))</f>
        <v>90.867838910947256</v>
      </c>
      <c r="J16" s="16">
        <f t="array" ref="J16">INDEX('[14]Tidy CPP Data'!$C$3:$V$35,MATCH($A16,'[14]Tidy CPP Data'!$A$3:$A$35,0),MATCH(J$1,'[14]Tidy CPP Data'!$C$1:$V$1,0))</f>
        <v>91.046831955922869</v>
      </c>
      <c r="K16" s="16">
        <f t="array" ref="K16">INDEX('[14]Tidy CPP Data'!$C$3:$V$35,MATCH($A16,'[14]Tidy CPP Data'!$A$3:$A$35,0),MATCH(K$1,'[14]Tidy CPP Data'!$C$1:$V$1,0))</f>
        <v>90.032343428403422</v>
      </c>
      <c r="L16" s="16">
        <f t="array" ref="L16">INDEX('[14]Tidy CPP Data'!$C$3:$V$35,MATCH($A16,'[14]Tidy CPP Data'!$A$3:$A$35,0),MATCH(L$1,'[14]Tidy CPP Data'!$C$1:$V$1,0))</f>
        <v>89.826435246995999</v>
      </c>
      <c r="M16" s="16">
        <f t="array" ref="M16">INDEX('[14]Tidy CPP Data'!$C$3:$V$35,MATCH($A16,'[14]Tidy CPP Data'!$A$3:$A$35,0),MATCH(M$1,'[14]Tidy CPP Data'!$C$1:$V$1,0))</f>
        <v>92.130424123559692</v>
      </c>
      <c r="N16" s="16">
        <f t="array" ref="N16">INDEX('[14]Tidy CPP Data'!$C$3:$V$35,MATCH($A16,'[14]Tidy CPP Data'!$A$3:$A$35,0),MATCH(N$1,'[14]Tidy CPP Data'!$C$1:$V$1,0))</f>
        <v>92.705230407943617</v>
      </c>
      <c r="O16" s="16">
        <f t="array" ref="O16">INDEX('[14]Tidy CPP Data'!$C$3:$V$35,MATCH($A16,'[14]Tidy CPP Data'!$A$3:$A$35,0),MATCH(O$1,'[14]Tidy CPP Data'!$C$1:$V$1,0))</f>
        <v>93.283622937237524</v>
      </c>
      <c r="P16" s="16">
        <f t="array" ref="P16">INDEX('[14]Tidy CPP Data'!$C$3:$V$35,MATCH($A16,'[14]Tidy CPP Data'!$A$3:$A$35,0),MATCH(P$1,'[14]Tidy CPP Data'!$C$1:$V$1,0))</f>
        <v>93.865624086201223</v>
      </c>
      <c r="Q16" s="9"/>
    </row>
    <row r="17" spans="1:17" x14ac:dyDescent="0.25">
      <c r="A17" s="9" t="s">
        <v>27</v>
      </c>
      <c r="B17" s="16">
        <f t="array" ref="B17">INDEX('[14]Tidy CPP Data'!$C$3:$V$35,MATCH($A17,'[14]Tidy CPP Data'!$A$3:$A$35,0),MATCH(B$1,'[14]Tidy CPP Data'!$C$1:$V$1,0))</f>
        <v>82.373940205265512</v>
      </c>
      <c r="C17" s="16">
        <f t="array" ref="C17">INDEX('[14]Tidy CPP Data'!$C$3:$V$35,MATCH($A17,'[14]Tidy CPP Data'!$A$3:$A$35,0),MATCH(C$1,'[14]Tidy CPP Data'!$C$1:$V$1,0))</f>
        <v>84.676477458537718</v>
      </c>
      <c r="D17" s="16">
        <f t="array" ref="D17">INDEX('[14]Tidy CPP Data'!$C$3:$V$35,MATCH($A17,'[14]Tidy CPP Data'!$A$3:$A$35,0),MATCH(D$1,'[14]Tidy CPP Data'!$C$1:$V$1,0))</f>
        <v>85.231116121758731</v>
      </c>
      <c r="E17" s="16">
        <f t="array" ref="E17">INDEX('[14]Tidy CPP Data'!$C$3:$V$35,MATCH($A17,'[14]Tidy CPP Data'!$A$3:$A$35,0),MATCH(E$1,'[14]Tidy CPP Data'!$C$1:$V$1,0))</f>
        <v>86.802363755745233</v>
      </c>
      <c r="F17" s="16">
        <f t="array" ref="F17">INDEX('[14]Tidy CPP Data'!$C$3:$V$35,MATCH($A17,'[14]Tidy CPP Data'!$A$3:$A$35,0),MATCH(F$1,'[14]Tidy CPP Data'!$C$1:$V$1,0))</f>
        <v>89.597750865051907</v>
      </c>
      <c r="G17" s="16">
        <f t="array" ref="G17">INDEX('[14]Tidy CPP Data'!$C$3:$V$35,MATCH($A17,'[14]Tidy CPP Data'!$A$3:$A$35,0),MATCH(G$1,'[14]Tidy CPP Data'!$C$1:$V$1,0))</f>
        <v>86.723910171730509</v>
      </c>
      <c r="H17" s="16">
        <f t="array" ref="H17">INDEX('[14]Tidy CPP Data'!$C$3:$V$35,MATCH($A17,'[14]Tidy CPP Data'!$A$3:$A$35,0),MATCH(H$1,'[14]Tidy CPP Data'!$C$1:$V$1,0))</f>
        <v>90.384615384615387</v>
      </c>
      <c r="I17" s="16">
        <f t="array" ref="I17">INDEX('[14]Tidy CPP Data'!$C$3:$V$35,MATCH($A17,'[14]Tidy CPP Data'!$A$3:$A$35,0),MATCH(I$1,'[14]Tidy CPP Data'!$C$1:$V$1,0))</f>
        <v>89.87341772151899</v>
      </c>
      <c r="J17" s="16">
        <f t="array" ref="J17">INDEX('[14]Tidy CPP Data'!$C$3:$V$35,MATCH($A17,'[14]Tidy CPP Data'!$A$3:$A$35,0),MATCH(J$1,'[14]Tidy CPP Data'!$C$1:$V$1,0))</f>
        <v>90.612057063966873</v>
      </c>
      <c r="K17" s="16">
        <f t="array" ref="K17">INDEX('[14]Tidy CPP Data'!$C$3:$V$35,MATCH($A17,'[14]Tidy CPP Data'!$A$3:$A$35,0),MATCH(K$1,'[14]Tidy CPP Data'!$C$1:$V$1,0))</f>
        <v>92.221704704238476</v>
      </c>
      <c r="L17" s="16">
        <f t="array" ref="L17">INDEX('[14]Tidy CPP Data'!$C$3:$V$35,MATCH($A17,'[14]Tidy CPP Data'!$A$3:$A$35,0),MATCH(L$1,'[14]Tidy CPP Data'!$C$1:$V$1,0))</f>
        <v>93.762311227839788</v>
      </c>
      <c r="M17" s="16">
        <f t="array" ref="M17">INDEX('[14]Tidy CPP Data'!$C$3:$V$35,MATCH($A17,'[14]Tidy CPP Data'!$A$3:$A$35,0),MATCH(M$1,'[14]Tidy CPP Data'!$C$1:$V$1,0))</f>
        <v>94.774919614147919</v>
      </c>
      <c r="N17" s="16">
        <f t="array" ref="N17">INDEX('[14]Tidy CPP Data'!$C$3:$V$35,MATCH($A17,'[14]Tidy CPP Data'!$A$3:$A$35,0),MATCH(N$1,'[14]Tidy CPP Data'!$C$1:$V$1,0))</f>
        <v>95.986973152466035</v>
      </c>
      <c r="O17" s="16">
        <f t="array" ref="O17">INDEX('[14]Tidy CPP Data'!$C$3:$V$35,MATCH($A17,'[14]Tidy CPP Data'!$A$3:$A$35,0),MATCH(O$1,'[14]Tidy CPP Data'!$C$1:$V$1,0))</f>
        <v>97.21452735051281</v>
      </c>
      <c r="P17" s="16">
        <f t="array" ref="P17">INDEX('[14]Tidy CPP Data'!$C$3:$V$35,MATCH($A17,'[14]Tidy CPP Data'!$A$3:$A$35,0),MATCH(P$1,'[14]Tidy CPP Data'!$C$1:$V$1,0))</f>
        <v>98.45778044247875</v>
      </c>
      <c r="Q17" s="9"/>
    </row>
    <row r="18" spans="1:17" x14ac:dyDescent="0.25">
      <c r="A18" s="9" t="s">
        <v>28</v>
      </c>
      <c r="B18" s="16">
        <f t="array" ref="B18">INDEX('[14]Tidy CPP Data'!$C$3:$V$35,MATCH($A18,'[14]Tidy CPP Data'!$A$3:$A$35,0),MATCH(B$1,'[14]Tidy CPP Data'!$C$1:$V$1,0))</f>
        <v>90.617577197149643</v>
      </c>
      <c r="C18" s="16">
        <f t="array" ref="C18">INDEX('[14]Tidy CPP Data'!$C$3:$V$35,MATCH($A18,'[14]Tidy CPP Data'!$A$3:$A$35,0),MATCH(C$1,'[14]Tidy CPP Data'!$C$1:$V$1,0))</f>
        <v>91.900826446280988</v>
      </c>
      <c r="D18" s="16">
        <f t="array" ref="D18">INDEX('[14]Tidy CPP Data'!$C$3:$V$35,MATCH($A18,'[14]Tidy CPP Data'!$A$3:$A$35,0),MATCH(D$1,'[14]Tidy CPP Data'!$C$1:$V$1,0))</f>
        <v>92.999204455051711</v>
      </c>
      <c r="E18" s="16">
        <f t="array" ref="E18">INDEX('[14]Tidy CPP Data'!$C$3:$V$35,MATCH($A18,'[14]Tidy CPP Data'!$A$3:$A$35,0),MATCH(E$1,'[14]Tidy CPP Data'!$C$1:$V$1,0))</f>
        <v>94.59349593495935</v>
      </c>
      <c r="F18" s="16">
        <f t="array" ref="F18">INDEX('[14]Tidy CPP Data'!$C$3:$V$35,MATCH($A18,'[14]Tidy CPP Data'!$A$3:$A$35,0),MATCH(F$1,'[14]Tidy CPP Data'!$C$1:$V$1,0))</f>
        <v>94.112998814697747</v>
      </c>
      <c r="G18" s="16">
        <f t="array" ref="G18">INDEX('[14]Tidy CPP Data'!$C$3:$V$35,MATCH($A18,'[14]Tidy CPP Data'!$A$3:$A$35,0),MATCH(G$1,'[14]Tidy CPP Data'!$C$1:$V$1,0))</f>
        <v>93.548387096774192</v>
      </c>
      <c r="H18" s="16">
        <f t="array" ref="H18">INDEX('[14]Tidy CPP Data'!$C$3:$V$35,MATCH($A18,'[14]Tidy CPP Data'!$A$3:$A$35,0),MATCH(H$1,'[14]Tidy CPP Data'!$C$1:$V$1,0))</f>
        <v>96.019900497512438</v>
      </c>
      <c r="I18" s="16">
        <f t="array" ref="I18">INDEX('[14]Tidy CPP Data'!$C$3:$V$35,MATCH($A18,'[14]Tidy CPP Data'!$A$3:$A$35,0),MATCH(I$1,'[14]Tidy CPP Data'!$C$1:$V$1,0))</f>
        <v>95.858958589585896</v>
      </c>
      <c r="J18" s="16">
        <f t="array" ref="J18">INDEX('[14]Tidy CPP Data'!$C$3:$V$35,MATCH($A18,'[14]Tidy CPP Data'!$A$3:$A$35,0),MATCH(J$1,'[14]Tidy CPP Data'!$C$1:$V$1,0))</f>
        <v>93.454223794781072</v>
      </c>
      <c r="K18" s="16">
        <f t="array" ref="K18">INDEX('[14]Tidy CPP Data'!$C$3:$V$35,MATCH($A18,'[14]Tidy CPP Data'!$A$3:$A$35,0),MATCH(K$1,'[14]Tidy CPP Data'!$C$1:$V$1,0))</f>
        <v>91.278807049254411</v>
      </c>
      <c r="L18" s="16">
        <f t="array" ref="L18">INDEX('[14]Tidy CPP Data'!$C$3:$V$35,MATCH($A18,'[14]Tidy CPP Data'!$A$3:$A$35,0),MATCH(L$1,'[14]Tidy CPP Data'!$C$1:$V$1,0))</f>
        <v>93.130098754830399</v>
      </c>
      <c r="M18" s="16">
        <f t="array" ref="M18">INDEX('[14]Tidy CPP Data'!$C$3:$V$35,MATCH($A18,'[14]Tidy CPP Data'!$A$3:$A$35,0),MATCH(M$1,'[14]Tidy CPP Data'!$C$1:$V$1,0))</f>
        <v>93.34377447141739</v>
      </c>
      <c r="N18" s="16">
        <f t="array" ref="N18">INDEX('[14]Tidy CPP Data'!$C$3:$V$35,MATCH($A18,'[14]Tidy CPP Data'!$A$3:$A$35,0),MATCH(N$1,'[14]Tidy CPP Data'!$C$1:$V$1,0))</f>
        <v>93.816616286182253</v>
      </c>
      <c r="O18" s="16">
        <f t="array" ref="O18">INDEX('[14]Tidy CPP Data'!$C$3:$V$35,MATCH($A18,'[14]Tidy CPP Data'!$A$3:$A$35,0),MATCH(O$1,'[14]Tidy CPP Data'!$C$1:$V$1,0))</f>
        <v>94.291853326371154</v>
      </c>
      <c r="P18" s="16">
        <f t="array" ref="P18">INDEX('[14]Tidy CPP Data'!$C$3:$V$35,MATCH($A18,'[14]Tidy CPP Data'!$A$3:$A$35,0),MATCH(P$1,'[14]Tidy CPP Data'!$C$1:$V$1,0))</f>
        <v>94.769497725227509</v>
      </c>
      <c r="Q18" s="9"/>
    </row>
    <row r="19" spans="1:17" x14ac:dyDescent="0.25">
      <c r="A19" s="9" t="s">
        <v>29</v>
      </c>
      <c r="B19" s="16">
        <f t="array" ref="B19">INDEX('[14]Tidy CPP Data'!$C$3:$V$35,MATCH($A19,'[14]Tidy CPP Data'!$A$3:$A$35,0),MATCH(B$1,'[14]Tidy CPP Data'!$C$1:$V$1,0))</f>
        <v>86.998784933171322</v>
      </c>
      <c r="C19" s="16">
        <f t="array" ref="C19">INDEX('[14]Tidy CPP Data'!$C$3:$V$35,MATCH($A19,'[14]Tidy CPP Data'!$A$3:$A$35,0),MATCH(C$1,'[14]Tidy CPP Data'!$C$1:$V$1,0))</f>
        <v>92.2</v>
      </c>
      <c r="D19" s="16">
        <f t="array" ref="D19">INDEX('[14]Tidy CPP Data'!$C$3:$V$35,MATCH($A19,'[14]Tidy CPP Data'!$A$3:$A$35,0),MATCH(D$1,'[14]Tidy CPP Data'!$C$1:$V$1,0))</f>
        <v>92.491060786650763</v>
      </c>
      <c r="E19" s="16">
        <f t="array" ref="E19">INDEX('[14]Tidy CPP Data'!$C$3:$V$35,MATCH($A19,'[14]Tidy CPP Data'!$A$3:$A$35,0),MATCH(E$1,'[14]Tidy CPP Data'!$C$1:$V$1,0))</f>
        <v>92.307692307692307</v>
      </c>
      <c r="F19" s="16">
        <f t="array" ref="F19">INDEX('[14]Tidy CPP Data'!$C$3:$V$35,MATCH($A19,'[14]Tidy CPP Data'!$A$3:$A$35,0),MATCH(F$1,'[14]Tidy CPP Data'!$C$1:$V$1,0))</f>
        <v>91.254752851711032</v>
      </c>
      <c r="G19" s="16">
        <f t="array" ref="G19">INDEX('[14]Tidy CPP Data'!$C$3:$V$35,MATCH($A19,'[14]Tidy CPP Data'!$A$3:$A$35,0),MATCH(G$1,'[14]Tidy CPP Data'!$C$1:$V$1,0))</f>
        <v>91.188251001335118</v>
      </c>
      <c r="H19" s="16">
        <f t="array" ref="H19">INDEX('[14]Tidy CPP Data'!$C$3:$V$35,MATCH($A19,'[14]Tidy CPP Data'!$A$3:$A$35,0),MATCH(H$1,'[14]Tidy CPP Data'!$C$1:$V$1,0))</f>
        <v>90.191082802547768</v>
      </c>
      <c r="I19" s="16">
        <f t="array" ref="I19">INDEX('[14]Tidy CPP Data'!$C$3:$V$35,MATCH($A19,'[14]Tidy CPP Data'!$A$3:$A$35,0),MATCH(I$1,'[14]Tidy CPP Data'!$C$1:$V$1,0))</f>
        <v>92.275280898876403</v>
      </c>
      <c r="J19" s="16">
        <f t="array" ref="J19">INDEX('[14]Tidy CPP Data'!$C$3:$V$35,MATCH($A19,'[14]Tidy CPP Data'!$A$3:$A$35,0),MATCH(J$1,'[14]Tidy CPP Data'!$C$1:$V$1,0))</f>
        <v>93.515850144092212</v>
      </c>
      <c r="K19" s="16">
        <f t="array" ref="K19">INDEX('[14]Tidy CPP Data'!$C$3:$V$35,MATCH($A19,'[14]Tidy CPP Data'!$A$3:$A$35,0),MATCH(K$1,'[14]Tidy CPP Data'!$C$1:$V$1,0))</f>
        <v>90.227576974564926</v>
      </c>
      <c r="L19" s="16">
        <f t="array" ref="L19">INDEX('[14]Tidy CPP Data'!$C$3:$V$35,MATCH($A19,'[14]Tidy CPP Data'!$A$3:$A$35,0),MATCH(L$1,'[14]Tidy CPP Data'!$C$1:$V$1,0))</f>
        <v>91.734417344173451</v>
      </c>
      <c r="M19" s="16">
        <f t="array" ref="M19">INDEX('[14]Tidy CPP Data'!$C$3:$V$35,MATCH($A19,'[14]Tidy CPP Data'!$A$3:$A$35,0),MATCH(M$1,'[14]Tidy CPP Data'!$C$1:$V$1,0))</f>
        <v>91.856287425149702</v>
      </c>
      <c r="N19" s="16">
        <f t="array" ref="N19">INDEX('[14]Tidy CPP Data'!$C$3:$V$35,MATCH($A19,'[14]Tidy CPP Data'!$A$3:$A$35,0),MATCH(N$1,'[14]Tidy CPP Data'!$C$1:$V$1,0))</f>
        <v>92.366859331469129</v>
      </c>
      <c r="O19" s="16">
        <f t="array" ref="O19">INDEX('[14]Tidy CPP Data'!$C$3:$V$35,MATCH($A19,'[14]Tidy CPP Data'!$A$3:$A$35,0),MATCH(O$1,'[14]Tidy CPP Data'!$C$1:$V$1,0))</f>
        <v>92.880269189101739</v>
      </c>
      <c r="P19" s="16">
        <f t="array" ref="P19">INDEX('[14]Tidy CPP Data'!$C$3:$V$35,MATCH($A19,'[14]Tidy CPP Data'!$A$3:$A$35,0),MATCH(P$1,'[14]Tidy CPP Data'!$C$1:$V$1,0))</f>
        <v>93.396532772451806</v>
      </c>
      <c r="Q19" s="9"/>
    </row>
    <row r="20" spans="1:17" x14ac:dyDescent="0.25">
      <c r="A20" s="9" t="s">
        <v>30</v>
      </c>
      <c r="B20" s="16">
        <f t="array" ref="B20">INDEX('[14]Tidy CPP Data'!$C$3:$V$35,MATCH($A20,'[14]Tidy CPP Data'!$A$3:$A$35,0),MATCH(B$1,'[14]Tidy CPP Data'!$C$1:$V$1,0))</f>
        <v>84.871244635193136</v>
      </c>
      <c r="C20" s="16">
        <f t="array" ref="C20">INDEX('[14]Tidy CPP Data'!$C$3:$V$35,MATCH($A20,'[14]Tidy CPP Data'!$A$3:$A$35,0),MATCH(C$1,'[14]Tidy CPP Data'!$C$1:$V$1,0))</f>
        <v>86.652763295099064</v>
      </c>
      <c r="D20" s="16">
        <f t="array" ref="D20">INDEX('[14]Tidy CPP Data'!$C$3:$V$35,MATCH($A20,'[14]Tidy CPP Data'!$A$3:$A$35,0),MATCH(D$1,'[14]Tidy CPP Data'!$C$1:$V$1,0))</f>
        <v>88.418932527693855</v>
      </c>
      <c r="E20" s="16">
        <f t="array" ref="E20">INDEX('[14]Tidy CPP Data'!$C$3:$V$35,MATCH($A20,'[14]Tidy CPP Data'!$A$3:$A$35,0),MATCH(E$1,'[14]Tidy CPP Data'!$C$1:$V$1,0))</f>
        <v>90.137614678899084</v>
      </c>
      <c r="F20" s="16">
        <f t="array" ref="F20">INDEX('[14]Tidy CPP Data'!$C$3:$V$35,MATCH($A20,'[14]Tidy CPP Data'!$A$3:$A$35,0),MATCH(F$1,'[14]Tidy CPP Data'!$C$1:$V$1,0))</f>
        <v>90.4</v>
      </c>
      <c r="G20" s="16">
        <f t="array" ref="G20">INDEX('[14]Tidy CPP Data'!$C$3:$V$35,MATCH($A20,'[14]Tidy CPP Data'!$A$3:$A$35,0),MATCH(G$1,'[14]Tidy CPP Data'!$C$1:$V$1,0))</f>
        <v>92.922143579373113</v>
      </c>
      <c r="H20" s="16">
        <f t="array" ref="H20">INDEX('[14]Tidy CPP Data'!$C$3:$V$35,MATCH($A20,'[14]Tidy CPP Data'!$A$3:$A$35,0),MATCH(H$1,'[14]Tidy CPP Data'!$C$1:$V$1,0))</f>
        <v>94.662309368191728</v>
      </c>
      <c r="I20" s="16">
        <f t="array" ref="I20">INDEX('[14]Tidy CPP Data'!$C$3:$V$35,MATCH($A20,'[14]Tidy CPP Data'!$A$3:$A$35,0),MATCH(I$1,'[14]Tidy CPP Data'!$C$1:$V$1,0))</f>
        <v>92.896781354051043</v>
      </c>
      <c r="J20" s="16">
        <f t="array" ref="J20">INDEX('[14]Tidy CPP Data'!$C$3:$V$35,MATCH($A20,'[14]Tidy CPP Data'!$A$3:$A$35,0),MATCH(J$1,'[14]Tidy CPP Data'!$C$1:$V$1,0))</f>
        <v>92.405063291139243</v>
      </c>
      <c r="K20" s="16">
        <f t="array" ref="K20">INDEX('[14]Tidy CPP Data'!$C$3:$V$35,MATCH($A20,'[14]Tidy CPP Data'!$A$3:$A$35,0),MATCH(K$1,'[14]Tidy CPP Data'!$C$1:$V$1,0))</f>
        <v>90.967741935483872</v>
      </c>
      <c r="L20" s="16">
        <f t="array" ref="L20">INDEX('[14]Tidy CPP Data'!$C$3:$V$35,MATCH($A20,'[14]Tidy CPP Data'!$A$3:$A$35,0),MATCH(L$1,'[14]Tidy CPP Data'!$C$1:$V$1,0))</f>
        <v>92.930444697833522</v>
      </c>
      <c r="M20" s="16">
        <f t="array" ref="M20">INDEX('[14]Tidy CPP Data'!$C$3:$V$35,MATCH($A20,'[14]Tidy CPP Data'!$A$3:$A$35,0),MATCH(M$1,'[14]Tidy CPP Data'!$C$1:$V$1,0))</f>
        <v>94.095940959409603</v>
      </c>
      <c r="N20" s="16">
        <f t="array" ref="N20">INDEX('[14]Tidy CPP Data'!$C$3:$V$35,MATCH($A20,'[14]Tidy CPP Data'!$A$3:$A$35,0),MATCH(N$1,'[14]Tidy CPP Data'!$C$1:$V$1,0))</f>
        <v>94.915224993912588</v>
      </c>
      <c r="O20" s="16">
        <f t="array" ref="O20">INDEX('[14]Tidy CPP Data'!$C$3:$V$35,MATCH($A20,'[14]Tidy CPP Data'!$A$3:$A$35,0),MATCH(O$1,'[14]Tidy CPP Data'!$C$1:$V$1,0))</f>
        <v>95.741642453325795</v>
      </c>
      <c r="P20" s="16">
        <f t="array" ref="P20">INDEX('[14]Tidy CPP Data'!$C$3:$V$35,MATCH($A20,'[14]Tidy CPP Data'!$A$3:$A$35,0),MATCH(P$1,'[14]Tidy CPP Data'!$C$1:$V$1,0))</f>
        <v>96.575255447673129</v>
      </c>
      <c r="Q20" s="9"/>
    </row>
    <row r="21" spans="1:17" x14ac:dyDescent="0.25">
      <c r="A21" s="9" t="s">
        <v>31</v>
      </c>
      <c r="B21" s="16">
        <f t="array" ref="B21">INDEX('[14]Tidy CPP Data'!$C$3:$V$35,MATCH($A21,'[14]Tidy CPP Data'!$A$3:$A$35,0),MATCH(B$1,'[14]Tidy CPP Data'!$C$1:$V$1,0))</f>
        <v>84.990059642147116</v>
      </c>
      <c r="C21" s="16">
        <f t="array" ref="C21">INDEX('[14]Tidy CPP Data'!$C$3:$V$35,MATCH($A21,'[14]Tidy CPP Data'!$A$3:$A$35,0),MATCH(C$1,'[14]Tidy CPP Data'!$C$1:$V$1,0))</f>
        <v>88.007736943907162</v>
      </c>
      <c r="D21" s="16">
        <f t="array" ref="D21">INDEX('[14]Tidy CPP Data'!$C$3:$V$35,MATCH($A21,'[14]Tidy CPP Data'!$A$3:$A$35,0),MATCH(D$1,'[14]Tidy CPP Data'!$C$1:$V$1,0))</f>
        <v>92.668621700879754</v>
      </c>
      <c r="E21" s="16">
        <f t="array" ref="E21">INDEX('[14]Tidy CPP Data'!$C$3:$V$35,MATCH($A21,'[14]Tidy CPP Data'!$A$3:$A$35,0),MATCH(E$1,'[14]Tidy CPP Data'!$C$1:$V$1,0))</f>
        <v>93.313667649950844</v>
      </c>
      <c r="F21" s="16">
        <f t="array" ref="F21">INDEX('[14]Tidy CPP Data'!$C$3:$V$35,MATCH($A21,'[14]Tidy CPP Data'!$A$3:$A$35,0),MATCH(F$1,'[14]Tidy CPP Data'!$C$1:$V$1,0))</f>
        <v>90.183486238532112</v>
      </c>
      <c r="G21" s="16">
        <f t="array" ref="G21">INDEX('[14]Tidy CPP Data'!$C$3:$V$35,MATCH($A21,'[14]Tidy CPP Data'!$A$3:$A$35,0),MATCH(G$1,'[14]Tidy CPP Data'!$C$1:$V$1,0))</f>
        <v>91.100000000000009</v>
      </c>
      <c r="H21" s="16">
        <f t="array" ref="H21">INDEX('[14]Tidy CPP Data'!$C$3:$V$35,MATCH($A21,'[14]Tidy CPP Data'!$A$3:$A$35,0),MATCH(H$1,'[14]Tidy CPP Data'!$C$1:$V$1,0))</f>
        <v>94.372294372294377</v>
      </c>
      <c r="I21" s="16">
        <f t="array" ref="I21">INDEX('[14]Tidy CPP Data'!$C$3:$V$35,MATCH($A21,'[14]Tidy CPP Data'!$A$3:$A$35,0),MATCH(I$1,'[14]Tidy CPP Data'!$C$1:$V$1,0))</f>
        <v>92.116630669546439</v>
      </c>
      <c r="J21" s="16">
        <f t="array" ref="J21">INDEX('[14]Tidy CPP Data'!$C$3:$V$35,MATCH($A21,'[14]Tidy CPP Data'!$A$3:$A$35,0),MATCH(J$1,'[14]Tidy CPP Data'!$C$1:$V$1,0))</f>
        <v>92.417582417582423</v>
      </c>
      <c r="K21" s="16">
        <f t="array" ref="K21">INDEX('[14]Tidy CPP Data'!$C$3:$V$35,MATCH($A21,'[14]Tidy CPP Data'!$A$3:$A$35,0),MATCH(K$1,'[14]Tidy CPP Data'!$C$1:$V$1,0))</f>
        <v>90.865384615384613</v>
      </c>
      <c r="L21" s="16">
        <f t="array" ref="L21">INDEX('[14]Tidy CPP Data'!$C$3:$V$35,MATCH($A21,'[14]Tidy CPP Data'!$A$3:$A$35,0),MATCH(L$1,'[14]Tidy CPP Data'!$C$1:$V$1,0))</f>
        <v>92.263936291240043</v>
      </c>
      <c r="M21" s="16">
        <f t="array" ref="M21">INDEX('[14]Tidy CPP Data'!$C$3:$V$35,MATCH($A21,'[14]Tidy CPP Data'!$A$3:$A$35,0),MATCH(M$1,'[14]Tidy CPP Data'!$C$1:$V$1,0))</f>
        <v>94.0625</v>
      </c>
      <c r="N21" s="16">
        <f t="array" ref="N21">INDEX('[14]Tidy CPP Data'!$C$3:$V$35,MATCH($A21,'[14]Tidy CPP Data'!$A$3:$A$35,0),MATCH(N$1,'[14]Tidy CPP Data'!$C$1:$V$1,0))</f>
        <v>94.667829974729258</v>
      </c>
      <c r="O21" s="16">
        <f t="array" ref="O21">INDEX('[14]Tidy CPP Data'!$C$3:$V$35,MATCH($A21,'[14]Tidy CPP Data'!$A$3:$A$35,0),MATCH(O$1,'[14]Tidy CPP Data'!$C$1:$V$1,0))</f>
        <v>95.277055491021898</v>
      </c>
      <c r="P21" s="16">
        <f t="array" ref="P21">INDEX('[14]Tidy CPP Data'!$C$3:$V$35,MATCH($A21,'[14]Tidy CPP Data'!$A$3:$A$35,0),MATCH(P$1,'[14]Tidy CPP Data'!$C$1:$V$1,0))</f>
        <v>95.890201618252817</v>
      </c>
      <c r="Q21" s="9"/>
    </row>
    <row r="22" spans="1:17" x14ac:dyDescent="0.25">
      <c r="A22" s="9" t="s">
        <v>32</v>
      </c>
      <c r="B22" s="16">
        <f t="array" ref="B22">INDEX('[14]Tidy CPP Data'!$C$3:$V$35,MATCH($A22,'[14]Tidy CPP Data'!$A$3:$A$35,0),MATCH(B$1,'[14]Tidy CPP Data'!$C$1:$V$1,0))</f>
        <v>89.686684073107045</v>
      </c>
      <c r="C22" s="16">
        <f t="array" ref="C22">INDEX('[14]Tidy CPP Data'!$C$3:$V$35,MATCH($A22,'[14]Tidy CPP Data'!$A$3:$A$35,0),MATCH(C$1,'[14]Tidy CPP Data'!$C$1:$V$1,0))</f>
        <v>90.294117647058826</v>
      </c>
      <c r="D22" s="16">
        <f t="array" ref="D22">INDEX('[14]Tidy CPP Data'!$C$3:$V$35,MATCH($A22,'[14]Tidy CPP Data'!$A$3:$A$35,0),MATCH(D$1,'[14]Tidy CPP Data'!$C$1:$V$1,0))</f>
        <v>92.244593586875467</v>
      </c>
      <c r="E22" s="16">
        <f t="array" ref="E22">INDEX('[14]Tidy CPP Data'!$C$3:$V$35,MATCH($A22,'[14]Tidy CPP Data'!$A$3:$A$35,0),MATCH(E$1,'[14]Tidy CPP Data'!$C$1:$V$1,0))</f>
        <v>92.28142076502732</v>
      </c>
      <c r="F22" s="16">
        <f t="array" ref="F22">INDEX('[14]Tidy CPP Data'!$C$3:$V$35,MATCH($A22,'[14]Tidy CPP Data'!$A$3:$A$35,0),MATCH(F$1,'[14]Tidy CPP Data'!$C$1:$V$1,0))</f>
        <v>91.809775429326294</v>
      </c>
      <c r="G22" s="16">
        <f t="array" ref="G22">INDEX('[14]Tidy CPP Data'!$C$3:$V$35,MATCH($A22,'[14]Tidy CPP Data'!$A$3:$A$35,0),MATCH(G$1,'[14]Tidy CPP Data'!$C$1:$V$1,0))</f>
        <v>90.8</v>
      </c>
      <c r="H22" s="16">
        <f t="array" ref="H22">INDEX('[14]Tidy CPP Data'!$C$3:$V$35,MATCH($A22,'[14]Tidy CPP Data'!$A$3:$A$35,0),MATCH(H$1,'[14]Tidy CPP Data'!$C$1:$V$1,0))</f>
        <v>92.265193370165747</v>
      </c>
      <c r="I22" s="16">
        <f t="array" ref="I22">INDEX('[14]Tidy CPP Data'!$C$3:$V$35,MATCH($A22,'[14]Tidy CPP Data'!$A$3:$A$35,0),MATCH(I$1,'[14]Tidy CPP Data'!$C$1:$V$1,0))</f>
        <v>93.786982248520715</v>
      </c>
      <c r="J22" s="16">
        <f t="array" ref="J22">INDEX('[14]Tidy CPP Data'!$C$3:$V$35,MATCH($A22,'[14]Tidy CPP Data'!$A$3:$A$35,0),MATCH(J$1,'[14]Tidy CPP Data'!$C$1:$V$1,0))</f>
        <v>92</v>
      </c>
      <c r="K22" s="16">
        <f t="array" ref="K22">INDEX('[14]Tidy CPP Data'!$C$3:$V$35,MATCH($A22,'[14]Tidy CPP Data'!$A$3:$A$35,0),MATCH(K$1,'[14]Tidy CPP Data'!$C$1:$V$1,0))</f>
        <v>91.866028708133967</v>
      </c>
      <c r="L22" s="16">
        <f t="array" ref="L22">INDEX('[14]Tidy CPP Data'!$C$3:$V$35,MATCH($A22,'[14]Tidy CPP Data'!$A$3:$A$35,0),MATCH(L$1,'[14]Tidy CPP Data'!$C$1:$V$1,0))</f>
        <v>93.640350877192986</v>
      </c>
      <c r="M22" s="16">
        <f t="array" ref="M22">INDEX('[14]Tidy CPP Data'!$C$3:$V$35,MATCH($A22,'[14]Tidy CPP Data'!$A$3:$A$35,0),MATCH(M$1,'[14]Tidy CPP Data'!$C$1:$V$1,0))</f>
        <v>93.130779392338184</v>
      </c>
      <c r="N22" s="16">
        <f t="array" ref="N22">INDEX('[14]Tidy CPP Data'!$C$3:$V$35,MATCH($A22,'[14]Tidy CPP Data'!$A$3:$A$35,0),MATCH(N$1,'[14]Tidy CPP Data'!$C$1:$V$1,0))</f>
        <v>93.762074733540913</v>
      </c>
      <c r="O22" s="16">
        <f t="array" ref="O22">INDEX('[14]Tidy CPP Data'!$C$3:$V$35,MATCH($A22,'[14]Tidy CPP Data'!$A$3:$A$35,0),MATCH(O$1,'[14]Tidy CPP Data'!$C$1:$V$1,0))</f>
        <v>94.397649366836163</v>
      </c>
      <c r="P22" s="16">
        <f t="array" ref="P22">INDEX('[14]Tidy CPP Data'!$C$3:$V$35,MATCH($A22,'[14]Tidy CPP Data'!$A$3:$A$35,0),MATCH(P$1,'[14]Tidy CPP Data'!$C$1:$V$1,0))</f>
        <v>95.037532299789206</v>
      </c>
      <c r="Q22" s="9"/>
    </row>
    <row r="23" spans="1:17" x14ac:dyDescent="0.25">
      <c r="A23" s="9" t="s">
        <v>33</v>
      </c>
      <c r="B23" s="16">
        <f t="array" ref="B23">INDEX('[14]Tidy CPP Data'!$C$3:$V$35,MATCH($A23,'[14]Tidy CPP Data'!$A$3:$A$35,0),MATCH(B$1,'[14]Tidy CPP Data'!$C$1:$V$1,0))</f>
        <v>85.18518518518519</v>
      </c>
      <c r="C23" s="16">
        <f t="array" ref="C23">INDEX('[14]Tidy CPP Data'!$C$3:$V$35,MATCH($A23,'[14]Tidy CPP Data'!$A$3:$A$35,0),MATCH(C$1,'[14]Tidy CPP Data'!$C$1:$V$1,0))</f>
        <v>86.596736596736605</v>
      </c>
      <c r="D23" s="16">
        <f t="array" ref="D23">INDEX('[14]Tidy CPP Data'!$C$3:$V$35,MATCH($A23,'[14]Tidy CPP Data'!$A$3:$A$35,0),MATCH(D$1,'[14]Tidy CPP Data'!$C$1:$V$1,0))</f>
        <v>88.622754491017957</v>
      </c>
      <c r="E23" s="16">
        <f t="array" ref="E23">INDEX('[14]Tidy CPP Data'!$C$3:$V$35,MATCH($A23,'[14]Tidy CPP Data'!$A$3:$A$35,0),MATCH(E$1,'[14]Tidy CPP Data'!$C$1:$V$1,0))</f>
        <v>90.419947506561684</v>
      </c>
      <c r="F23" s="16">
        <f t="array" ref="F23">INDEX('[14]Tidy CPP Data'!$C$3:$V$35,MATCH($A23,'[14]Tidy CPP Data'!$A$3:$A$35,0),MATCH(F$1,'[14]Tidy CPP Data'!$C$1:$V$1,0))</f>
        <v>91.526757607555083</v>
      </c>
      <c r="G23" s="16">
        <f t="array" ref="G23">INDEX('[14]Tidy CPP Data'!$C$3:$V$35,MATCH($A23,'[14]Tidy CPP Data'!$A$3:$A$35,0),MATCH(G$1,'[14]Tidy CPP Data'!$C$1:$V$1,0))</f>
        <v>89.898989898989896</v>
      </c>
      <c r="H23" s="16">
        <f t="array" ref="H23">INDEX('[14]Tidy CPP Data'!$C$3:$V$35,MATCH($A23,'[14]Tidy CPP Data'!$A$3:$A$35,0),MATCH(H$1,'[14]Tidy CPP Data'!$C$1:$V$1,0))</f>
        <v>91.277342695112068</v>
      </c>
      <c r="I23" s="16">
        <f t="array" ref="I23">INDEX('[14]Tidy CPP Data'!$C$3:$V$35,MATCH($A23,'[14]Tidy CPP Data'!$A$3:$A$35,0),MATCH(I$1,'[14]Tidy CPP Data'!$C$1:$V$1,0))</f>
        <v>92.484401588201919</v>
      </c>
      <c r="J23" s="16">
        <f t="array" ref="J23">INDEX('[14]Tidy CPP Data'!$C$3:$V$35,MATCH($A23,'[14]Tidy CPP Data'!$A$3:$A$35,0),MATCH(J$1,'[14]Tidy CPP Data'!$C$1:$V$1,0))</f>
        <v>92.487616951018154</v>
      </c>
      <c r="K23" s="16">
        <f t="array" ref="K23">INDEX('[14]Tidy CPP Data'!$C$3:$V$35,MATCH($A23,'[14]Tidy CPP Data'!$A$3:$A$35,0),MATCH(K$1,'[14]Tidy CPP Data'!$C$1:$V$1,0))</f>
        <v>90.852758925936854</v>
      </c>
      <c r="L23" s="16">
        <f t="array" ref="L23">INDEX('[14]Tidy CPP Data'!$C$3:$V$35,MATCH($A23,'[14]Tidy CPP Data'!$A$3:$A$35,0),MATCH(L$1,'[14]Tidy CPP Data'!$C$1:$V$1,0))</f>
        <v>91.339648173207038</v>
      </c>
      <c r="M23" s="16">
        <f t="array" ref="M23">INDEX('[14]Tidy CPP Data'!$C$3:$V$35,MATCH($A23,'[14]Tidy CPP Data'!$A$3:$A$35,0),MATCH(M$1,'[14]Tidy CPP Data'!$C$1:$V$1,0))</f>
        <v>91.852421214450416</v>
      </c>
      <c r="N23" s="16">
        <f t="array" ref="N23">INDEX('[14]Tidy CPP Data'!$C$3:$V$35,MATCH($A23,'[14]Tidy CPP Data'!$A$3:$A$35,0),MATCH(N$1,'[14]Tidy CPP Data'!$C$1:$V$1,0))</f>
        <v>92.384351987690522</v>
      </c>
      <c r="O23" s="16">
        <f t="array" ref="O23">INDEX('[14]Tidy CPP Data'!$C$3:$V$35,MATCH($A23,'[14]Tidy CPP Data'!$A$3:$A$35,0),MATCH(O$1,'[14]Tidy CPP Data'!$C$1:$V$1,0))</f>
        <v>92.919363249651326</v>
      </c>
      <c r="P23" s="16">
        <f t="array" ref="P23">INDEX('[14]Tidy CPP Data'!$C$3:$V$35,MATCH($A23,'[14]Tidy CPP Data'!$A$3:$A$35,0),MATCH(P$1,'[14]Tidy CPP Data'!$C$1:$V$1,0))</f>
        <v>93.457472839892475</v>
      </c>
      <c r="Q23" s="9"/>
    </row>
    <row r="24" spans="1:17" x14ac:dyDescent="0.25">
      <c r="A24" s="9" t="s">
        <v>34</v>
      </c>
      <c r="B24" s="16">
        <f t="array" ref="B24">INDEX('[14]Tidy CPP Data'!$C$3:$V$35,MATCH($A24,'[14]Tidy CPP Data'!$A$3:$A$35,0),MATCH(B$1,'[14]Tidy CPP Data'!$C$1:$V$1,0))</f>
        <v>89.08450704225352</v>
      </c>
      <c r="C24" s="16">
        <f t="array" ref="C24">INDEX('[14]Tidy CPP Data'!$C$3:$V$35,MATCH($A24,'[14]Tidy CPP Data'!$A$3:$A$35,0),MATCH(C$1,'[14]Tidy CPP Data'!$C$1:$V$1,0))</f>
        <v>94.196428571428569</v>
      </c>
      <c r="D24" s="16">
        <f t="array" ref="D24">INDEX('[14]Tidy CPP Data'!$C$3:$V$35,MATCH($A24,'[14]Tidy CPP Data'!$A$3:$A$35,0),MATCH(D$1,'[14]Tidy CPP Data'!$C$1:$V$1,0))</f>
        <v>91.984732824427482</v>
      </c>
      <c r="E24" s="16">
        <f t="array" ref="E24">INDEX('[14]Tidy CPP Data'!$C$3:$V$35,MATCH($A24,'[14]Tidy CPP Data'!$A$3:$A$35,0),MATCH(E$1,'[14]Tidy CPP Data'!$C$1:$V$1,0))</f>
        <v>94.258373205741634</v>
      </c>
      <c r="F24" s="16">
        <f t="array" ref="F24">INDEX('[14]Tidy CPP Data'!$C$3:$V$35,MATCH($A24,'[14]Tidy CPP Data'!$A$3:$A$35,0),MATCH(F$1,'[14]Tidy CPP Data'!$C$1:$V$1,0))</f>
        <v>93.75</v>
      </c>
      <c r="G24" s="16">
        <f t="array" ref="G24">INDEX('[14]Tidy CPP Data'!$C$3:$V$35,MATCH($A24,'[14]Tidy CPP Data'!$A$3:$A$35,0),MATCH(G$1,'[14]Tidy CPP Data'!$C$1:$V$1,0))</f>
        <v>94.786729857819907</v>
      </c>
      <c r="H24" s="16">
        <f t="array" ref="H24">INDEX('[14]Tidy CPP Data'!$C$3:$V$35,MATCH($A24,'[14]Tidy CPP Data'!$A$3:$A$35,0),MATCH(H$1,'[14]Tidy CPP Data'!$C$1:$V$1,0))</f>
        <v>95.073891625615758</v>
      </c>
      <c r="I24" s="16">
        <f t="array" ref="I24">INDEX('[14]Tidy CPP Data'!$C$3:$V$35,MATCH($A24,'[14]Tidy CPP Data'!$A$3:$A$35,0),MATCH(I$1,'[14]Tidy CPP Data'!$C$1:$V$1,0))</f>
        <v>94.897959183673478</v>
      </c>
      <c r="J24" s="16">
        <f t="array" ref="J24">INDEX('[14]Tidy CPP Data'!$C$3:$V$35,MATCH($A24,'[14]Tidy CPP Data'!$A$3:$A$35,0),MATCH(J$1,'[14]Tidy CPP Data'!$C$1:$V$1,0))</f>
        <v>95.37576519824205</v>
      </c>
      <c r="K24" s="16">
        <f t="array" ref="K24">INDEX('[14]Tidy CPP Data'!$C$3:$V$35,MATCH($A24,'[14]Tidy CPP Data'!$A$3:$A$35,0),MATCH(K$1,'[14]Tidy CPP Data'!$C$1:$V$1,0))</f>
        <v>95.855976939862316</v>
      </c>
      <c r="L24" s="16">
        <f t="array" ref="L24">INDEX('[14]Tidy CPP Data'!$C$3:$V$35,MATCH($A24,'[14]Tidy CPP Data'!$A$3:$A$35,0),MATCH(L$1,'[14]Tidy CPP Data'!$C$1:$V$1,0))</f>
        <v>96.338606521237892</v>
      </c>
      <c r="M24" s="16">
        <f t="array" ref="M24">INDEX('[14]Tidy CPP Data'!$C$3:$V$35,MATCH($A24,'[14]Tidy CPP Data'!$A$3:$A$35,0),MATCH(M$1,'[14]Tidy CPP Data'!$C$1:$V$1,0))</f>
        <v>96.823666116059215</v>
      </c>
      <c r="N24" s="16">
        <f t="array" ref="N24">INDEX('[14]Tidy CPP Data'!$C$3:$V$35,MATCH($A24,'[14]Tidy CPP Data'!$A$3:$A$35,0),MATCH(N$1,'[14]Tidy CPP Data'!$C$1:$V$1,0))</f>
        <v>97.311167959310566</v>
      </c>
      <c r="O24" s="16">
        <f t="array" ref="O24">INDEX('[14]Tidy CPP Data'!$C$3:$V$35,MATCH($A24,'[14]Tidy CPP Data'!$A$3:$A$35,0),MATCH(O$1,'[14]Tidy CPP Data'!$C$1:$V$1,0))</f>
        <v>97.801124347578721</v>
      </c>
      <c r="P24" s="16">
        <f t="array" ref="P24">INDEX('[14]Tidy CPP Data'!$C$3:$V$35,MATCH($A24,'[14]Tidy CPP Data'!$A$3:$A$35,0),MATCH(P$1,'[14]Tidy CPP Data'!$C$1:$V$1,0))</f>
        <v>98.293547639363084</v>
      </c>
      <c r="Q24" s="9"/>
    </row>
    <row r="25" spans="1:17" x14ac:dyDescent="0.25">
      <c r="A25" s="9" t="s">
        <v>35</v>
      </c>
      <c r="B25" s="16">
        <f t="array" ref="B25">INDEX('[14]Tidy CPP Data'!$C$3:$V$35,MATCH($A25,'[14]Tidy CPP Data'!$A$3:$A$35,0),MATCH(B$1,'[14]Tidy CPP Data'!$C$1:$V$1,0))</f>
        <v>91.342626559060889</v>
      </c>
      <c r="C25" s="16">
        <f t="array" ref="C25">INDEX('[14]Tidy CPP Data'!$C$3:$V$35,MATCH($A25,'[14]Tidy CPP Data'!$A$3:$A$35,0),MATCH(C$1,'[14]Tidy CPP Data'!$C$1:$V$1,0))</f>
        <v>92.009493670886073</v>
      </c>
      <c r="D25" s="16">
        <f t="array" ref="D25">INDEX('[14]Tidy CPP Data'!$C$3:$V$35,MATCH($A25,'[14]Tidy CPP Data'!$A$3:$A$35,0),MATCH(D$1,'[14]Tidy CPP Data'!$C$1:$V$1,0))</f>
        <v>93.181818181818173</v>
      </c>
      <c r="E25" s="16">
        <f t="array" ref="E25">INDEX('[14]Tidy CPP Data'!$C$3:$V$35,MATCH($A25,'[14]Tidy CPP Data'!$A$3:$A$35,0),MATCH(E$1,'[14]Tidy CPP Data'!$C$1:$V$1,0))</f>
        <v>94.933749025720971</v>
      </c>
      <c r="F25" s="16">
        <f t="array" ref="F25">INDEX('[14]Tidy CPP Data'!$C$3:$V$35,MATCH($A25,'[14]Tidy CPP Data'!$A$3:$A$35,0),MATCH(F$1,'[14]Tidy CPP Data'!$C$1:$V$1,0))</f>
        <v>94.502435629784273</v>
      </c>
      <c r="G25" s="16">
        <f t="array" ref="G25">INDEX('[14]Tidy CPP Data'!$C$3:$V$35,MATCH($A25,'[14]Tidy CPP Data'!$A$3:$A$35,0),MATCH(G$1,'[14]Tidy CPP Data'!$C$1:$V$1,0))</f>
        <v>94.504699927693423</v>
      </c>
      <c r="H25" s="16">
        <f t="array" ref="H25">INDEX('[14]Tidy CPP Data'!$C$3:$V$35,MATCH($A25,'[14]Tidy CPP Data'!$A$3:$A$35,0),MATCH(H$1,'[14]Tidy CPP Data'!$C$1:$V$1,0))</f>
        <v>94.257703081232492</v>
      </c>
      <c r="I25" s="16">
        <f t="array" ref="I25">INDEX('[14]Tidy CPP Data'!$C$3:$V$35,MATCH($A25,'[14]Tidy CPP Data'!$A$3:$A$35,0),MATCH(I$1,'[14]Tidy CPP Data'!$C$1:$V$1,0))</f>
        <v>96.05654761904762</v>
      </c>
      <c r="J25" s="16">
        <f t="array" ref="J25">INDEX('[14]Tidy CPP Data'!$C$3:$V$35,MATCH($A25,'[14]Tidy CPP Data'!$A$3:$A$35,0),MATCH(J$1,'[14]Tidy CPP Data'!$C$1:$V$1,0))</f>
        <v>96.234939759036138</v>
      </c>
      <c r="K25" s="16">
        <f t="array" ref="K25">INDEX('[14]Tidy CPP Data'!$C$3:$V$35,MATCH($A25,'[14]Tidy CPP Data'!$A$3:$A$35,0),MATCH(K$1,'[14]Tidy CPP Data'!$C$1:$V$1,0))</f>
        <v>94.610778443113773</v>
      </c>
      <c r="L25" s="16">
        <f t="array" ref="L25">INDEX('[14]Tidy CPP Data'!$C$3:$V$35,MATCH($A25,'[14]Tidy CPP Data'!$A$3:$A$35,0),MATCH(L$1,'[14]Tidy CPP Data'!$C$1:$V$1,0))</f>
        <v>95.335689045936405</v>
      </c>
      <c r="M25" s="16">
        <f t="array" ref="M25">INDEX('[14]Tidy CPP Data'!$C$3:$V$35,MATCH($A25,'[14]Tidy CPP Data'!$A$3:$A$35,0),MATCH(M$1,'[14]Tidy CPP Data'!$C$1:$V$1,0))</f>
        <v>94.794520547945211</v>
      </c>
      <c r="N25" s="16">
        <f t="array" ref="N25">INDEX('[14]Tidy CPP Data'!$C$3:$V$35,MATCH($A25,'[14]Tidy CPP Data'!$A$3:$A$35,0),MATCH(N$1,'[14]Tidy CPP Data'!$C$1:$V$1,0))</f>
        <v>95.298666424799833</v>
      </c>
      <c r="O25" s="16">
        <f t="array" ref="O25">INDEX('[14]Tidy CPP Data'!$C$3:$V$35,MATCH($A25,'[14]Tidy CPP Data'!$A$3:$A$35,0),MATCH(O$1,'[14]Tidy CPP Data'!$C$1:$V$1,0))</f>
        <v>95.805493501619182</v>
      </c>
      <c r="P25" s="16">
        <f t="array" ref="P25">INDEX('[14]Tidy CPP Data'!$C$3:$V$35,MATCH($A25,'[14]Tidy CPP Data'!$A$3:$A$35,0),MATCH(P$1,'[14]Tidy CPP Data'!$C$1:$V$1,0))</f>
        <v>96.31501603783407</v>
      </c>
      <c r="Q25" s="9"/>
    </row>
    <row r="26" spans="1:17" x14ac:dyDescent="0.25">
      <c r="A26" s="9" t="s">
        <v>36</v>
      </c>
      <c r="B26" s="16">
        <f t="array" ref="B26">INDEX('[14]Tidy CPP Data'!$C$3:$V$35,MATCH($A26,'[14]Tidy CPP Data'!$A$3:$A$35,0),MATCH(B$1,'[14]Tidy CPP Data'!$C$1:$V$1,0))</f>
        <v>88.027426160337555</v>
      </c>
      <c r="C26" s="16">
        <f t="array" ref="C26">INDEX('[14]Tidy CPP Data'!$C$3:$V$35,MATCH($A26,'[14]Tidy CPP Data'!$A$3:$A$35,0),MATCH(C$1,'[14]Tidy CPP Data'!$C$1:$V$1,0))</f>
        <v>88.985507246376812</v>
      </c>
      <c r="D26" s="16">
        <f t="array" ref="D26">INDEX('[14]Tidy CPP Data'!$C$3:$V$35,MATCH($A26,'[14]Tidy CPP Data'!$A$3:$A$35,0),MATCH(D$1,'[14]Tidy CPP Data'!$C$1:$V$1,0))</f>
        <v>89.338654503990881</v>
      </c>
      <c r="E26" s="16">
        <f t="array" ref="E26">INDEX('[14]Tidy CPP Data'!$C$3:$V$35,MATCH($A26,'[14]Tidy CPP Data'!$A$3:$A$35,0),MATCH(E$1,'[14]Tidy CPP Data'!$C$1:$V$1,0))</f>
        <v>92.45794899620185</v>
      </c>
      <c r="F26" s="16">
        <f t="array" ref="F26">INDEX('[14]Tidy CPP Data'!$C$3:$V$35,MATCH($A26,'[14]Tidy CPP Data'!$A$3:$A$35,0),MATCH(F$1,'[14]Tidy CPP Data'!$C$1:$V$1,0))</f>
        <v>93.694167104571719</v>
      </c>
      <c r="G26" s="16">
        <f t="array" ref="G26">INDEX('[14]Tidy CPP Data'!$C$3:$V$35,MATCH($A26,'[14]Tidy CPP Data'!$A$3:$A$35,0),MATCH(G$1,'[14]Tidy CPP Data'!$C$1:$V$1,0))</f>
        <v>89.70174451322454</v>
      </c>
      <c r="H26" s="16">
        <f t="array" ref="H26">INDEX('[14]Tidy CPP Data'!$C$3:$V$35,MATCH($A26,'[14]Tidy CPP Data'!$A$3:$A$35,0),MATCH(H$1,'[14]Tidy CPP Data'!$C$1:$V$1,0))</f>
        <v>93.128491620111731</v>
      </c>
      <c r="I26" s="16">
        <f t="array" ref="I26">INDEX('[14]Tidy CPP Data'!$C$3:$V$35,MATCH($A26,'[14]Tidy CPP Data'!$A$3:$A$35,0),MATCH(I$1,'[14]Tidy CPP Data'!$C$1:$V$1,0))</f>
        <v>92.543127434613254</v>
      </c>
      <c r="J26" s="16">
        <f t="array" ref="J26">INDEX('[14]Tidy CPP Data'!$C$3:$V$35,MATCH($A26,'[14]Tidy CPP Data'!$A$3:$A$35,0),MATCH(J$1,'[14]Tidy CPP Data'!$C$1:$V$1,0))</f>
        <v>93.408551068883611</v>
      </c>
      <c r="K26" s="16">
        <f t="array" ref="K26">INDEX('[14]Tidy CPP Data'!$C$3:$V$35,MATCH($A26,'[14]Tidy CPP Data'!$A$3:$A$35,0),MATCH(K$1,'[14]Tidy CPP Data'!$C$1:$V$1,0))</f>
        <v>91.575091575091577</v>
      </c>
      <c r="L26" s="16">
        <f t="array" ref="L26">INDEX('[14]Tidy CPP Data'!$C$3:$V$35,MATCH($A26,'[14]Tidy CPP Data'!$A$3:$A$35,0),MATCH(L$1,'[14]Tidy CPP Data'!$C$1:$V$1,0))</f>
        <v>92.784125075165363</v>
      </c>
      <c r="M26" s="16">
        <f t="array" ref="M26">INDEX('[14]Tidy CPP Data'!$C$3:$V$35,MATCH($A26,'[14]Tidy CPP Data'!$A$3:$A$35,0),MATCH(M$1,'[14]Tidy CPP Data'!$C$1:$V$1,0))</f>
        <v>91.819611955951757</v>
      </c>
      <c r="N26" s="16">
        <f t="array" ref="N26">INDEX('[14]Tidy CPP Data'!$C$3:$V$35,MATCH($A26,'[14]Tidy CPP Data'!$A$3:$A$35,0),MATCH(N$1,'[14]Tidy CPP Data'!$C$1:$V$1,0))</f>
        <v>92.178402004315274</v>
      </c>
      <c r="O26" s="16">
        <f t="array" ref="O26">INDEX('[14]Tidy CPP Data'!$C$3:$V$35,MATCH($A26,'[14]Tidy CPP Data'!$A$3:$A$35,0),MATCH(O$1,'[14]Tidy CPP Data'!$C$1:$V$1,0))</f>
        <v>92.538594043997023</v>
      </c>
      <c r="P26" s="16">
        <f t="array" ref="P26">INDEX('[14]Tidy CPP Data'!$C$3:$V$35,MATCH($A26,'[14]Tidy CPP Data'!$A$3:$A$35,0),MATCH(P$1,'[14]Tidy CPP Data'!$C$1:$V$1,0))</f>
        <v>92.900193553353105</v>
      </c>
      <c r="Q26" s="9"/>
    </row>
    <row r="27" spans="1:17" x14ac:dyDescent="0.25">
      <c r="A27" s="9" t="s">
        <v>37</v>
      </c>
      <c r="B27" s="16">
        <f t="array" ref="B27">INDEX('[14]Tidy CPP Data'!$C$3:$V$35,MATCH($A27,'[14]Tidy CPP Data'!$A$3:$A$35,0),MATCH(B$1,'[14]Tidy CPP Data'!$C$1:$V$1,0))</f>
        <v>90.325203252032509</v>
      </c>
      <c r="C27" s="16">
        <f t="array" ref="C27">INDEX('[14]Tidy CPP Data'!$C$3:$V$35,MATCH($A27,'[14]Tidy CPP Data'!$A$3:$A$35,0),MATCH(C$1,'[14]Tidy CPP Data'!$C$1:$V$1,0))</f>
        <v>89.956331877729255</v>
      </c>
      <c r="D27" s="16">
        <f t="array" ref="D27">INDEX('[14]Tidy CPP Data'!$C$3:$V$35,MATCH($A27,'[14]Tidy CPP Data'!$A$3:$A$35,0),MATCH(D$1,'[14]Tidy CPP Data'!$C$1:$V$1,0))</f>
        <v>92.892976588628756</v>
      </c>
      <c r="E27" s="16">
        <f t="array" ref="E27">INDEX('[14]Tidy CPP Data'!$C$3:$V$35,MATCH($A27,'[14]Tidy CPP Data'!$A$3:$A$35,0),MATCH(E$1,'[14]Tidy CPP Data'!$C$1:$V$1,0))</f>
        <v>93.942218080149104</v>
      </c>
      <c r="F27" s="16">
        <f t="array" ref="F27">INDEX('[14]Tidy CPP Data'!$C$3:$V$35,MATCH($A27,'[14]Tidy CPP Data'!$A$3:$A$35,0),MATCH(F$1,'[14]Tidy CPP Data'!$C$1:$V$1,0))</f>
        <v>94.275802254986999</v>
      </c>
      <c r="G27" s="16">
        <f t="array" ref="G27">INDEX('[14]Tidy CPP Data'!$C$3:$V$35,MATCH($A27,'[14]Tidy CPP Data'!$A$3:$A$35,0),MATCH(G$1,'[14]Tidy CPP Data'!$C$1:$V$1,0))</f>
        <v>94.199134199134207</v>
      </c>
      <c r="H27" s="16">
        <f t="array" ref="H27">INDEX('[14]Tidy CPP Data'!$C$3:$V$35,MATCH($A27,'[14]Tidy CPP Data'!$A$3:$A$35,0),MATCH(H$1,'[14]Tidy CPP Data'!$C$1:$V$1,0))</f>
        <v>95.521023765996347</v>
      </c>
      <c r="I27" s="16">
        <f t="array" ref="I27">INDEX('[14]Tidy CPP Data'!$C$3:$V$35,MATCH($A27,'[14]Tidy CPP Data'!$A$3:$A$35,0),MATCH(I$1,'[14]Tidy CPP Data'!$C$1:$V$1,0))</f>
        <v>95.068027210884352</v>
      </c>
      <c r="J27" s="16">
        <f t="array" ref="J27">INDEX('[14]Tidy CPP Data'!$C$3:$V$35,MATCH($A27,'[14]Tidy CPP Data'!$A$3:$A$35,0),MATCH(J$1,'[14]Tidy CPP Data'!$C$1:$V$1,0))</f>
        <v>95.287958115183244</v>
      </c>
      <c r="K27" s="16">
        <f t="array" ref="K27">INDEX('[14]Tidy CPP Data'!$C$3:$V$35,MATCH($A27,'[14]Tidy CPP Data'!$A$3:$A$35,0),MATCH(K$1,'[14]Tidy CPP Data'!$C$1:$V$1,0))</f>
        <v>94.531974050046344</v>
      </c>
      <c r="L27" s="16">
        <f t="array" ref="L27">INDEX('[14]Tidy CPP Data'!$C$3:$V$35,MATCH($A27,'[14]Tidy CPP Data'!$A$3:$A$35,0),MATCH(L$1,'[14]Tidy CPP Data'!$C$1:$V$1,0))</f>
        <v>95.203619909502251</v>
      </c>
      <c r="M27" s="16">
        <f t="array" ref="M27">INDEX('[14]Tidy CPP Data'!$C$3:$V$35,MATCH($A27,'[14]Tidy CPP Data'!$A$3:$A$35,0),MATCH(M$1,'[14]Tidy CPP Data'!$C$1:$V$1,0))</f>
        <v>95.264847512038514</v>
      </c>
      <c r="N27" s="16">
        <f t="array" ref="N27">INDEX('[14]Tidy CPP Data'!$C$3:$V$35,MATCH($A27,'[14]Tidy CPP Data'!$A$3:$A$35,0),MATCH(N$1,'[14]Tidy CPP Data'!$C$1:$V$1,0))</f>
        <v>95.888218013245108</v>
      </c>
      <c r="O27" s="16">
        <f t="array" ref="O27">INDEX('[14]Tidy CPP Data'!$C$3:$V$35,MATCH($A27,'[14]Tidy CPP Data'!$A$3:$A$35,0),MATCH(O$1,'[14]Tidy CPP Data'!$C$1:$V$1,0))</f>
        <v>96.515667571857705</v>
      </c>
      <c r="P27" s="16">
        <f t="array" ref="P27">INDEX('[14]Tidy CPP Data'!$C$3:$V$35,MATCH($A27,'[14]Tidy CPP Data'!$A$3:$A$35,0),MATCH(P$1,'[14]Tidy CPP Data'!$C$1:$V$1,0))</f>
        <v>97.147222879401298</v>
      </c>
      <c r="Q27" s="9"/>
    </row>
    <row r="28" spans="1:17" x14ac:dyDescent="0.25">
      <c r="A28" s="9" t="s">
        <v>38</v>
      </c>
      <c r="B28" s="16">
        <f t="array" ref="B28">INDEX('[14]Tidy CPP Data'!$C$3:$V$35,MATCH($A28,'[14]Tidy CPP Data'!$A$3:$A$35,0),MATCH(B$1,'[14]Tidy CPP Data'!$C$1:$V$1,0))</f>
        <v>90.87591240875912</v>
      </c>
      <c r="C28" s="16">
        <f t="array" ref="C28">INDEX('[14]Tidy CPP Data'!$C$3:$V$35,MATCH($A28,'[14]Tidy CPP Data'!$A$3:$A$35,0),MATCH(C$1,'[14]Tidy CPP Data'!$C$1:$V$1,0))</f>
        <v>92.10526315789474</v>
      </c>
      <c r="D28" s="16">
        <f t="array" ref="D28">INDEX('[14]Tidy CPP Data'!$C$3:$V$35,MATCH($A28,'[14]Tidy CPP Data'!$A$3:$A$35,0),MATCH(D$1,'[14]Tidy CPP Data'!$C$1:$V$1,0))</f>
        <v>97.348484848484844</v>
      </c>
      <c r="E28" s="16">
        <f t="array" ref="E28">INDEX('[14]Tidy CPP Data'!$C$3:$V$35,MATCH($A28,'[14]Tidy CPP Data'!$A$3:$A$35,0),MATCH(E$1,'[14]Tidy CPP Data'!$C$1:$V$1,0))</f>
        <v>96.428571428571431</v>
      </c>
      <c r="F28" s="16">
        <f t="array" ref="F28">INDEX('[14]Tidy CPP Data'!$C$3:$V$35,MATCH($A28,'[14]Tidy CPP Data'!$A$3:$A$35,0),MATCH(F$1,'[14]Tidy CPP Data'!$C$1:$V$1,0))</f>
        <v>97.211155378486055</v>
      </c>
      <c r="G28" s="16">
        <f t="array" ref="G28">INDEX('[14]Tidy CPP Data'!$C$3:$V$35,MATCH($A28,'[14]Tidy CPP Data'!$A$3:$A$35,0),MATCH(G$1,'[14]Tidy CPP Data'!$C$1:$V$1,0))</f>
        <v>97.794117647058826</v>
      </c>
      <c r="H28" s="16">
        <f t="array" ref="H28">INDEX('[14]Tidy CPP Data'!$C$3:$V$35,MATCH($A28,'[14]Tidy CPP Data'!$A$3:$A$35,0),MATCH(H$1,'[14]Tidy CPP Data'!$C$1:$V$1,0))</f>
        <v>98.5</v>
      </c>
      <c r="I28" s="16">
        <f t="array" ref="I28">INDEX('[14]Tidy CPP Data'!$C$3:$V$35,MATCH($A28,'[14]Tidy CPP Data'!$A$3:$A$35,0),MATCH(I$1,'[14]Tidy CPP Data'!$C$1:$V$1,0))</f>
        <v>97.6</v>
      </c>
      <c r="J28" s="16">
        <f t="array" ref="J28">INDEX('[14]Tidy CPP Data'!$C$3:$V$35,MATCH($A28,'[14]Tidy CPP Data'!$A$3:$A$35,0),MATCH(J$1,'[14]Tidy CPP Data'!$C$1:$V$1,0))</f>
        <v>95.614035087719301</v>
      </c>
      <c r="K28" s="16">
        <f t="array" ref="K28">INDEX('[14]Tidy CPP Data'!$C$3:$V$35,MATCH($A28,'[14]Tidy CPP Data'!$A$3:$A$35,0),MATCH(K$1,'[14]Tidy CPP Data'!$C$1:$V$1,0))</f>
        <v>93.827160493827151</v>
      </c>
      <c r="L28" s="16">
        <f t="array" ref="L28">INDEX('[14]Tidy CPP Data'!$C$3:$V$35,MATCH($A28,'[14]Tidy CPP Data'!$A$3:$A$35,0),MATCH(L$1,'[14]Tidy CPP Data'!$C$1:$V$1,0))</f>
        <v>97.276264591439684</v>
      </c>
      <c r="M28" s="16">
        <f t="array" ref="M28">INDEX('[14]Tidy CPP Data'!$C$3:$V$35,MATCH($A28,'[14]Tidy CPP Data'!$A$3:$A$35,0),MATCH(M$1,'[14]Tidy CPP Data'!$C$1:$V$1,0))</f>
        <v>94.980694980694977</v>
      </c>
      <c r="N28" s="16">
        <f t="array" ref="N28">INDEX('[14]Tidy CPP Data'!$C$3:$V$35,MATCH($A28,'[14]Tidy CPP Data'!$A$3:$A$35,0),MATCH(N$1,'[14]Tidy CPP Data'!$C$1:$V$1,0))</f>
        <v>95.011876040527653</v>
      </c>
      <c r="O28" s="16">
        <f t="array" ref="O28">INDEX('[14]Tidy CPP Data'!$C$3:$V$35,MATCH($A28,'[14]Tidy CPP Data'!$A$3:$A$35,0),MATCH(O$1,'[14]Tidy CPP Data'!$C$1:$V$1,0))</f>
        <v>95.043067336740393</v>
      </c>
      <c r="P28" s="16">
        <f t="array" ref="P28">INDEX('[14]Tidy CPP Data'!$C$3:$V$35,MATCH($A28,'[14]Tidy CPP Data'!$A$3:$A$35,0),MATCH(P$1,'[14]Tidy CPP Data'!$C$1:$V$1,0))</f>
        <v>95.074268872693679</v>
      </c>
      <c r="Q28" s="9"/>
    </row>
    <row r="29" spans="1:17" x14ac:dyDescent="0.25">
      <c r="A29" s="9" t="s">
        <v>39</v>
      </c>
      <c r="B29" s="16">
        <f t="array" ref="B29">INDEX('[14]Tidy CPP Data'!$C$3:$V$35,MATCH($A29,'[14]Tidy CPP Data'!$A$3:$A$35,0),MATCH(B$1,'[14]Tidy CPP Data'!$C$1:$V$1,0))</f>
        <v>88.660640920295805</v>
      </c>
      <c r="C29" s="16">
        <f t="array" ref="C29">INDEX('[14]Tidy CPP Data'!$C$3:$V$35,MATCH($A29,'[14]Tidy CPP Data'!$A$3:$A$35,0),MATCH(C$1,'[14]Tidy CPP Data'!$C$1:$V$1,0))</f>
        <v>90.26315789473685</v>
      </c>
      <c r="D29" s="16">
        <f t="array" ref="D29">INDEX('[14]Tidy CPP Data'!$C$3:$V$35,MATCH($A29,'[14]Tidy CPP Data'!$A$3:$A$35,0),MATCH(D$1,'[14]Tidy CPP Data'!$C$1:$V$1,0))</f>
        <v>91.889559965487493</v>
      </c>
      <c r="E29" s="16">
        <f t="array" ref="E29">INDEX('[14]Tidy CPP Data'!$C$3:$V$35,MATCH($A29,'[14]Tidy CPP Data'!$A$3:$A$35,0),MATCH(E$1,'[14]Tidy CPP Data'!$C$1:$V$1,0))</f>
        <v>92.111553784860561</v>
      </c>
      <c r="F29" s="16">
        <f t="array" ref="F29">INDEX('[14]Tidy CPP Data'!$C$3:$V$35,MATCH($A29,'[14]Tidy CPP Data'!$A$3:$A$35,0),MATCH(F$1,'[14]Tidy CPP Data'!$C$1:$V$1,0))</f>
        <v>92.464013547840821</v>
      </c>
      <c r="G29" s="16">
        <f t="array" ref="G29">INDEX('[14]Tidy CPP Data'!$C$3:$V$35,MATCH($A29,'[14]Tidy CPP Data'!$A$3:$A$35,0),MATCH(G$1,'[14]Tidy CPP Data'!$C$1:$V$1,0))</f>
        <v>91.45228215767635</v>
      </c>
      <c r="H29" s="16">
        <f t="array" ref="H29">INDEX('[14]Tidy CPP Data'!$C$3:$V$35,MATCH($A29,'[14]Tidy CPP Data'!$A$3:$A$35,0),MATCH(H$1,'[14]Tidy CPP Data'!$C$1:$V$1,0))</f>
        <v>93.266606005459508</v>
      </c>
      <c r="I29" s="16">
        <f t="array" ref="I29">INDEX('[14]Tidy CPP Data'!$C$3:$V$35,MATCH($A29,'[14]Tidy CPP Data'!$A$3:$A$35,0),MATCH(I$1,'[14]Tidy CPP Data'!$C$1:$V$1,0))</f>
        <v>92.813321647677469</v>
      </c>
      <c r="J29" s="16">
        <f t="array" ref="J29">INDEX('[14]Tidy CPP Data'!$C$3:$V$35,MATCH($A29,'[14]Tidy CPP Data'!$A$3:$A$35,0),MATCH(J$1,'[14]Tidy CPP Data'!$C$1:$V$1,0))</f>
        <v>91.320754716981128</v>
      </c>
      <c r="K29" s="16">
        <f t="array" ref="K29">INDEX('[14]Tidy CPP Data'!$C$3:$V$35,MATCH($A29,'[14]Tidy CPP Data'!$A$3:$A$35,0),MATCH(K$1,'[14]Tidy CPP Data'!$C$1:$V$1,0))</f>
        <v>96.893787575150299</v>
      </c>
      <c r="L29" s="16">
        <f t="array" ref="L29">INDEX('[14]Tidy CPP Data'!$C$3:$V$35,MATCH($A29,'[14]Tidy CPP Data'!$A$3:$A$35,0),MATCH(L$1,'[14]Tidy CPP Data'!$C$1:$V$1,0))</f>
        <v>97.591436217662803</v>
      </c>
      <c r="M29" s="16">
        <f t="array" ref="M29">INDEX('[14]Tidy CPP Data'!$C$3:$V$35,MATCH($A29,'[14]Tidy CPP Data'!$A$3:$A$35,0),MATCH(M$1,'[14]Tidy CPP Data'!$C$1:$V$1,0))</f>
        <v>96.938775510204081</v>
      </c>
      <c r="N29" s="16">
        <f t="array" ref="N29">INDEX('[14]Tidy CPP Data'!$C$3:$V$35,MATCH($A29,'[14]Tidy CPP Data'!$A$3:$A$35,0),MATCH(N$1,'[14]Tidy CPP Data'!$C$1:$V$1,0))</f>
        <v>97.588969082156154</v>
      </c>
      <c r="O29" s="16">
        <f t="array" ref="O29">INDEX('[14]Tidy CPP Data'!$C$3:$V$35,MATCH($A29,'[14]Tidy CPP Data'!$A$3:$A$35,0),MATCH(O$1,'[14]Tidy CPP Data'!$C$1:$V$1,0))</f>
        <v>98.243523671449154</v>
      </c>
      <c r="P29" s="16">
        <f t="array" ref="P29">INDEX('[14]Tidy CPP Data'!$C$3:$V$35,MATCH($A29,'[14]Tidy CPP Data'!$A$3:$A$35,0),MATCH(P$1,'[14]Tidy CPP Data'!$C$1:$V$1,0))</f>
        <v>98.902468528560263</v>
      </c>
      <c r="Q29" s="9"/>
    </row>
    <row r="30" spans="1:17" x14ac:dyDescent="0.25">
      <c r="A30" s="9" t="s">
        <v>40</v>
      </c>
      <c r="B30" s="16">
        <f t="array" ref="B30">INDEX('[14]Tidy CPP Data'!$C$3:$V$35,MATCH($A30,'[14]Tidy CPP Data'!$A$3:$A$35,0),MATCH(B$1,'[14]Tidy CPP Data'!$C$1:$V$1,0))</f>
        <v>86.16225546605294</v>
      </c>
      <c r="C30" s="16">
        <f t="array" ref="C30">INDEX('[14]Tidy CPP Data'!$C$3:$V$35,MATCH($A30,'[14]Tidy CPP Data'!$A$3:$A$35,0),MATCH(C$1,'[14]Tidy CPP Data'!$C$1:$V$1,0))</f>
        <v>89.600840336134453</v>
      </c>
      <c r="D30" s="16">
        <f t="array" ref="D30">INDEX('[14]Tidy CPP Data'!$C$3:$V$35,MATCH($A30,'[14]Tidy CPP Data'!$A$3:$A$35,0),MATCH(D$1,'[14]Tidy CPP Data'!$C$1:$V$1,0))</f>
        <v>90.246839253461772</v>
      </c>
      <c r="E30" s="16">
        <f t="array" ref="E30">INDEX('[14]Tidy CPP Data'!$C$3:$V$35,MATCH($A30,'[14]Tidy CPP Data'!$A$3:$A$35,0),MATCH(E$1,'[14]Tidy CPP Data'!$C$1:$V$1,0))</f>
        <v>91.197604790419163</v>
      </c>
      <c r="F30" s="16">
        <f t="array" ref="F30">INDEX('[14]Tidy CPP Data'!$C$3:$V$35,MATCH($A30,'[14]Tidy CPP Data'!$A$3:$A$35,0),MATCH(F$1,'[14]Tidy CPP Data'!$C$1:$V$1,0))</f>
        <v>90.917431192660544</v>
      </c>
      <c r="G30" s="16">
        <f t="array" ref="G30">INDEX('[14]Tidy CPP Data'!$C$3:$V$35,MATCH($A30,'[14]Tidy CPP Data'!$A$3:$A$35,0),MATCH(G$1,'[14]Tidy CPP Data'!$C$1:$V$1,0))</f>
        <v>92.793312193715778</v>
      </c>
      <c r="H30" s="16">
        <f t="array" ref="H30">INDEX('[14]Tidy CPP Data'!$C$3:$V$35,MATCH($A30,'[14]Tidy CPP Data'!$A$3:$A$35,0),MATCH(H$1,'[14]Tidy CPP Data'!$C$1:$V$1,0))</f>
        <v>94.350282485875709</v>
      </c>
      <c r="I30" s="16">
        <f t="array" ref="I30">INDEX('[14]Tidy CPP Data'!$C$3:$V$35,MATCH($A30,'[14]Tidy CPP Data'!$A$3:$A$35,0),MATCH(I$1,'[14]Tidy CPP Data'!$C$1:$V$1,0))</f>
        <v>93.73271889400921</v>
      </c>
      <c r="J30" s="16">
        <f t="array" ref="J30">INDEX('[14]Tidy CPP Data'!$C$3:$V$35,MATCH($A30,'[14]Tidy CPP Data'!$A$3:$A$35,0),MATCH(J$1,'[14]Tidy CPP Data'!$C$1:$V$1,0))</f>
        <v>92.538699690402481</v>
      </c>
      <c r="K30" s="16">
        <f t="array" ref="K30">INDEX('[14]Tidy CPP Data'!$C$3:$V$35,MATCH($A30,'[14]Tidy CPP Data'!$A$3:$A$35,0),MATCH(K$1,'[14]Tidy CPP Data'!$C$1:$V$1,0))</f>
        <v>93.001261034047928</v>
      </c>
      <c r="L30" s="16">
        <f t="array" ref="L30">INDEX('[14]Tidy CPP Data'!$C$3:$V$35,MATCH($A30,'[14]Tidy CPP Data'!$A$3:$A$35,0),MATCH(L$1,'[14]Tidy CPP Data'!$C$1:$V$1,0))</f>
        <v>93.127459884953069</v>
      </c>
      <c r="M30" s="16">
        <f t="array" ref="M30">INDEX('[14]Tidy CPP Data'!$C$3:$V$35,MATCH($A30,'[14]Tidy CPP Data'!$A$3:$A$35,0),MATCH(M$1,'[14]Tidy CPP Data'!$C$1:$V$1,0))</f>
        <v>94.245858761987805</v>
      </c>
      <c r="N30" s="16">
        <f t="array" ref="N30">INDEX('[14]Tidy CPP Data'!$C$3:$V$35,MATCH($A30,'[14]Tidy CPP Data'!$A$3:$A$35,0),MATCH(N$1,'[14]Tidy CPP Data'!$C$1:$V$1,0))</f>
        <v>94.79171753493938</v>
      </c>
      <c r="O30" s="16">
        <f t="array" ref="O30">INDEX('[14]Tidy CPP Data'!$C$3:$V$35,MATCH($A30,'[14]Tidy CPP Data'!$A$3:$A$35,0),MATCH(O$1,'[14]Tidy CPP Data'!$C$1:$V$1,0))</f>
        <v>95.340737845213894</v>
      </c>
      <c r="P30" s="16">
        <f t="array" ref="P30">INDEX('[14]Tidy CPP Data'!$C$3:$V$35,MATCH($A30,'[14]Tidy CPP Data'!$A$3:$A$35,0),MATCH(P$1,'[14]Tidy CPP Data'!$C$1:$V$1,0))</f>
        <v>95.892938003991347</v>
      </c>
      <c r="Q30" s="9"/>
    </row>
    <row r="31" spans="1:17" x14ac:dyDescent="0.25">
      <c r="A31" s="9" t="s">
        <v>41</v>
      </c>
      <c r="B31" s="16">
        <f t="array" ref="B31">INDEX('[14]Tidy CPP Data'!$C$3:$V$35,MATCH($A31,'[14]Tidy CPP Data'!$A$3:$A$35,0),MATCH(B$1,'[14]Tidy CPP Data'!$C$1:$V$1,0))</f>
        <v>86.196319018404907</v>
      </c>
      <c r="C31" s="16">
        <f t="array" ref="C31">INDEX('[14]Tidy CPP Data'!$C$3:$V$35,MATCH($A31,'[14]Tidy CPP Data'!$A$3:$A$35,0),MATCH(C$1,'[14]Tidy CPP Data'!$C$1:$V$1,0))</f>
        <v>89.60342979635584</v>
      </c>
      <c r="D31" s="16">
        <f t="array" ref="D31">INDEX('[14]Tidy CPP Data'!$C$3:$V$35,MATCH($A31,'[14]Tidy CPP Data'!$A$3:$A$35,0),MATCH(D$1,'[14]Tidy CPP Data'!$C$1:$V$1,0))</f>
        <v>87.896825396825392</v>
      </c>
      <c r="E31" s="16">
        <f t="array" ref="E31">INDEX('[14]Tidy CPP Data'!$C$3:$V$35,MATCH($A31,'[14]Tidy CPP Data'!$A$3:$A$35,0),MATCH(E$1,'[14]Tidy CPP Data'!$C$1:$V$1,0))</f>
        <v>90.030832476875645</v>
      </c>
      <c r="F31" s="16">
        <f t="array" ref="F31">INDEX('[14]Tidy CPP Data'!$C$3:$V$35,MATCH($A31,'[14]Tidy CPP Data'!$A$3:$A$35,0),MATCH(F$1,'[14]Tidy CPP Data'!$C$1:$V$1,0))</f>
        <v>91.196172248803833</v>
      </c>
      <c r="G31" s="16">
        <f t="array" ref="G31">INDEX('[14]Tidy CPP Data'!$C$3:$V$35,MATCH($A31,'[14]Tidy CPP Data'!$A$3:$A$35,0),MATCH(G$1,'[14]Tidy CPP Data'!$C$1:$V$1,0))</f>
        <v>92.890995260663516</v>
      </c>
      <c r="H31" s="16">
        <f t="array" ref="H31">INDEX('[14]Tidy CPP Data'!$C$3:$V$35,MATCH($A31,'[14]Tidy CPP Data'!$A$3:$A$35,0),MATCH(H$1,'[14]Tidy CPP Data'!$C$1:$V$1,0))</f>
        <v>93.907156673114116</v>
      </c>
      <c r="I31" s="16">
        <f t="array" ref="I31">INDEX('[14]Tidy CPP Data'!$C$3:$V$35,MATCH($A31,'[14]Tidy CPP Data'!$A$3:$A$35,0),MATCH(I$1,'[14]Tidy CPP Data'!$C$1:$V$1,0))</f>
        <v>95.290581162324656</v>
      </c>
      <c r="J31" s="16">
        <f t="array" ref="J31">INDEX('[14]Tidy CPP Data'!$C$3:$V$35,MATCH($A31,'[14]Tidy CPP Data'!$A$3:$A$35,0),MATCH(J$1,'[14]Tidy CPP Data'!$C$1:$V$1,0))</f>
        <v>93.860561914672218</v>
      </c>
      <c r="K31" s="16">
        <f t="array" ref="K31">INDEX('[14]Tidy CPP Data'!$C$3:$V$35,MATCH($A31,'[14]Tidy CPP Data'!$A$3:$A$35,0),MATCH(K$1,'[14]Tidy CPP Data'!$C$1:$V$1,0))</f>
        <v>90.322580645161281</v>
      </c>
      <c r="L31" s="16">
        <f t="array" ref="L31">INDEX('[14]Tidy CPP Data'!$C$3:$V$35,MATCH($A31,'[14]Tidy CPP Data'!$A$3:$A$35,0),MATCH(L$1,'[14]Tidy CPP Data'!$C$1:$V$1,0))</f>
        <v>93.622920517560075</v>
      </c>
      <c r="M31" s="16">
        <f t="array" ref="M31">INDEX('[14]Tidy CPP Data'!$C$3:$V$35,MATCH($A31,'[14]Tidy CPP Data'!$A$3:$A$35,0),MATCH(M$1,'[14]Tidy CPP Data'!$C$1:$V$1,0))</f>
        <v>93.771929824561411</v>
      </c>
      <c r="N31" s="16">
        <f t="array" ref="N31">INDEX('[14]Tidy CPP Data'!$C$3:$V$35,MATCH($A31,'[14]Tidy CPP Data'!$A$3:$A$35,0),MATCH(N$1,'[14]Tidy CPP Data'!$C$1:$V$1,0))</f>
        <v>94.417536501606847</v>
      </c>
      <c r="O31" s="16">
        <f t="array" ref="O31">INDEX('[14]Tidy CPP Data'!$C$3:$V$35,MATCH($A31,'[14]Tidy CPP Data'!$A$3:$A$35,0),MATCH(O$1,'[14]Tidy CPP Data'!$C$1:$V$1,0))</f>
        <v>95.067588090708867</v>
      </c>
      <c r="P31" s="16">
        <f t="array" ref="P31">INDEX('[14]Tidy CPP Data'!$C$3:$V$35,MATCH($A31,'[14]Tidy CPP Data'!$A$3:$A$35,0),MATCH(P$1,'[14]Tidy CPP Data'!$C$1:$V$1,0))</f>
        <v>95.722115194467918</v>
      </c>
      <c r="Q31" s="9"/>
    </row>
    <row r="32" spans="1:17" x14ac:dyDescent="0.25">
      <c r="A32" s="9" t="s">
        <v>42</v>
      </c>
      <c r="B32" s="16">
        <f t="array" ref="B32">INDEX('[14]Tidy CPP Data'!$C$3:$V$35,MATCH($A32,'[14]Tidy CPP Data'!$A$3:$A$35,0),MATCH(B$1,'[14]Tidy CPP Data'!$C$1:$V$1,0))</f>
        <v>85.826771653543304</v>
      </c>
      <c r="C32" s="16">
        <f t="array" ref="C32">INDEX('[14]Tidy CPP Data'!$C$3:$V$35,MATCH($A32,'[14]Tidy CPP Data'!$A$3:$A$35,0),MATCH(C$1,'[14]Tidy CPP Data'!$C$1:$V$1,0))</f>
        <v>90.151515151515156</v>
      </c>
      <c r="D32" s="16">
        <f t="array" ref="D32">INDEX('[14]Tidy CPP Data'!$C$3:$V$35,MATCH($A32,'[14]Tidy CPP Data'!$A$3:$A$35,0),MATCH(D$1,'[14]Tidy CPP Data'!$C$1:$V$1,0))</f>
        <v>88.996763754045304</v>
      </c>
      <c r="E32" s="16">
        <f t="array" ref="E32">INDEX('[14]Tidy CPP Data'!$C$3:$V$35,MATCH($A32,'[14]Tidy CPP Data'!$A$3:$A$35,0),MATCH(E$1,'[14]Tidy CPP Data'!$C$1:$V$1,0))</f>
        <v>85.637727759914256</v>
      </c>
      <c r="F32" s="16">
        <f t="array" ref="F32">INDEX('[14]Tidy CPP Data'!$C$3:$V$35,MATCH($A32,'[14]Tidy CPP Data'!$A$3:$A$35,0),MATCH(F$1,'[14]Tidy CPP Data'!$C$1:$V$1,0))</f>
        <v>89.220917822838857</v>
      </c>
      <c r="G32" s="16">
        <f t="array" ref="G32">INDEX('[14]Tidy CPP Data'!$C$3:$V$35,MATCH($A32,'[14]Tidy CPP Data'!$A$3:$A$35,0),MATCH(G$1,'[14]Tidy CPP Data'!$C$1:$V$1,0))</f>
        <v>90.073917634635691</v>
      </c>
      <c r="H32" s="16">
        <f t="array" ref="H32">INDEX('[14]Tidy CPP Data'!$C$3:$V$35,MATCH($A32,'[14]Tidy CPP Data'!$A$3:$A$35,0),MATCH(H$1,'[14]Tidy CPP Data'!$C$1:$V$1,0))</f>
        <v>90.868094701240125</v>
      </c>
      <c r="I32" s="16">
        <f t="array" ref="I32">INDEX('[14]Tidy CPP Data'!$C$3:$V$35,MATCH($A32,'[14]Tidy CPP Data'!$A$3:$A$35,0),MATCH(I$1,'[14]Tidy CPP Data'!$C$1:$V$1,0))</f>
        <v>92.792792792792795</v>
      </c>
      <c r="J32" s="16">
        <f t="array" ref="J32">INDEX('[14]Tidy CPP Data'!$C$3:$V$35,MATCH($A32,'[14]Tidy CPP Data'!$A$3:$A$35,0),MATCH(J$1,'[14]Tidy CPP Data'!$C$1:$V$1,0))</f>
        <v>90.25522041763341</v>
      </c>
      <c r="K32" s="16">
        <f t="array" ref="K32">INDEX('[14]Tidy CPP Data'!$C$3:$V$35,MATCH($A32,'[14]Tidy CPP Data'!$A$3:$A$35,0),MATCH(K$1,'[14]Tidy CPP Data'!$C$1:$V$1,0))</f>
        <v>89.976958525345623</v>
      </c>
      <c r="L32" s="16">
        <f t="array" ref="L32">INDEX('[14]Tidy CPP Data'!$C$3:$V$35,MATCH($A32,'[14]Tidy CPP Data'!$A$3:$A$35,0),MATCH(L$1,'[14]Tidy CPP Data'!$C$1:$V$1,0))</f>
        <v>88.325991189427313</v>
      </c>
      <c r="M32" s="16">
        <f t="array" ref="M32">INDEX('[14]Tidy CPP Data'!$C$3:$V$35,MATCH($A32,'[14]Tidy CPP Data'!$A$3:$A$35,0),MATCH(M$1,'[14]Tidy CPP Data'!$C$1:$V$1,0))</f>
        <v>89.489795918367349</v>
      </c>
      <c r="N32" s="16">
        <f t="array" ref="N32">INDEX('[14]Tidy CPP Data'!$C$3:$V$35,MATCH($A32,'[14]Tidy CPP Data'!$A$3:$A$35,0),MATCH(N$1,'[14]Tidy CPP Data'!$C$1:$V$1,0))</f>
        <v>89.958186645452088</v>
      </c>
      <c r="O32" s="16">
        <f t="array" ref="O32">INDEX('[14]Tidy CPP Data'!$C$3:$V$35,MATCH($A32,'[14]Tidy CPP Data'!$A$3:$A$35,0),MATCH(O$1,'[14]Tidy CPP Data'!$C$1:$V$1,0))</f>
        <v>90.429028935544281</v>
      </c>
      <c r="P32" s="16">
        <f t="array" ref="P32">INDEX('[14]Tidy CPP Data'!$C$3:$V$35,MATCH($A32,'[14]Tidy CPP Data'!$A$3:$A$35,0),MATCH(P$1,'[14]Tidy CPP Data'!$C$1:$V$1,0))</f>
        <v>90.902335620155824</v>
      </c>
      <c r="Q32" s="9"/>
    </row>
    <row r="33" spans="1:17" x14ac:dyDescent="0.25">
      <c r="A33" s="9" t="s">
        <v>43</v>
      </c>
      <c r="B33" s="16">
        <f t="array" ref="B33">INDEX('[14]Tidy CPP Data'!$C$3:$V$35,MATCH($A33,'[14]Tidy CPP Data'!$A$3:$A$35,0),MATCH(B$1,'[14]Tidy CPP Data'!$C$1:$V$1,0))</f>
        <v>86.753637732062217</v>
      </c>
      <c r="C33" s="16">
        <f t="array" ref="C33">INDEX('[14]Tidy CPP Data'!$C$3:$V$35,MATCH($A33,'[14]Tidy CPP Data'!$A$3:$A$35,0),MATCH(C$1,'[14]Tidy CPP Data'!$C$1:$V$1,0))</f>
        <v>89.423614997202023</v>
      </c>
      <c r="D33" s="16">
        <f t="array" ref="D33">INDEX('[14]Tidy CPP Data'!$C$3:$V$35,MATCH($A33,'[14]Tidy CPP Data'!$A$3:$A$35,0),MATCH(D$1,'[14]Tidy CPP Data'!$C$1:$V$1,0))</f>
        <v>89.030612244897952</v>
      </c>
      <c r="E33" s="16">
        <f t="array" ref="E33">INDEX('[14]Tidy CPP Data'!$C$3:$V$35,MATCH($A33,'[14]Tidy CPP Data'!$A$3:$A$35,0),MATCH(E$1,'[14]Tidy CPP Data'!$C$1:$V$1,0))</f>
        <v>92.028254288597381</v>
      </c>
      <c r="F33" s="16">
        <f t="array" ref="F33">INDEX('[14]Tidy CPP Data'!$C$3:$V$35,MATCH($A33,'[14]Tidy CPP Data'!$A$3:$A$35,0),MATCH(F$1,'[14]Tidy CPP Data'!$C$1:$V$1,0))</f>
        <v>91.801566579634468</v>
      </c>
      <c r="G33" s="16">
        <f t="array" ref="G33">INDEX('[14]Tidy CPP Data'!$C$3:$V$35,MATCH($A33,'[14]Tidy CPP Data'!$A$3:$A$35,0),MATCH(G$1,'[14]Tidy CPP Data'!$C$1:$V$1,0))</f>
        <v>90.968718466195767</v>
      </c>
      <c r="H33" s="16">
        <f t="array" ref="H33">INDEX('[14]Tidy CPP Data'!$C$3:$V$35,MATCH($A33,'[14]Tidy CPP Data'!$A$3:$A$35,0),MATCH(H$1,'[14]Tidy CPP Data'!$C$1:$V$1,0))</f>
        <v>91.214859437751002</v>
      </c>
      <c r="I33" s="16">
        <f t="array" ref="I33">INDEX('[14]Tidy CPP Data'!$C$3:$V$35,MATCH($A33,'[14]Tidy CPP Data'!$A$3:$A$35,0),MATCH(I$1,'[14]Tidy CPP Data'!$C$1:$V$1,0))</f>
        <v>93.385826771653541</v>
      </c>
      <c r="J33" s="16">
        <f t="array" ref="J33">INDEX('[14]Tidy CPP Data'!$C$3:$V$35,MATCH($A33,'[14]Tidy CPP Data'!$A$3:$A$35,0),MATCH(J$1,'[14]Tidy CPP Data'!$C$1:$V$1,0))</f>
        <v>93.11783107403545</v>
      </c>
      <c r="K33" s="16">
        <f t="array" ref="K33">INDEX('[14]Tidy CPP Data'!$C$3:$V$35,MATCH($A33,'[14]Tidy CPP Data'!$A$3:$A$35,0),MATCH(K$1,'[14]Tidy CPP Data'!$C$1:$V$1,0))</f>
        <v>90.987587695628719</v>
      </c>
      <c r="L33" s="16">
        <f t="array" ref="L33">INDEX('[14]Tidy CPP Data'!$C$3:$V$35,MATCH($A33,'[14]Tidy CPP Data'!$A$3:$A$35,0),MATCH(L$1,'[14]Tidy CPP Data'!$C$1:$V$1,0))</f>
        <v>93.844650708353683</v>
      </c>
      <c r="M33" s="16">
        <f t="array" ref="M33">INDEX('[14]Tidy CPP Data'!$C$3:$V$35,MATCH($A33,'[14]Tidy CPP Data'!$A$3:$A$35,0),MATCH(M$1,'[14]Tidy CPP Data'!$C$1:$V$1,0))</f>
        <v>92.163153070577451</v>
      </c>
      <c r="N33" s="16">
        <f t="array" ref="N33">INDEX('[14]Tidy CPP Data'!$C$3:$V$35,MATCH($A33,'[14]Tidy CPP Data'!$A$3:$A$35,0),MATCH(N$1,'[14]Tidy CPP Data'!$C$1:$V$1,0))</f>
        <v>93.003714621568946</v>
      </c>
      <c r="O33" s="16">
        <f t="array" ref="O33">INDEX('[14]Tidy CPP Data'!$C$3:$V$35,MATCH($A33,'[14]Tidy CPP Data'!$A$3:$A$35,0),MATCH(O$1,'[14]Tidy CPP Data'!$C$1:$V$1,0))</f>
        <v>93.851942400304011</v>
      </c>
      <c r="P33" s="16">
        <f t="array" ref="P33">INDEX('[14]Tidy CPP Data'!$C$3:$V$35,MATCH($A33,'[14]Tidy CPP Data'!$A$3:$A$35,0),MATCH(P$1,'[14]Tidy CPP Data'!$C$1:$V$1,0))</f>
        <v>94.707906325574143</v>
      </c>
      <c r="Q33" s="9"/>
    </row>
    <row r="34" spans="1:17" x14ac:dyDescent="0.25">
      <c r="A34" s="9" t="s">
        <v>44</v>
      </c>
      <c r="B34" s="16">
        <f t="array" ref="B34">INDEX('[14]Tidy CPP Data'!$C$3:$V$35,MATCH($A34,'[14]Tidy CPP Data'!$A$3:$A$35,0),MATCH(B$1,'[14]Tidy CPP Data'!$C$1:$V$1,0))</f>
        <v>87.494132006384376</v>
      </c>
      <c r="C34" s="16">
        <f t="array" ref="C34">INDEX('[14]Tidy CPP Data'!$C$3:$V$35,MATCH($A34,'[14]Tidy CPP Data'!$A$3:$A$35,0),MATCH(C$1,'[14]Tidy CPP Data'!$C$1:$V$1,0))</f>
        <v>89.784317677887529</v>
      </c>
      <c r="D34" s="16">
        <f t="array" ref="D34">INDEX('[14]Tidy CPP Data'!$C$3:$V$35,MATCH($A34,'[14]Tidy CPP Data'!$A$3:$A$35,0),MATCH(D$1,'[14]Tidy CPP Data'!$C$1:$V$1,0))</f>
        <v>90.560031058914888</v>
      </c>
      <c r="E34" s="16">
        <f t="array" ref="E34">INDEX('[14]Tidy CPP Data'!$C$3:$V$35,MATCH($A34,'[14]Tidy CPP Data'!$A$3:$A$35,0),MATCH(E$1,'[14]Tidy CPP Data'!$C$1:$V$1,0))</f>
        <v>91.729865673678674</v>
      </c>
      <c r="F34" s="16">
        <f t="array" ref="F34">INDEX('[14]Tidy CPP Data'!$C$3:$V$35,MATCH($A34,'[14]Tidy CPP Data'!$A$3:$A$35,0),MATCH(F$1,'[14]Tidy CPP Data'!$C$1:$V$1,0))</f>
        <v>92.181439516976511</v>
      </c>
      <c r="G34" s="16">
        <f t="array" ref="G34">INDEX('[14]Tidy CPP Data'!$C$3:$V$35,MATCH($A34,'[14]Tidy CPP Data'!$A$3:$A$35,0),MATCH(G$1,'[14]Tidy CPP Data'!$C$1:$V$1,0))</f>
        <v>91.599025195248785</v>
      </c>
      <c r="H34" s="16">
        <f t="array" ref="H34">INDEX('[14]Tidy CPP Data'!$C$3:$V$35,MATCH($A34,'[14]Tidy CPP Data'!$A$3:$A$35,0),MATCH(H$1,'[14]Tidy CPP Data'!$C$1:$V$1,0))</f>
        <v>93.140780114124908</v>
      </c>
      <c r="I34" s="16">
        <f t="array" ref="I34">INDEX('[14]Tidy CPP Data'!$C$3:$V$35,MATCH($A34,'[14]Tidy CPP Data'!$A$3:$A$35,0),MATCH(I$1,'[14]Tidy CPP Data'!$C$1:$V$1,0))</f>
        <v>93.341389728096686</v>
      </c>
      <c r="J34" s="16">
        <f t="array" ref="J34">INDEX('[14]Tidy CPP Data'!$C$3:$V$35,MATCH($A34,'[14]Tidy CPP Data'!$A$3:$A$35,0),MATCH(J$1,'[14]Tidy CPP Data'!$C$1:$V$1,0))</f>
        <v>92.850669620380614</v>
      </c>
      <c r="K34" s="16">
        <f t="array" ref="K34">INDEX('[14]Tidy CPP Data'!$C$3:$V$35,MATCH($A34,'[14]Tidy CPP Data'!$A$3:$A$35,0),MATCH(K$1,'[14]Tidy CPP Data'!$C$1:$V$1,0))</f>
        <v>92.190238854512046</v>
      </c>
      <c r="L34" s="16">
        <f t="array" ref="L34">INDEX('[14]Tidy CPP Data'!$C$3:$V$35,MATCH($A34,'[14]Tidy CPP Data'!$A$3:$A$35,0),MATCH(L$1,'[14]Tidy CPP Data'!$C$1:$V$1,0))</f>
        <v>93.229876206835286</v>
      </c>
      <c r="M34" s="16">
        <f t="array" ref="M34">INDEX('[14]Tidy CPP Data'!$C$3:$V$35,MATCH($A34,'[14]Tidy CPP Data'!$A$3:$A$35,0),MATCH(M$1,'[14]Tidy CPP Data'!$C$1:$V$1,0))</f>
        <v>93.482559088682905</v>
      </c>
      <c r="N34" s="16">
        <f t="array" ref="N34">INDEX('[14]Tidy CPP Data'!$C$3:$V$35,MATCH($A34,'[14]Tidy CPP Data'!$A$3:$A$35,0),MATCH(N$1,'[14]Tidy CPP Data'!$C$1:$V$1,0))</f>
        <v>94.090865356370529</v>
      </c>
      <c r="O34" s="16">
        <f t="array" ref="O34">INDEX('[14]Tidy CPP Data'!$C$3:$V$35,MATCH($A34,'[14]Tidy CPP Data'!$A$3:$A$35,0),MATCH(O$1,'[14]Tidy CPP Data'!$C$1:$V$1,0))</f>
        <v>94.703129972213318</v>
      </c>
      <c r="P34" s="16">
        <f t="array" ref="P34">INDEX('[14]Tidy CPP Data'!$C$3:$V$35,MATCH($A34,'[14]Tidy CPP Data'!$A$3:$A$35,0),MATCH(P$1,'[14]Tidy CPP Data'!$C$1:$V$1,0))</f>
        <v>95.319378693828682</v>
      </c>
      <c r="Q34" s="9"/>
    </row>
  </sheetData>
  <phoneticPr fontId="10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AD47"/>
  </sheetPr>
  <dimension ref="A1:P34"/>
  <sheetViews>
    <sheetView zoomScaleNormal="100" workbookViewId="0">
      <selection activeCell="M1" sqref="M1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B1" s="3" t="s">
        <v>199</v>
      </c>
      <c r="C1" s="3" t="s">
        <v>200</v>
      </c>
      <c r="D1" s="3" t="s">
        <v>201</v>
      </c>
      <c r="E1" s="3" t="s">
        <v>202</v>
      </c>
      <c r="F1" s="3" t="s">
        <v>203</v>
      </c>
      <c r="G1" s="3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283</v>
      </c>
      <c r="N1" s="3" t="s">
        <v>210</v>
      </c>
      <c r="O1" s="3" t="s">
        <v>211</v>
      </c>
      <c r="P1" s="3" t="s">
        <v>282</v>
      </c>
    </row>
    <row r="2" spans="1:16" x14ac:dyDescent="0.25">
      <c r="A2" t="s">
        <v>12</v>
      </c>
      <c r="B2" s="5">
        <f t="array" ref="B2">INDEX('[15]CPP Rates'!AW$3:AW$35,MATCH($A2,'[15]CPP Rates'!$AU$3:$AU$35,0))</f>
        <v>6.8348956375860359</v>
      </c>
      <c r="C2" s="5">
        <f t="array" ref="C2">INDEX('[15]CPP Rates'!AX$3:AX$35,MATCH($A2,'[15]CPP Rates'!$AU$3:$AU$35,0))</f>
        <v>7.0368698170689203</v>
      </c>
      <c r="D2" s="5">
        <f t="array" ref="D2">INDEX('[15]CPP Rates'!AY$3:AY$35,MATCH($A2,'[15]CPP Rates'!$AU$3:$AU$35,0))</f>
        <v>7.3252532255145217</v>
      </c>
      <c r="E2" s="5">
        <f t="array" ref="E2">INDEX('[15]CPP Rates'!AZ$3:AZ$35,MATCH($A2,'[15]CPP Rates'!$AU$3:$AU$35,0))</f>
        <v>7.6038045547310418</v>
      </c>
      <c r="F2" s="5">
        <f t="array" ref="F2">INDEX('[15]CPP Rates'!BA$3:BA$35,MATCH($A2,'[15]CPP Rates'!$AU$3:$AU$35,0))</f>
        <v>6.8966533661811882</v>
      </c>
      <c r="G2" s="5">
        <f t="array" ref="G2">INDEX('[15]CPP Rates'!BB$3:BB$35,MATCH($A2,'[15]CPP Rates'!$AU$3:$AU$35,0))</f>
        <v>7.3516255020885657</v>
      </c>
      <c r="H2" s="5">
        <f t="array" ref="H2">INDEX('[15]CPP Rates'!BC$3:BC$35,MATCH($A2,'[15]CPP Rates'!$AU$3:$AU$35,0))</f>
        <v>8.2029088240963546</v>
      </c>
      <c r="I2" s="5">
        <f t="array" ref="I2">INDEX('[15]CPP Rates'!BD$3:BD$35,MATCH($A2,'[15]CPP Rates'!$AU$3:$AU$35,0))</f>
        <v>8.1122298176878616</v>
      </c>
      <c r="J2" s="5">
        <f t="array" ref="J2">INDEX('[15]CPP Rates'!BE$3:BE$35,MATCH($A2,'[15]CPP Rates'!$AU$3:$AU$35,0))</f>
        <v>7.9910302490537228</v>
      </c>
      <c r="K2" s="5">
        <f t="array" ref="K2">INDEX('[15]CPP Rates'!BF$3:BF$35,MATCH($A2,'[15]CPP Rates'!$AU$3:$AU$35,0))</f>
        <v>8.6292889426443438</v>
      </c>
      <c r="L2" s="5">
        <f t="array" ref="L2">INDEX('[15]CPP Rates'!BG$3:BG$35,MATCH($A2,'[15]CPP Rates'!$AU$3:$AU$35,0))</f>
        <v>12.517075194689136</v>
      </c>
      <c r="M2" s="5">
        <f t="array" ref="M2">INDEX('[15]CPP Rates'!BH$3:BH$35,MATCH($A2,'[15]CPP Rates'!$AU$3:$AU$35,0))</f>
        <v>11.930959806521471</v>
      </c>
      <c r="N2" s="5">
        <f t="array" ref="N2">INDEX('[15]CPP Rates'!BI$3:BI$35,MATCH($A2,'[15]CPP Rates'!$AU$3:$AU$35,0))</f>
        <v>12.512817069208786</v>
      </c>
      <c r="O2" s="5">
        <f t="array" ref="O2">INDEX('[15]CPP Rates'!BJ$3:BJ$35,MATCH($A2,'[15]CPP Rates'!$AU$3:$AU$35,0))</f>
        <v>13.11056370345813</v>
      </c>
      <c r="P2" s="5">
        <f t="array" ref="P2">INDEX('[15]CPP Rates'!BK$3:BK$35,MATCH($A2,'[15]CPP Rates'!$AU$3:$AU$35,0))</f>
        <v>13.722344353023153</v>
      </c>
    </row>
    <row r="3" spans="1:16" x14ac:dyDescent="0.25">
      <c r="A3" t="s">
        <v>13</v>
      </c>
      <c r="B3" s="5">
        <f t="array" ref="B3">INDEX('[15]CPP Rates'!AW$3:AW$35,MATCH($A3,'[15]CPP Rates'!$AU$3:$AU$35,0))</f>
        <v>4.8532345842396456</v>
      </c>
      <c r="C3" s="5">
        <f t="array" ref="C3">INDEX('[15]CPP Rates'!AX$3:AX$35,MATCH($A3,'[15]CPP Rates'!$AU$3:$AU$35,0))</f>
        <v>5.0685664288501071</v>
      </c>
      <c r="D3" s="5">
        <f t="array" ref="D3">INDEX('[15]CPP Rates'!AY$3:AY$35,MATCH($A3,'[15]CPP Rates'!$AU$3:$AU$35,0))</f>
        <v>5.326126132370371</v>
      </c>
      <c r="E3" s="5">
        <f t="array" ref="E3">INDEX('[15]CPP Rates'!AZ$3:AZ$35,MATCH($A3,'[15]CPP Rates'!$AU$3:$AU$35,0))</f>
        <v>5.579337467856603</v>
      </c>
      <c r="F3" s="5">
        <f t="array" ref="F3">INDEX('[15]CPP Rates'!BA$3:BA$35,MATCH($A3,'[15]CPP Rates'!$AU$3:$AU$35,0))</f>
        <v>5.1723359286088479</v>
      </c>
      <c r="G3" s="5">
        <f t="array" ref="G3">INDEX('[15]CPP Rates'!BB$3:BB$35,MATCH($A3,'[15]CPP Rates'!$AU$3:$AU$35,0))</f>
        <v>5.5636354894737154</v>
      </c>
      <c r="H3" s="5">
        <f t="array" ref="H3">INDEX('[15]CPP Rates'!BC$3:BC$35,MATCH($A3,'[15]CPP Rates'!$AU$3:$AU$35,0))</f>
        <v>6.2250827554546113</v>
      </c>
      <c r="I3" s="5">
        <f t="array" ref="I3">INDEX('[15]CPP Rates'!BD$3:BD$35,MATCH($A3,'[15]CPP Rates'!$AU$3:$AU$35,0))</f>
        <v>6.1033722106443395</v>
      </c>
      <c r="J3" s="5">
        <f t="array" ref="J3">INDEX('[15]CPP Rates'!BE$3:BE$35,MATCH($A3,'[15]CPP Rates'!$AU$3:$AU$35,0))</f>
        <v>6.0304172456621448</v>
      </c>
      <c r="K3" s="5">
        <f t="array" ref="K3">INDEX('[15]CPP Rates'!BF$3:BF$35,MATCH($A3,'[15]CPP Rates'!$AU$3:$AU$35,0))</f>
        <v>6.6417475065323579</v>
      </c>
      <c r="L3" s="5">
        <f t="array" ref="L3">INDEX('[15]CPP Rates'!BG$3:BG$35,MATCH($A3,'[15]CPP Rates'!$AU$3:$AU$35,0))</f>
        <v>9.5995312500000001</v>
      </c>
      <c r="M3" s="5">
        <f t="array" ref="M3">INDEX('[15]CPP Rates'!BH$3:BH$35,MATCH($A3,'[15]CPP Rates'!$AU$3:$AU$35,0))</f>
        <v>8.920215583039969</v>
      </c>
      <c r="N3" s="5">
        <f t="array" ref="N3">INDEX('[15]CPP Rates'!BI$3:BI$35,MATCH($A3,'[15]CPP Rates'!$AU$3:$AU$35,0))</f>
        <v>9.3762251266722405</v>
      </c>
      <c r="O3" s="5">
        <f t="array" ref="O3">INDEX('[15]CPP Rates'!BJ$3:BJ$35,MATCH($A3,'[15]CPP Rates'!$AU$3:$AU$35,0))</f>
        <v>9.8561699111672283</v>
      </c>
      <c r="P3" s="5">
        <f t="array" ref="P3">INDEX('[15]CPP Rates'!BK$3:BK$35,MATCH($A3,'[15]CPP Rates'!$AU$3:$AU$35,0))</f>
        <v>10.343258466602887</v>
      </c>
    </row>
    <row r="4" spans="1:16" x14ac:dyDescent="0.25">
      <c r="A4" t="s">
        <v>14</v>
      </c>
      <c r="B4" s="5">
        <f t="array" ref="B4">INDEX('[15]CPP Rates'!AW$3:AW$35,MATCH($A4,'[15]CPP Rates'!$AU$3:$AU$35,0))</f>
        <v>8.2741058698168466</v>
      </c>
      <c r="C4" s="5">
        <f t="array" ref="C4">INDEX('[15]CPP Rates'!AX$3:AX$35,MATCH($A4,'[15]CPP Rates'!$AU$3:$AU$35,0))</f>
        <v>8.5627479299761884</v>
      </c>
      <c r="D4" s="5">
        <f t="array" ref="D4">INDEX('[15]CPP Rates'!AY$3:AY$35,MATCH($A4,'[15]CPP Rates'!$AU$3:$AU$35,0))</f>
        <v>9.0086119906462816</v>
      </c>
      <c r="E4" s="5">
        <f t="array" ref="E4">INDEX('[15]CPP Rates'!AZ$3:AZ$35,MATCH($A4,'[15]CPP Rates'!$AU$3:$AU$35,0))</f>
        <v>9.4389787162681493</v>
      </c>
      <c r="F4" s="5">
        <f t="array" ref="F4">INDEX('[15]CPP Rates'!BA$3:BA$35,MATCH($A4,'[15]CPP Rates'!$AU$3:$AU$35,0))</f>
        <v>8.9272462509976336</v>
      </c>
      <c r="G4" s="5">
        <f t="array" ref="G4">INDEX('[15]CPP Rates'!BB$3:BB$35,MATCH($A4,'[15]CPP Rates'!$AU$3:$AU$35,0))</f>
        <v>9.0420823380637909</v>
      </c>
      <c r="H4" s="5">
        <f t="array" ref="H4">INDEX('[15]CPP Rates'!BC$3:BC$35,MATCH($A4,'[15]CPP Rates'!$AU$3:$AU$35,0))</f>
        <v>9.5345526151753841</v>
      </c>
      <c r="I4" s="5">
        <f t="array" ref="I4">INDEX('[15]CPP Rates'!BD$3:BD$35,MATCH($A4,'[15]CPP Rates'!$AU$3:$AU$35,0))</f>
        <v>9.5947255189707494</v>
      </c>
      <c r="J4" s="5">
        <f t="array" ref="J4">INDEX('[15]CPP Rates'!BE$3:BE$35,MATCH($A4,'[15]CPP Rates'!$AU$3:$AU$35,0))</f>
        <v>10.303025942819321</v>
      </c>
      <c r="K4" s="5">
        <f t="array" ref="K4">INDEX('[15]CPP Rates'!BF$3:BF$35,MATCH($A4,'[15]CPP Rates'!$AU$3:$AU$35,0))</f>
        <v>11.267234534035948</v>
      </c>
      <c r="L4" s="5">
        <f t="array" ref="L4">INDEX('[15]CPP Rates'!BG$3:BG$35,MATCH($A4,'[15]CPP Rates'!$AU$3:$AU$35,0))</f>
        <v>14.874911065615425</v>
      </c>
      <c r="M4" s="5">
        <f t="array" ref="M4">INDEX('[15]CPP Rates'!BH$3:BH$35,MATCH($A4,'[15]CPP Rates'!$AU$3:$AU$35,0))</f>
        <v>14.079139922048192</v>
      </c>
      <c r="N4" s="5">
        <f t="array" ref="N4">INDEX('[15]CPP Rates'!BI$3:BI$35,MATCH($A4,'[15]CPP Rates'!$AU$3:$AU$35,0))</f>
        <v>14.736689728537506</v>
      </c>
      <c r="O4" s="5">
        <f t="array" ref="O4">INDEX('[15]CPP Rates'!BJ$3:BJ$35,MATCH($A4,'[15]CPP Rates'!$AU$3:$AU$35,0))</f>
        <v>15.41902985524446</v>
      </c>
      <c r="P4" s="5">
        <f t="array" ref="P4">INDEX('[15]CPP Rates'!BK$3:BK$35,MATCH($A4,'[15]CPP Rates'!$AU$3:$AU$35,0))</f>
        <v>16.125727950216177</v>
      </c>
    </row>
    <row r="5" spans="1:16" x14ac:dyDescent="0.25">
      <c r="A5" t="s">
        <v>15</v>
      </c>
      <c r="B5" s="5">
        <f t="array" ref="B5">INDEX('[15]CPP Rates'!AW$3:AW$35,MATCH($A5,'[15]CPP Rates'!$AU$3:$AU$35,0))</f>
        <v>9.3821396335922369</v>
      </c>
      <c r="C5" s="5">
        <f t="array" ref="C5">INDEX('[15]CPP Rates'!AX$3:AX$35,MATCH($A5,'[15]CPP Rates'!$AU$3:$AU$35,0))</f>
        <v>9.5608755903992044</v>
      </c>
      <c r="D5" s="5">
        <f t="array" ref="D5">INDEX('[15]CPP Rates'!AY$3:AY$35,MATCH($A5,'[15]CPP Rates'!$AU$3:$AU$35,0))</f>
        <v>10.204092696301638</v>
      </c>
      <c r="E5" s="5">
        <f t="array" ref="E5">INDEX('[15]CPP Rates'!AZ$3:AZ$35,MATCH($A5,'[15]CPP Rates'!$AU$3:$AU$35,0))</f>
        <v>10.236918197929297</v>
      </c>
      <c r="F5" s="5">
        <f t="array" ref="F5">INDEX('[15]CPP Rates'!BA$3:BA$35,MATCH($A5,'[15]CPP Rates'!$AU$3:$AU$35,0))</f>
        <v>9.5361506070733952</v>
      </c>
      <c r="G5" s="5">
        <f t="array" ref="G5">INDEX('[15]CPP Rates'!BB$3:BB$35,MATCH($A5,'[15]CPP Rates'!$AU$3:$AU$35,0))</f>
        <v>9.305773424647052</v>
      </c>
      <c r="H5" s="5">
        <f t="array" ref="H5">INDEX('[15]CPP Rates'!BC$3:BC$35,MATCH($A5,'[15]CPP Rates'!$AU$3:$AU$35,0))</f>
        <v>9.2541462855395906</v>
      </c>
      <c r="I5" s="5">
        <f t="array" ref="I5">INDEX('[15]CPP Rates'!BD$3:BD$35,MATCH($A5,'[15]CPP Rates'!$AU$3:$AU$35,0))</f>
        <v>9.3099787685774942</v>
      </c>
      <c r="J5" s="5">
        <f t="array" ref="J5">INDEX('[15]CPP Rates'!BE$3:BE$35,MATCH($A5,'[15]CPP Rates'!$AU$3:$AU$35,0))</f>
        <v>9.435213355175911</v>
      </c>
      <c r="K5" s="5">
        <f t="array" ref="K5">INDEX('[15]CPP Rates'!BF$3:BF$35,MATCH($A5,'[15]CPP Rates'!$AU$3:$AU$35,0))</f>
        <v>10.389328919888086</v>
      </c>
      <c r="L5" s="5">
        <f t="array" ref="L5">INDEX('[15]CPP Rates'!BG$3:BG$35,MATCH($A5,'[15]CPP Rates'!$AU$3:$AU$35,0))</f>
        <v>14.570588584664726</v>
      </c>
      <c r="M5" s="5">
        <f t="array" ref="M5">INDEX('[15]CPP Rates'!BH$3:BH$35,MATCH($A5,'[15]CPP Rates'!$AU$3:$AU$35,0))</f>
        <v>12.946551115642524</v>
      </c>
      <c r="N5" s="5">
        <f t="array" ref="N5">INDEX('[15]CPP Rates'!BI$3:BI$35,MATCH($A5,'[15]CPP Rates'!$AU$3:$AU$35,0))</f>
        <v>13.354487484967642</v>
      </c>
      <c r="O5" s="5">
        <f t="array" ref="O5">INDEX('[15]CPP Rates'!BJ$3:BJ$35,MATCH($A5,'[15]CPP Rates'!$AU$3:$AU$35,0))</f>
        <v>13.792932781819534</v>
      </c>
      <c r="P5" s="5">
        <f t="array" ref="P5">INDEX('[15]CPP Rates'!BK$3:BK$35,MATCH($A5,'[15]CPP Rates'!$AU$3:$AU$35,0))</f>
        <v>14.230602871048717</v>
      </c>
    </row>
    <row r="6" spans="1:16" x14ac:dyDescent="0.25">
      <c r="A6" t="s">
        <v>16</v>
      </c>
      <c r="B6" s="5">
        <f t="array" ref="B6">INDEX('[15]CPP Rates'!AW$3:AW$35,MATCH($A6,'[15]CPP Rates'!$AU$3:$AU$35,0))</f>
        <v>13.940269158536832</v>
      </c>
      <c r="C6" s="5">
        <f t="array" ref="C6">INDEX('[15]CPP Rates'!AX$3:AX$35,MATCH($A6,'[15]CPP Rates'!$AU$3:$AU$35,0))</f>
        <v>14.120659584217194</v>
      </c>
      <c r="D6" s="5">
        <f t="array" ref="D6">INDEX('[15]CPP Rates'!AY$3:AY$35,MATCH($A6,'[15]CPP Rates'!$AU$3:$AU$35,0))</f>
        <v>14.55888393380069</v>
      </c>
      <c r="E6" s="5">
        <f t="array" ref="E6">INDEX('[15]CPP Rates'!AZ$3:AZ$35,MATCH($A6,'[15]CPP Rates'!$AU$3:$AU$35,0))</f>
        <v>14.92109797756885</v>
      </c>
      <c r="F6" s="5">
        <f t="array" ref="F6">INDEX('[15]CPP Rates'!BA$3:BA$35,MATCH($A6,'[15]CPP Rates'!$AU$3:$AU$35,0))</f>
        <v>13.83295194508009</v>
      </c>
      <c r="G6" s="5">
        <f t="array" ref="G6">INDEX('[15]CPP Rates'!BB$3:BB$35,MATCH($A6,'[15]CPP Rates'!$AU$3:$AU$35,0))</f>
        <v>13.182834221324025</v>
      </c>
      <c r="H6" s="5">
        <f t="array" ref="H6">INDEX('[15]CPP Rates'!BC$3:BC$35,MATCH($A6,'[15]CPP Rates'!$AU$3:$AU$35,0))</f>
        <v>13.414295841938168</v>
      </c>
      <c r="I6" s="5">
        <f t="array" ref="I6">INDEX('[15]CPP Rates'!BD$3:BD$35,MATCH($A6,'[15]CPP Rates'!$AU$3:$AU$35,0))</f>
        <v>13.367819641754169</v>
      </c>
      <c r="J6" s="5">
        <f t="array" ref="J6">INDEX('[15]CPP Rates'!BE$3:BE$35,MATCH($A6,'[15]CPP Rates'!$AU$3:$AU$35,0))</f>
        <v>14.486068399962726</v>
      </c>
      <c r="K6" s="5">
        <f t="array" ref="K6">INDEX('[15]CPP Rates'!BF$3:BF$35,MATCH($A6,'[15]CPP Rates'!$AU$3:$AU$35,0))</f>
        <v>15.339370740360378</v>
      </c>
      <c r="L6" s="5">
        <f t="array" ref="L6">INDEX('[15]CPP Rates'!BG$3:BG$35,MATCH($A6,'[15]CPP Rates'!$AU$3:$AU$35,0))</f>
        <v>18.967847377188296</v>
      </c>
      <c r="M6" s="5">
        <f t="array" ref="M6">INDEX('[15]CPP Rates'!BH$3:BH$35,MATCH($A6,'[15]CPP Rates'!$AU$3:$AU$35,0))</f>
        <v>17.771169197057443</v>
      </c>
      <c r="N6" s="5">
        <f t="array" ref="N6">INDEX('[15]CPP Rates'!BI$3:BI$35,MATCH($A6,'[15]CPP Rates'!$AU$3:$AU$35,0))</f>
        <v>18.137040602057727</v>
      </c>
      <c r="O6" s="5">
        <f t="array" ref="O6">INDEX('[15]CPP Rates'!BJ$3:BJ$35,MATCH($A6,'[15]CPP Rates'!$AU$3:$AU$35,0))</f>
        <v>18.497343680639137</v>
      </c>
      <c r="P6" s="5">
        <f t="array" ref="P6">INDEX('[15]CPP Rates'!BK$3:BK$35,MATCH($A6,'[15]CPP Rates'!$AU$3:$AU$35,0))</f>
        <v>18.870548330395472</v>
      </c>
    </row>
    <row r="7" spans="1:16" x14ac:dyDescent="0.25">
      <c r="A7" t="s">
        <v>17</v>
      </c>
      <c r="B7" s="5">
        <f t="array" ref="B7">INDEX('[15]CPP Rates'!AW$3:AW$35,MATCH($A7,'[15]CPP Rates'!$AU$3:$AU$35,0))</f>
        <v>10.32414378262213</v>
      </c>
      <c r="C7" s="5">
        <f t="array" ref="C7">INDEX('[15]CPP Rates'!AX$3:AX$35,MATCH($A7,'[15]CPP Rates'!$AU$3:$AU$35,0))</f>
        <v>10.594525964023209</v>
      </c>
      <c r="D7" s="5">
        <f t="array" ref="D7">INDEX('[15]CPP Rates'!AY$3:AY$35,MATCH($A7,'[15]CPP Rates'!$AU$3:$AU$35,0))</f>
        <v>11.001685127450608</v>
      </c>
      <c r="E7" s="5">
        <f t="array" ref="E7">INDEX('[15]CPP Rates'!AZ$3:AZ$35,MATCH($A7,'[15]CPP Rates'!$AU$3:$AU$35,0))</f>
        <v>11.395640273060053</v>
      </c>
      <c r="F7" s="5">
        <f t="array" ref="F7">INDEX('[15]CPP Rates'!BA$3:BA$35,MATCH($A7,'[15]CPP Rates'!$AU$3:$AU$35,0))</f>
        <v>10.604667139437993</v>
      </c>
      <c r="G7" s="5">
        <f t="array" ref="G7">INDEX('[15]CPP Rates'!BB$3:BB$35,MATCH($A7,'[15]CPP Rates'!$AU$3:$AU$35,0))</f>
        <v>10.457541855821891</v>
      </c>
      <c r="H7" s="5">
        <f t="array" ref="H7">INDEX('[15]CPP Rates'!BC$3:BC$35,MATCH($A7,'[15]CPP Rates'!$AU$3:$AU$35,0))</f>
        <v>10.477926718277732</v>
      </c>
      <c r="I7" s="5">
        <f t="array" ref="I7">INDEX('[15]CPP Rates'!BD$3:BD$35,MATCH($A7,'[15]CPP Rates'!$AU$3:$AU$35,0))</f>
        <v>10.481688258742526</v>
      </c>
      <c r="J7" s="5">
        <f t="array" ref="J7">INDEX('[15]CPP Rates'!BE$3:BE$35,MATCH($A7,'[15]CPP Rates'!$AU$3:$AU$35,0))</f>
        <v>10.932767153977162</v>
      </c>
      <c r="K7" s="5">
        <f t="array" ref="K7">INDEX('[15]CPP Rates'!BF$3:BF$35,MATCH($A7,'[15]CPP Rates'!$AU$3:$AU$35,0))</f>
        <v>12.47257228853378</v>
      </c>
      <c r="L7" s="5">
        <f t="array" ref="L7">INDEX('[15]CPP Rates'!BG$3:BG$35,MATCH($A7,'[15]CPP Rates'!$AU$3:$AU$35,0))</f>
        <v>16.019876540344853</v>
      </c>
      <c r="M7" s="5">
        <f t="array" ref="M7">INDEX('[15]CPP Rates'!BH$3:BH$35,MATCH($A7,'[15]CPP Rates'!$AU$3:$AU$35,0))</f>
        <v>15.069024621870151</v>
      </c>
      <c r="N7" s="5">
        <f t="array" ref="N7">INDEX('[15]CPP Rates'!BI$3:BI$35,MATCH($A7,'[15]CPP Rates'!$AU$3:$AU$35,0))</f>
        <v>15.546094923340254</v>
      </c>
      <c r="O7" s="5">
        <f t="array" ref="O7">INDEX('[15]CPP Rates'!BJ$3:BJ$35,MATCH($A7,'[15]CPP Rates'!$AU$3:$AU$35,0))</f>
        <v>16.051903071615264</v>
      </c>
      <c r="P7" s="5">
        <f t="array" ref="P7">INDEX('[15]CPP Rates'!BK$3:BK$35,MATCH($A7,'[15]CPP Rates'!$AU$3:$AU$35,0))</f>
        <v>16.588542090445259</v>
      </c>
    </row>
    <row r="8" spans="1:16" x14ac:dyDescent="0.25">
      <c r="A8" t="s">
        <v>18</v>
      </c>
      <c r="B8" s="5">
        <f t="array" ref="B8">INDEX('[15]CPP Rates'!AW$3:AW$35,MATCH($A8,'[15]CPP Rates'!$AU$3:$AU$35,0))</f>
        <v>15.397227258767071</v>
      </c>
      <c r="C8" s="5">
        <f t="array" ref="C8">INDEX('[15]CPP Rates'!AX$3:AX$35,MATCH($A8,'[15]CPP Rates'!$AU$3:$AU$35,0))</f>
        <v>15.416473164645893</v>
      </c>
      <c r="D8" s="5">
        <f t="array" ref="D8">INDEX('[15]CPP Rates'!AY$3:AY$35,MATCH($A8,'[15]CPP Rates'!$AU$3:$AU$35,0))</f>
        <v>15.662726806607946</v>
      </c>
      <c r="E8" s="5">
        <f t="array" ref="E8">INDEX('[15]CPP Rates'!AZ$3:AZ$35,MATCH($A8,'[15]CPP Rates'!$AU$3:$AU$35,0))</f>
        <v>15.927405085688287</v>
      </c>
      <c r="F8" s="5">
        <f t="array" ref="F8">INDEX('[15]CPP Rates'!BA$3:BA$35,MATCH($A8,'[15]CPP Rates'!$AU$3:$AU$35,0))</f>
        <v>14.958883413437164</v>
      </c>
      <c r="G8" s="5">
        <f t="array" ref="G8">INDEX('[15]CPP Rates'!BB$3:BB$35,MATCH($A8,'[15]CPP Rates'!$AU$3:$AU$35,0))</f>
        <v>14.343912981715606</v>
      </c>
      <c r="H8" s="5">
        <f t="array" ref="H8">INDEX('[15]CPP Rates'!BC$3:BC$35,MATCH($A8,'[15]CPP Rates'!$AU$3:$AU$35,0))</f>
        <v>14.582952444796554</v>
      </c>
      <c r="I8" s="5">
        <f t="array" ref="I8">INDEX('[15]CPP Rates'!BD$3:BD$35,MATCH($A8,'[15]CPP Rates'!$AU$3:$AU$35,0))</f>
        <v>14.142958388174549</v>
      </c>
      <c r="J8" s="5">
        <f t="array" ref="J8">INDEX('[15]CPP Rates'!BE$3:BE$35,MATCH($A8,'[15]CPP Rates'!$AU$3:$AU$35,0))</f>
        <v>14.875135447152823</v>
      </c>
      <c r="K8" s="5">
        <f t="array" ref="K8">INDEX('[15]CPP Rates'!BF$3:BF$35,MATCH($A8,'[15]CPP Rates'!$AU$3:$AU$35,0))</f>
        <v>15.81786934653106</v>
      </c>
      <c r="L8" s="5">
        <f t="array" ref="L8">INDEX('[15]CPP Rates'!BG$3:BG$35,MATCH($A8,'[15]CPP Rates'!$AU$3:$AU$35,0))</f>
        <v>19.46403634818158</v>
      </c>
      <c r="M8" s="5">
        <f t="array" ref="M8">INDEX('[15]CPP Rates'!BH$3:BH$35,MATCH($A8,'[15]CPP Rates'!$AU$3:$AU$35,0))</f>
        <v>18.72091477197181</v>
      </c>
      <c r="N8" s="5">
        <f t="array" ref="N8">INDEX('[15]CPP Rates'!BI$3:BI$35,MATCH($A8,'[15]CPP Rates'!$AU$3:$AU$35,0))</f>
        <v>19.106867185466132</v>
      </c>
      <c r="O8" s="5">
        <f t="array" ref="O8">INDEX('[15]CPP Rates'!BJ$3:BJ$35,MATCH($A8,'[15]CPP Rates'!$AU$3:$AU$35,0))</f>
        <v>19.485073457493289</v>
      </c>
      <c r="P8" s="5">
        <f t="array" ref="P8">INDEX('[15]CPP Rates'!BK$3:BK$35,MATCH($A8,'[15]CPP Rates'!$AU$3:$AU$35,0))</f>
        <v>19.845663164472509</v>
      </c>
    </row>
    <row r="9" spans="1:16" x14ac:dyDescent="0.25">
      <c r="A9" t="s">
        <v>19</v>
      </c>
      <c r="B9" s="5">
        <f t="array" ref="B9">INDEX('[15]CPP Rates'!AW$3:AW$35,MATCH($A9,'[15]CPP Rates'!$AU$3:$AU$35,0))</f>
        <v>14.369376021360775</v>
      </c>
      <c r="C9" s="5">
        <f t="array" ref="C9">INDEX('[15]CPP Rates'!AX$3:AX$35,MATCH($A9,'[15]CPP Rates'!$AU$3:$AU$35,0))</f>
        <v>14.629445386579217</v>
      </c>
      <c r="D9" s="5">
        <f t="array" ref="D9">INDEX('[15]CPP Rates'!AY$3:AY$35,MATCH($A9,'[15]CPP Rates'!$AU$3:$AU$35,0))</f>
        <v>15.062385698430761</v>
      </c>
      <c r="E9" s="5">
        <f t="array" ref="E9">INDEX('[15]CPP Rates'!AZ$3:AZ$35,MATCH($A9,'[15]CPP Rates'!$AU$3:$AU$35,0))</f>
        <v>15.490415335463259</v>
      </c>
      <c r="F9" s="5">
        <f t="array" ref="F9">INDEX('[15]CPP Rates'!BA$3:BA$35,MATCH($A9,'[15]CPP Rates'!$AU$3:$AU$35,0))</f>
        <v>14.320485119736606</v>
      </c>
      <c r="G9" s="5">
        <f t="array" ref="G9">INDEX('[15]CPP Rates'!BB$3:BB$35,MATCH($A9,'[15]CPP Rates'!$AU$3:$AU$35,0))</f>
        <v>13.758434809586598</v>
      </c>
      <c r="H9" s="5">
        <f t="array" ref="H9">INDEX('[15]CPP Rates'!BC$3:BC$35,MATCH($A9,'[15]CPP Rates'!$AU$3:$AU$35,0))</f>
        <v>13.675607602825094</v>
      </c>
      <c r="I9" s="5">
        <f t="array" ref="I9">INDEX('[15]CPP Rates'!BD$3:BD$35,MATCH($A9,'[15]CPP Rates'!$AU$3:$AU$35,0))</f>
        <v>13.490187885988849</v>
      </c>
      <c r="J9" s="5">
        <f t="array" ref="J9">INDEX('[15]CPP Rates'!BE$3:BE$35,MATCH($A9,'[15]CPP Rates'!$AU$3:$AU$35,0))</f>
        <v>14.672828484402899</v>
      </c>
      <c r="K9" s="5">
        <f t="array" ref="K9">INDEX('[15]CPP Rates'!BF$3:BF$35,MATCH($A9,'[15]CPP Rates'!$AU$3:$AU$35,0))</f>
        <v>15.930530886125913</v>
      </c>
      <c r="L9" s="5">
        <f t="array" ref="L9">INDEX('[15]CPP Rates'!BG$3:BG$35,MATCH($A9,'[15]CPP Rates'!$AU$3:$AU$35,0))</f>
        <v>20.201030313464262</v>
      </c>
      <c r="M9" s="5">
        <f t="array" ref="M9">INDEX('[15]CPP Rates'!BH$3:BH$35,MATCH($A9,'[15]CPP Rates'!$AU$3:$AU$35,0))</f>
        <v>19.073016628334258</v>
      </c>
      <c r="N9" s="5">
        <f t="array" ref="N9">INDEX('[15]CPP Rates'!BI$3:BI$35,MATCH($A9,'[15]CPP Rates'!$AU$3:$AU$35,0))</f>
        <v>19.579689443003474</v>
      </c>
      <c r="O9" s="5">
        <f t="array" ref="O9">INDEX('[15]CPP Rates'!BJ$3:BJ$35,MATCH($A9,'[15]CPP Rates'!$AU$3:$AU$35,0))</f>
        <v>20.079600327947301</v>
      </c>
      <c r="P9" s="5">
        <f t="array" ref="P9">INDEX('[15]CPP Rates'!BK$3:BK$35,MATCH($A9,'[15]CPP Rates'!$AU$3:$AU$35,0))</f>
        <v>20.598018307184432</v>
      </c>
    </row>
    <row r="10" spans="1:16" x14ac:dyDescent="0.25">
      <c r="A10" t="s">
        <v>20</v>
      </c>
      <c r="B10" s="5">
        <f t="array" ref="B10">INDEX('[15]CPP Rates'!AW$3:AW$35,MATCH($A10,'[15]CPP Rates'!$AU$3:$AU$35,0))</f>
        <v>7.2158116283869509</v>
      </c>
      <c r="C10" s="5">
        <f t="array" ref="C10">INDEX('[15]CPP Rates'!AX$3:AX$35,MATCH($A10,'[15]CPP Rates'!$AU$3:$AU$35,0))</f>
        <v>7.4147719183525664</v>
      </c>
      <c r="D10" s="5">
        <f t="array" ref="D10">INDEX('[15]CPP Rates'!AY$3:AY$35,MATCH($A10,'[15]CPP Rates'!$AU$3:$AU$35,0))</f>
        <v>7.5679224706696164</v>
      </c>
      <c r="E10" s="5">
        <f t="array" ref="E10">INDEX('[15]CPP Rates'!AZ$3:AZ$35,MATCH($A10,'[15]CPP Rates'!$AU$3:$AU$35,0))</f>
        <v>7.795378933553093</v>
      </c>
      <c r="F10" s="5">
        <f t="array" ref="F10">INDEX('[15]CPP Rates'!BA$3:BA$35,MATCH($A10,'[15]CPP Rates'!$AU$3:$AU$35,0))</f>
        <v>7.3165999665231212</v>
      </c>
      <c r="G10" s="5">
        <f t="array" ref="G10">INDEX('[15]CPP Rates'!BB$3:BB$35,MATCH($A10,'[15]CPP Rates'!$AU$3:$AU$35,0))</f>
        <v>6.9579077732248793</v>
      </c>
      <c r="H10" s="5">
        <f t="array" ref="H10">INDEX('[15]CPP Rates'!BC$3:BC$35,MATCH($A10,'[15]CPP Rates'!$AU$3:$AU$35,0))</f>
        <v>6.9184845005740527</v>
      </c>
      <c r="I10" s="5">
        <f t="array" ref="I10">INDEX('[15]CPP Rates'!BD$3:BD$35,MATCH($A10,'[15]CPP Rates'!$AU$3:$AU$35,0))</f>
        <v>7.1322584592792015</v>
      </c>
      <c r="J10" s="5">
        <f t="array" ref="J10">INDEX('[15]CPP Rates'!BE$3:BE$35,MATCH($A10,'[15]CPP Rates'!$AU$3:$AU$35,0))</f>
        <v>7.4120912068143721</v>
      </c>
      <c r="K10" s="5">
        <f t="array" ref="K10">INDEX('[15]CPP Rates'!BF$3:BF$35,MATCH($A10,'[15]CPP Rates'!$AU$3:$AU$35,0))</f>
        <v>7.9544050890899536</v>
      </c>
      <c r="L10" s="5">
        <f t="array" ref="L10">INDEX('[15]CPP Rates'!BG$3:BG$35,MATCH($A10,'[15]CPP Rates'!$AU$3:$AU$35,0))</f>
        <v>10.847528558364463</v>
      </c>
      <c r="M10" s="5">
        <f t="array" ref="M10">INDEX('[15]CPP Rates'!BH$3:BH$35,MATCH($A10,'[15]CPP Rates'!$AU$3:$AU$35,0))</f>
        <v>9.7909247826830672</v>
      </c>
      <c r="N10" s="5">
        <f t="array" ref="N10">INDEX('[15]CPP Rates'!BI$3:BI$35,MATCH($A10,'[15]CPP Rates'!$AU$3:$AU$35,0))</f>
        <v>10.051127412344822</v>
      </c>
      <c r="O10" s="5">
        <f t="array" ref="O10">INDEX('[15]CPP Rates'!BJ$3:BJ$35,MATCH($A10,'[15]CPP Rates'!$AU$3:$AU$35,0))</f>
        <v>10.320104576245429</v>
      </c>
      <c r="P10" s="5">
        <f t="array" ref="P10">INDEX('[15]CPP Rates'!BK$3:BK$35,MATCH($A10,'[15]CPP Rates'!$AU$3:$AU$35,0))</f>
        <v>10.594897577958111</v>
      </c>
    </row>
    <row r="11" spans="1:16" x14ac:dyDescent="0.25">
      <c r="A11" t="s">
        <v>21</v>
      </c>
      <c r="B11" s="5">
        <f t="array" ref="B11">INDEX('[15]CPP Rates'!AW$3:AW$35,MATCH($A11,'[15]CPP Rates'!$AU$3:$AU$35,0))</f>
        <v>8.9274178047605233</v>
      </c>
      <c r="C11" s="5">
        <f t="array" ref="C11">INDEX('[15]CPP Rates'!AX$3:AX$35,MATCH($A11,'[15]CPP Rates'!$AU$3:$AU$35,0))</f>
        <v>9.1724545540459701</v>
      </c>
      <c r="D11" s="5">
        <f t="array" ref="D11">INDEX('[15]CPP Rates'!AY$3:AY$35,MATCH($A11,'[15]CPP Rates'!$AU$3:$AU$35,0))</f>
        <v>9.4380369958538637</v>
      </c>
      <c r="E11" s="5">
        <f t="array" ref="E11">INDEX('[15]CPP Rates'!AZ$3:AZ$35,MATCH($A11,'[15]CPP Rates'!$AU$3:$AU$35,0))</f>
        <v>9.7309417040358746</v>
      </c>
      <c r="F11" s="5">
        <f t="array" ref="F11">INDEX('[15]CPP Rates'!BA$3:BA$35,MATCH($A11,'[15]CPP Rates'!$AU$3:$AU$35,0))</f>
        <v>9.1428997005283872</v>
      </c>
      <c r="G11" s="5">
        <f t="array" ref="G11">INDEX('[15]CPP Rates'!BB$3:BB$35,MATCH($A11,'[15]CPP Rates'!$AU$3:$AU$35,0))</f>
        <v>8.6736760124610601</v>
      </c>
      <c r="H11" s="5">
        <f t="array" ref="H11">INDEX('[15]CPP Rates'!BC$3:BC$35,MATCH($A11,'[15]CPP Rates'!$AU$3:$AU$35,0))</f>
        <v>8.6294298564208773</v>
      </c>
      <c r="I11" s="5">
        <f t="array" ref="I11">INDEX('[15]CPP Rates'!BD$3:BD$35,MATCH($A11,'[15]CPP Rates'!$AU$3:$AU$35,0))</f>
        <v>9.2437589515346588</v>
      </c>
      <c r="J11" s="5">
        <f t="array" ref="J11">INDEX('[15]CPP Rates'!BE$3:BE$35,MATCH($A11,'[15]CPP Rates'!$AU$3:$AU$35,0))</f>
        <v>9.6763444155048255</v>
      </c>
      <c r="K11" s="5">
        <f t="array" ref="K11">INDEX('[15]CPP Rates'!BF$3:BF$35,MATCH($A11,'[15]CPP Rates'!$AU$3:$AU$35,0))</f>
        <v>10.021474588403724</v>
      </c>
      <c r="L11" s="5">
        <f t="array" ref="L11">INDEX('[15]CPP Rates'!BG$3:BG$35,MATCH($A11,'[15]CPP Rates'!$AU$3:$AU$35,0))</f>
        <v>13.449709879255231</v>
      </c>
      <c r="M11" s="5">
        <f t="array" ref="M11">INDEX('[15]CPP Rates'!BH$3:BH$35,MATCH($A11,'[15]CPP Rates'!$AU$3:$AU$35,0))</f>
        <v>12.253898016234881</v>
      </c>
      <c r="N11" s="5">
        <f t="array" ref="N11">INDEX('[15]CPP Rates'!BI$3:BI$35,MATCH($A11,'[15]CPP Rates'!$AU$3:$AU$35,0))</f>
        <v>12.609204946027633</v>
      </c>
      <c r="O11" s="5">
        <f t="array" ref="O11">INDEX('[15]CPP Rates'!BJ$3:BJ$35,MATCH($A11,'[15]CPP Rates'!$AU$3:$AU$35,0))</f>
        <v>12.961842683603471</v>
      </c>
      <c r="P11" s="5">
        <f t="array" ref="P11">INDEX('[15]CPP Rates'!BK$3:BK$35,MATCH($A11,'[15]CPP Rates'!$AU$3:$AU$35,0))</f>
        <v>13.324526206691727</v>
      </c>
    </row>
    <row r="12" spans="1:16" x14ac:dyDescent="0.25">
      <c r="A12" t="s">
        <v>22</v>
      </c>
      <c r="B12" s="5">
        <f t="array" ref="B12">INDEX('[15]CPP Rates'!AW$3:AW$35,MATCH($A12,'[15]CPP Rates'!$AU$3:$AU$35,0))</f>
        <v>7.1506210821526377</v>
      </c>
      <c r="C12" s="5">
        <f t="array" ref="C12">INDEX('[15]CPP Rates'!AX$3:AX$35,MATCH($A12,'[15]CPP Rates'!$AU$3:$AU$35,0))</f>
        <v>7.2767344870380155</v>
      </c>
      <c r="D12" s="5">
        <f t="array" ref="D12">INDEX('[15]CPP Rates'!AY$3:AY$35,MATCH($A12,'[15]CPP Rates'!$AU$3:$AU$35,0))</f>
        <v>7.4519471609124306</v>
      </c>
      <c r="E12" s="5">
        <f t="array" ref="E12">INDEX('[15]CPP Rates'!AZ$3:AZ$35,MATCH($A12,'[15]CPP Rates'!$AU$3:$AU$35,0))</f>
        <v>7.5988409301002635</v>
      </c>
      <c r="F12" s="5">
        <f t="array" ref="F12">INDEX('[15]CPP Rates'!BA$3:BA$35,MATCH($A12,'[15]CPP Rates'!$AU$3:$AU$35,0))</f>
        <v>7.0105281783597277</v>
      </c>
      <c r="G12" s="5">
        <f t="array" ref="G12">INDEX('[15]CPP Rates'!BB$3:BB$35,MATCH($A12,'[15]CPP Rates'!$AU$3:$AU$35,0))</f>
        <v>6.6027387565903535</v>
      </c>
      <c r="H12" s="5">
        <f t="array" ref="H12">INDEX('[15]CPP Rates'!BC$3:BC$35,MATCH($A12,'[15]CPP Rates'!$AU$3:$AU$35,0))</f>
        <v>6.6203010828417996</v>
      </c>
      <c r="I12" s="5">
        <f t="array" ref="I12">INDEX('[15]CPP Rates'!BD$3:BD$35,MATCH($A12,'[15]CPP Rates'!$AU$3:$AU$35,0))</f>
        <v>6.5597769868681741</v>
      </c>
      <c r="J12" s="5">
        <f t="array" ref="J12">INDEX('[15]CPP Rates'!BE$3:BE$35,MATCH($A12,'[15]CPP Rates'!$AU$3:$AU$35,0))</f>
        <v>6.4726694878053062</v>
      </c>
      <c r="K12" s="5">
        <f t="array" ref="K12">INDEX('[15]CPP Rates'!BF$3:BF$35,MATCH($A12,'[15]CPP Rates'!$AU$3:$AU$35,0))</f>
        <v>7.1204174659884893</v>
      </c>
      <c r="L12" s="5">
        <f t="array" ref="L12">INDEX('[15]CPP Rates'!BG$3:BG$35,MATCH($A12,'[15]CPP Rates'!$AU$3:$AU$35,0))</f>
        <v>10.020536043388974</v>
      </c>
      <c r="M12" s="5">
        <f t="array" ref="M12">INDEX('[15]CPP Rates'!BH$3:BH$35,MATCH($A12,'[15]CPP Rates'!$AU$3:$AU$35,0))</f>
        <v>8.9128224010660499</v>
      </c>
      <c r="N12" s="5">
        <f t="array" ref="N12">INDEX('[15]CPP Rates'!BI$3:BI$35,MATCH($A12,'[15]CPP Rates'!$AU$3:$AU$35,0))</f>
        <v>9.0716666417249812</v>
      </c>
      <c r="O12" s="5">
        <f t="array" ref="O12">INDEX('[15]CPP Rates'!BJ$3:BJ$35,MATCH($A12,'[15]CPP Rates'!$AU$3:$AU$35,0))</f>
        <v>9.2211592726592535</v>
      </c>
      <c r="P12" s="5">
        <f t="array" ref="P12">INDEX('[15]CPP Rates'!BK$3:BK$35,MATCH($A12,'[15]CPP Rates'!$AU$3:$AU$35,0))</f>
        <v>9.3717316555792607</v>
      </c>
    </row>
    <row r="13" spans="1:16" x14ac:dyDescent="0.25">
      <c r="A13" t="s">
        <v>23</v>
      </c>
      <c r="B13" s="5">
        <f t="array" ref="B13">INDEX('[15]CPP Rates'!AW$3:AW$35,MATCH($A13,'[15]CPP Rates'!$AU$3:$AU$35,0))</f>
        <v>9.1824597857568673</v>
      </c>
      <c r="C13" s="5">
        <f t="array" ref="C13">INDEX('[15]CPP Rates'!AX$3:AX$35,MATCH($A13,'[15]CPP Rates'!$AU$3:$AU$35,0))</f>
        <v>9.1789361497212862</v>
      </c>
      <c r="D13" s="5">
        <f t="array" ref="D13">INDEX('[15]CPP Rates'!AY$3:AY$35,MATCH($A13,'[15]CPP Rates'!$AU$3:$AU$35,0))</f>
        <v>9.3029173426919591</v>
      </c>
      <c r="E13" s="5">
        <f t="array" ref="E13">INDEX('[15]CPP Rates'!AZ$3:AZ$35,MATCH($A13,'[15]CPP Rates'!$AU$3:$AU$35,0))</f>
        <v>9.4084862035374339</v>
      </c>
      <c r="F13" s="5">
        <f t="array" ref="F13">INDEX('[15]CPP Rates'!BA$3:BA$35,MATCH($A13,'[15]CPP Rates'!$AU$3:$AU$35,0))</f>
        <v>8.6526452769877054</v>
      </c>
      <c r="G13" s="5">
        <f t="array" ref="G13">INDEX('[15]CPP Rates'!BB$3:BB$35,MATCH($A13,'[15]CPP Rates'!$AU$3:$AU$35,0))</f>
        <v>8.0021789498496592</v>
      </c>
      <c r="H13" s="5">
        <f t="array" ref="H13">INDEX('[15]CPP Rates'!BC$3:BC$35,MATCH($A13,'[15]CPP Rates'!$AU$3:$AU$35,0))</f>
        <v>7.7483306157858891</v>
      </c>
      <c r="I13" s="5">
        <f t="array" ref="I13">INDEX('[15]CPP Rates'!BD$3:BD$35,MATCH($A13,'[15]CPP Rates'!$AU$3:$AU$35,0))</f>
        <v>7.4972074059593954</v>
      </c>
      <c r="J13" s="5">
        <f t="array" ref="J13">INDEX('[15]CPP Rates'!BE$3:BE$35,MATCH($A13,'[15]CPP Rates'!$AU$3:$AU$35,0))</f>
        <v>7.284100359452836</v>
      </c>
      <c r="K13" s="5">
        <f t="array" ref="K13">INDEX('[15]CPP Rates'!BF$3:BF$35,MATCH($A13,'[15]CPP Rates'!$AU$3:$AU$35,0))</f>
        <v>7.6254815720257136</v>
      </c>
      <c r="L13" s="5">
        <f t="array" ref="L13">INDEX('[15]CPP Rates'!BG$3:BG$35,MATCH($A13,'[15]CPP Rates'!$AU$3:$AU$35,0))</f>
        <v>11.258619613504807</v>
      </c>
      <c r="M13" s="5">
        <f t="array" ref="M13">INDEX('[15]CPP Rates'!BH$3:BH$35,MATCH($A13,'[15]CPP Rates'!$AU$3:$AU$35,0))</f>
        <v>10.342634571345126</v>
      </c>
      <c r="N13" s="5">
        <f t="array" ref="N13">INDEX('[15]CPP Rates'!BI$3:BI$35,MATCH($A13,'[15]CPP Rates'!$AU$3:$AU$35,0))</f>
        <v>10.487951983463766</v>
      </c>
      <c r="O13" s="5">
        <f t="array" ref="O13">INDEX('[15]CPP Rates'!BJ$3:BJ$35,MATCH($A13,'[15]CPP Rates'!$AU$3:$AU$35,0))</f>
        <v>10.63467735150911</v>
      </c>
      <c r="P13" s="5">
        <f t="array" ref="P13">INDEX('[15]CPP Rates'!BK$3:BK$35,MATCH($A13,'[15]CPP Rates'!$AU$3:$AU$35,0))</f>
        <v>10.776162215477141</v>
      </c>
    </row>
    <row r="14" spans="1:16" x14ac:dyDescent="0.25">
      <c r="A14" t="s">
        <v>24</v>
      </c>
      <c r="B14" s="5">
        <f t="array" ref="B14">INDEX('[15]CPP Rates'!AW$3:AW$35,MATCH($A14,'[15]CPP Rates'!$AU$3:$AU$35,0))</f>
        <v>9.2396309404833694</v>
      </c>
      <c r="C14" s="5">
        <f t="array" ref="C14">INDEX('[15]CPP Rates'!AX$3:AX$35,MATCH($A14,'[15]CPP Rates'!$AU$3:$AU$35,0))</f>
        <v>9.3486708313786497</v>
      </c>
      <c r="D14" s="5">
        <f t="array" ref="D14">INDEX('[15]CPP Rates'!AY$3:AY$35,MATCH($A14,'[15]CPP Rates'!$AU$3:$AU$35,0))</f>
        <v>9.5552166115764336</v>
      </c>
      <c r="E14" s="5">
        <f t="array" ref="E14">INDEX('[15]CPP Rates'!AZ$3:AZ$35,MATCH($A14,'[15]CPP Rates'!$AU$3:$AU$35,0))</f>
        <v>9.7360527894421107</v>
      </c>
      <c r="F14" s="5">
        <f t="array" ref="F14">INDEX('[15]CPP Rates'!BA$3:BA$35,MATCH($A14,'[15]CPP Rates'!$AU$3:$AU$35,0))</f>
        <v>9.0221774193548399</v>
      </c>
      <c r="G14" s="5">
        <f t="array" ref="G14">INDEX('[15]CPP Rates'!BB$3:BB$35,MATCH($A14,'[15]CPP Rates'!$AU$3:$AU$35,0))</f>
        <v>8.7525524410618161</v>
      </c>
      <c r="H14" s="5">
        <f t="array" ref="H14">INDEX('[15]CPP Rates'!BC$3:BC$35,MATCH($A14,'[15]CPP Rates'!$AU$3:$AU$35,0))</f>
        <v>8.8222389369437124</v>
      </c>
      <c r="I14" s="5">
        <f t="array" ref="I14">INDEX('[15]CPP Rates'!BD$3:BD$35,MATCH($A14,'[15]CPP Rates'!$AU$3:$AU$35,0))</f>
        <v>8.5834333733493402</v>
      </c>
      <c r="J14" s="5">
        <f t="array" ref="J14">INDEX('[15]CPP Rates'!BE$3:BE$35,MATCH($A14,'[15]CPP Rates'!$AU$3:$AU$35,0))</f>
        <v>8.3753269120367424</v>
      </c>
      <c r="K14" s="5">
        <f t="array" ref="K14">INDEX('[15]CPP Rates'!BF$3:BF$35,MATCH($A14,'[15]CPP Rates'!$AU$3:$AU$35,0))</f>
        <v>9.0793783315137109</v>
      </c>
      <c r="L14" s="5">
        <f t="array" ref="L14">INDEX('[15]CPP Rates'!BG$3:BG$35,MATCH($A14,'[15]CPP Rates'!$AU$3:$AU$35,0))</f>
        <v>12.816722972972974</v>
      </c>
      <c r="M14" s="5">
        <f t="array" ref="M14">INDEX('[15]CPP Rates'!BH$3:BH$35,MATCH($A14,'[15]CPP Rates'!$AU$3:$AU$35,0))</f>
        <v>11.460214083053907</v>
      </c>
      <c r="N14" s="5">
        <f t="array" ref="N14">INDEX('[15]CPP Rates'!BI$3:BI$35,MATCH($A14,'[15]CPP Rates'!$AU$3:$AU$35,0))</f>
        <v>11.723023833923261</v>
      </c>
      <c r="O14" s="5">
        <f t="array" ref="O14">INDEX('[15]CPP Rates'!BJ$3:BJ$35,MATCH($A14,'[15]CPP Rates'!$AU$3:$AU$35,0))</f>
        <v>11.956455844432904</v>
      </c>
      <c r="P14" s="5">
        <f t="array" ref="P14">INDEX('[15]CPP Rates'!BK$3:BK$35,MATCH($A14,'[15]CPP Rates'!$AU$3:$AU$35,0))</f>
        <v>12.240837540316557</v>
      </c>
    </row>
    <row r="15" spans="1:16" x14ac:dyDescent="0.25">
      <c r="A15" t="s">
        <v>25</v>
      </c>
      <c r="B15" s="5">
        <f t="array" ref="B15">INDEX('[15]CPP Rates'!AW$3:AW$35,MATCH($A15,'[15]CPP Rates'!$AU$3:$AU$35,0))</f>
        <v>11.749033451477544</v>
      </c>
      <c r="C15" s="5">
        <f t="array" ref="C15">INDEX('[15]CPP Rates'!AX$3:AX$35,MATCH($A15,'[15]CPP Rates'!$AU$3:$AU$35,0))</f>
        <v>11.87242710054146</v>
      </c>
      <c r="D15" s="5">
        <f t="array" ref="D15">INDEX('[15]CPP Rates'!AY$3:AY$35,MATCH($A15,'[15]CPP Rates'!$AU$3:$AU$35,0))</f>
        <v>12.147507738630843</v>
      </c>
      <c r="E15" s="5">
        <f t="array" ref="E15">INDEX('[15]CPP Rates'!AZ$3:AZ$35,MATCH($A15,'[15]CPP Rates'!$AU$3:$AU$35,0))</f>
        <v>12.409383760389513</v>
      </c>
      <c r="F15" s="5">
        <f t="array" ref="F15">INDEX('[15]CPP Rates'!BA$3:BA$35,MATCH($A15,'[15]CPP Rates'!$AU$3:$AU$35,0))</f>
        <v>11.245047211654082</v>
      </c>
      <c r="G15" s="5">
        <f t="array" ref="G15">INDEX('[15]CPP Rates'!BB$3:BB$35,MATCH($A15,'[15]CPP Rates'!$AU$3:$AU$35,0))</f>
        <v>10.735624151032541</v>
      </c>
      <c r="H15" s="5">
        <f t="array" ref="H15">INDEX('[15]CPP Rates'!BC$3:BC$35,MATCH($A15,'[15]CPP Rates'!$AU$3:$AU$35,0))</f>
        <v>10.700296473729679</v>
      </c>
      <c r="I15" s="5">
        <f t="array" ref="I15">INDEX('[15]CPP Rates'!BD$3:BD$35,MATCH($A15,'[15]CPP Rates'!$AU$3:$AU$35,0))</f>
        <v>10.667491273185947</v>
      </c>
      <c r="J15" s="5">
        <f t="array" ref="J15">INDEX('[15]CPP Rates'!BE$3:BE$35,MATCH($A15,'[15]CPP Rates'!$AU$3:$AU$35,0))</f>
        <v>10.899426075374128</v>
      </c>
      <c r="K15" s="5">
        <f t="array" ref="K15">INDEX('[15]CPP Rates'!BF$3:BF$35,MATCH($A15,'[15]CPP Rates'!$AU$3:$AU$35,0))</f>
        <v>11.882995045392802</v>
      </c>
      <c r="L15" s="5">
        <f t="array" ref="L15">INDEX('[15]CPP Rates'!BG$3:BG$35,MATCH($A15,'[15]CPP Rates'!$AU$3:$AU$35,0))</f>
        <v>15.598564973191268</v>
      </c>
      <c r="M15" s="5">
        <f t="array" ref="M15">INDEX('[15]CPP Rates'!BH$3:BH$35,MATCH($A15,'[15]CPP Rates'!$AU$3:$AU$35,0))</f>
        <v>14.624440066260869</v>
      </c>
      <c r="N15" s="5">
        <f t="array" ref="N15">INDEX('[15]CPP Rates'!BI$3:BI$35,MATCH($A15,'[15]CPP Rates'!$AU$3:$AU$35,0))</f>
        <v>14.875699354842792</v>
      </c>
      <c r="O15" s="5">
        <f t="array" ref="O15">INDEX('[15]CPP Rates'!BJ$3:BJ$35,MATCH($A15,'[15]CPP Rates'!$AU$3:$AU$35,0))</f>
        <v>15.133660393912521</v>
      </c>
      <c r="P15" s="5">
        <f t="array" ref="P15">INDEX('[15]CPP Rates'!BK$3:BK$35,MATCH($A15,'[15]CPP Rates'!$AU$3:$AU$35,0))</f>
        <v>15.397765856447663</v>
      </c>
    </row>
    <row r="16" spans="1:16" x14ac:dyDescent="0.25">
      <c r="A16" t="s">
        <v>26</v>
      </c>
      <c r="B16" s="5">
        <f t="array" ref="B16">INDEX('[15]CPP Rates'!AW$3:AW$35,MATCH($A16,'[15]CPP Rates'!$AU$3:$AU$35,0))</f>
        <v>11.562210746566217</v>
      </c>
      <c r="C16" s="5">
        <f t="array" ref="C16">INDEX('[15]CPP Rates'!AX$3:AX$35,MATCH($A16,'[15]CPP Rates'!$AU$3:$AU$35,0))</f>
        <v>11.783551920426184</v>
      </c>
      <c r="D16" s="5">
        <f t="array" ref="D16">INDEX('[15]CPP Rates'!AY$3:AY$35,MATCH($A16,'[15]CPP Rates'!$AU$3:$AU$35,0))</f>
        <v>12.163009592993443</v>
      </c>
      <c r="E16" s="5">
        <f t="array" ref="E16">INDEX('[15]CPP Rates'!AZ$3:AZ$35,MATCH($A16,'[15]CPP Rates'!$AU$3:$AU$35,0))</f>
        <v>12.526369615356636</v>
      </c>
      <c r="F16" s="5">
        <f t="array" ref="F16">INDEX('[15]CPP Rates'!BA$3:BA$35,MATCH($A16,'[15]CPP Rates'!$AU$3:$AU$35,0))</f>
        <v>11.694592486956221</v>
      </c>
      <c r="G16" s="5">
        <f t="array" ref="G16">INDEX('[15]CPP Rates'!BB$3:BB$35,MATCH($A16,'[15]CPP Rates'!$AU$3:$AU$35,0))</f>
        <v>11.302490534759126</v>
      </c>
      <c r="H16" s="5">
        <f t="array" ref="H16">INDEX('[15]CPP Rates'!BC$3:BC$35,MATCH($A16,'[15]CPP Rates'!$AU$3:$AU$35,0))</f>
        <v>11.150559621179509</v>
      </c>
      <c r="I16" s="5">
        <f t="array" ref="I16">INDEX('[15]CPP Rates'!BD$3:BD$35,MATCH($A16,'[15]CPP Rates'!$AU$3:$AU$35,0))</f>
        <v>11.106092866206422</v>
      </c>
      <c r="J16" s="5">
        <f t="array" ref="J16">INDEX('[15]CPP Rates'!BE$3:BE$35,MATCH($A16,'[15]CPP Rates'!$AU$3:$AU$35,0))</f>
        <v>11.983441666271291</v>
      </c>
      <c r="K16" s="5">
        <f t="array" ref="K16">INDEX('[15]CPP Rates'!BF$3:BF$35,MATCH($A16,'[15]CPP Rates'!$AU$3:$AU$35,0))</f>
        <v>12.904140119151283</v>
      </c>
      <c r="L16" s="5">
        <f t="array" ref="L16">INDEX('[15]CPP Rates'!BG$3:BG$35,MATCH($A16,'[15]CPP Rates'!$AU$3:$AU$35,0))</f>
        <v>16.606020473752096</v>
      </c>
      <c r="M16" s="5">
        <f t="array" ref="M16">INDEX('[15]CPP Rates'!BH$3:BH$35,MATCH($A16,'[15]CPP Rates'!$AU$3:$AU$35,0))</f>
        <v>15.855332743324627</v>
      </c>
      <c r="N16" s="5">
        <f t="array" ref="N16">INDEX('[15]CPP Rates'!BI$3:BI$35,MATCH($A16,'[15]CPP Rates'!$AU$3:$AU$35,0))</f>
        <v>16.322268467995723</v>
      </c>
      <c r="O16" s="5">
        <f t="array" ref="O16">INDEX('[15]CPP Rates'!BJ$3:BJ$35,MATCH($A16,'[15]CPP Rates'!$AU$3:$AU$35,0))</f>
        <v>16.812237276826718</v>
      </c>
      <c r="P16" s="5">
        <f t="array" ref="P16">INDEX('[15]CPP Rates'!BK$3:BK$35,MATCH($A16,'[15]CPP Rates'!$AU$3:$AU$35,0))</f>
        <v>17.305832125448401</v>
      </c>
    </row>
    <row r="17" spans="1:16" x14ac:dyDescent="0.25">
      <c r="A17" t="s">
        <v>27</v>
      </c>
      <c r="B17" s="5">
        <f t="array" ref="B17">INDEX('[15]CPP Rates'!AW$3:AW$35,MATCH($A17,'[15]CPP Rates'!$AU$3:$AU$35,0))</f>
        <v>18.046743647538502</v>
      </c>
      <c r="C17" s="5">
        <f t="array" ref="C17">INDEX('[15]CPP Rates'!AX$3:AX$35,MATCH($A17,'[15]CPP Rates'!$AU$3:$AU$35,0))</f>
        <v>18.015110091669136</v>
      </c>
      <c r="D17" s="5">
        <f t="array" ref="D17">INDEX('[15]CPP Rates'!AY$3:AY$35,MATCH($A17,'[15]CPP Rates'!$AU$3:$AU$35,0))</f>
        <v>18.259766722643143</v>
      </c>
      <c r="E17" s="5">
        <f t="array" ref="E17">INDEX('[15]CPP Rates'!AZ$3:AZ$35,MATCH($A17,'[15]CPP Rates'!$AU$3:$AU$35,0))</f>
        <v>18.500945125169117</v>
      </c>
      <c r="F17" s="5">
        <f t="array" ref="F17">INDEX('[15]CPP Rates'!BA$3:BA$35,MATCH($A17,'[15]CPP Rates'!$AU$3:$AU$35,0))</f>
        <v>17.403102161498385</v>
      </c>
      <c r="G17" s="5">
        <f t="array" ref="G17">INDEX('[15]CPP Rates'!BB$3:BB$35,MATCH($A17,'[15]CPP Rates'!$AU$3:$AU$35,0))</f>
        <v>16.415689916648052</v>
      </c>
      <c r="H17" s="5">
        <f t="array" ref="H17">INDEX('[15]CPP Rates'!BC$3:BC$35,MATCH($A17,'[15]CPP Rates'!$AU$3:$AU$35,0))</f>
        <v>15.900095426682039</v>
      </c>
      <c r="I17" s="5">
        <f t="array" ref="I17">INDEX('[15]CPP Rates'!BD$3:BD$35,MATCH($A17,'[15]CPP Rates'!$AU$3:$AU$35,0))</f>
        <v>15.358657352749761</v>
      </c>
      <c r="J17" s="5">
        <f t="array" ref="J17">INDEX('[15]CPP Rates'!BE$3:BE$35,MATCH($A17,'[15]CPP Rates'!$AU$3:$AU$35,0))</f>
        <v>15.009656111278202</v>
      </c>
      <c r="K17" s="5">
        <f t="array" ref="K17">INDEX('[15]CPP Rates'!BF$3:BF$35,MATCH($A17,'[15]CPP Rates'!$AU$3:$AU$35,0))</f>
        <v>16.079389210579269</v>
      </c>
      <c r="L17" s="5">
        <f t="array" ref="L17">INDEX('[15]CPP Rates'!BG$3:BG$35,MATCH($A17,'[15]CPP Rates'!$AU$3:$AU$35,0))</f>
        <v>20.878611199473237</v>
      </c>
      <c r="M17" s="5">
        <f t="array" ref="M17">INDEX('[15]CPP Rates'!BH$3:BH$35,MATCH($A17,'[15]CPP Rates'!$AU$3:$AU$35,0))</f>
        <v>19.77833253463206</v>
      </c>
      <c r="N17" s="5">
        <f t="array" ref="N17">INDEX('[15]CPP Rates'!BI$3:BI$35,MATCH($A17,'[15]CPP Rates'!$AU$3:$AU$35,0))</f>
        <v>20.064633096625236</v>
      </c>
      <c r="O17" s="5">
        <f t="array" ref="O17">INDEX('[15]CPP Rates'!BJ$3:BJ$35,MATCH($A17,'[15]CPP Rates'!$AU$3:$AU$35,0))</f>
        <v>20.365760111809397</v>
      </c>
      <c r="P17" s="5">
        <f t="array" ref="P17">INDEX('[15]CPP Rates'!BK$3:BK$35,MATCH($A17,'[15]CPP Rates'!$AU$3:$AU$35,0))</f>
        <v>20.675759671152274</v>
      </c>
    </row>
    <row r="18" spans="1:16" x14ac:dyDescent="0.25">
      <c r="A18" t="s">
        <v>28</v>
      </c>
      <c r="B18" s="5">
        <f t="array" ref="B18">INDEX('[15]CPP Rates'!AW$3:AW$35,MATCH($A18,'[15]CPP Rates'!$AU$3:$AU$35,0))</f>
        <v>8.2078421077072843</v>
      </c>
      <c r="C18" s="5">
        <f t="array" ref="C18">INDEX('[15]CPP Rates'!AX$3:AX$35,MATCH($A18,'[15]CPP Rates'!$AU$3:$AU$35,0))</f>
        <v>8.4279481469235318</v>
      </c>
      <c r="D18" s="5">
        <f t="array" ref="D18">INDEX('[15]CPP Rates'!AY$3:AY$35,MATCH($A18,'[15]CPP Rates'!$AU$3:$AU$35,0))</f>
        <v>8.7675878496722959</v>
      </c>
      <c r="E18" s="5">
        <f t="array" ref="E18">INDEX('[15]CPP Rates'!AZ$3:AZ$35,MATCH($A18,'[15]CPP Rates'!$AU$3:$AU$35,0))</f>
        <v>9.1259856016455263</v>
      </c>
      <c r="F18" s="5">
        <f t="array" ref="F18">INDEX('[15]CPP Rates'!BA$3:BA$35,MATCH($A18,'[15]CPP Rates'!$AU$3:$AU$35,0))</f>
        <v>8.5477059598810374</v>
      </c>
      <c r="G18" s="5">
        <f t="array" ref="G18">INDEX('[15]CPP Rates'!BB$3:BB$35,MATCH($A18,'[15]CPP Rates'!$AU$3:$AU$35,0))</f>
        <v>8.6876279492958908</v>
      </c>
      <c r="H18" s="5">
        <f t="array" ref="H18">INDEX('[15]CPP Rates'!BC$3:BC$35,MATCH($A18,'[15]CPP Rates'!$AU$3:$AU$35,0))</f>
        <v>8.6546965907049387</v>
      </c>
      <c r="I18" s="5">
        <f t="array" ref="I18">INDEX('[15]CPP Rates'!BD$3:BD$35,MATCH($A18,'[15]CPP Rates'!$AU$3:$AU$35,0))</f>
        <v>8.8583956952955329</v>
      </c>
      <c r="J18" s="5">
        <f t="array" ref="J18">INDEX('[15]CPP Rates'!BE$3:BE$35,MATCH($A18,'[15]CPP Rates'!$AU$3:$AU$35,0))</f>
        <v>9.3577723997808739</v>
      </c>
      <c r="K18" s="5">
        <f t="array" ref="K18">INDEX('[15]CPP Rates'!BF$3:BF$35,MATCH($A18,'[15]CPP Rates'!$AU$3:$AU$35,0))</f>
        <v>9.8503194021126461</v>
      </c>
      <c r="L18" s="5">
        <f t="array" ref="L18">INDEX('[15]CPP Rates'!BG$3:BG$35,MATCH($A18,'[15]CPP Rates'!$AU$3:$AU$35,0))</f>
        <v>13.850663569774518</v>
      </c>
      <c r="M18" s="5">
        <f t="array" ref="M18">INDEX('[15]CPP Rates'!BH$3:BH$35,MATCH($A18,'[15]CPP Rates'!$AU$3:$AU$35,0))</f>
        <v>12.330518430472821</v>
      </c>
      <c r="N18" s="5">
        <f t="array" ref="N18">INDEX('[15]CPP Rates'!BI$3:BI$35,MATCH($A18,'[15]CPP Rates'!$AU$3:$AU$35,0))</f>
        <v>12.774279178797265</v>
      </c>
      <c r="O18" s="5">
        <f t="array" ref="O18">INDEX('[15]CPP Rates'!BJ$3:BJ$35,MATCH($A18,'[15]CPP Rates'!$AU$3:$AU$35,0))</f>
        <v>13.235602044029706</v>
      </c>
      <c r="P18" s="5">
        <f t="array" ref="P18">INDEX('[15]CPP Rates'!BK$3:BK$35,MATCH($A18,'[15]CPP Rates'!$AU$3:$AU$35,0))</f>
        <v>13.717375837856663</v>
      </c>
    </row>
    <row r="19" spans="1:16" x14ac:dyDescent="0.25">
      <c r="A19" t="s">
        <v>29</v>
      </c>
      <c r="B19" s="5">
        <f t="array" ref="B19">INDEX('[15]CPP Rates'!AW$3:AW$35,MATCH($A19,'[15]CPP Rates'!$AU$3:$AU$35,0))</f>
        <v>16.223007510579116</v>
      </c>
      <c r="C19" s="5">
        <f t="array" ref="C19">INDEX('[15]CPP Rates'!AX$3:AX$35,MATCH($A19,'[15]CPP Rates'!$AU$3:$AU$35,0))</f>
        <v>16.539532889208523</v>
      </c>
      <c r="D19" s="5">
        <f t="array" ref="D19">INDEX('[15]CPP Rates'!AY$3:AY$35,MATCH($A19,'[15]CPP Rates'!$AU$3:$AU$35,0))</f>
        <v>16.979191601105438</v>
      </c>
      <c r="E19" s="5">
        <f t="array" ref="E19">INDEX('[15]CPP Rates'!AZ$3:AZ$35,MATCH($A19,'[15]CPP Rates'!$AU$3:$AU$35,0))</f>
        <v>17.362508708104343</v>
      </c>
      <c r="F19" s="5">
        <f t="array" ref="F19">INDEX('[15]CPP Rates'!BA$3:BA$35,MATCH($A19,'[15]CPP Rates'!$AU$3:$AU$35,0))</f>
        <v>16.57395800689439</v>
      </c>
      <c r="G19" s="5">
        <f t="array" ref="G19">INDEX('[15]CPP Rates'!BB$3:BB$35,MATCH($A19,'[15]CPP Rates'!$AU$3:$AU$35,0))</f>
        <v>15.882254210848487</v>
      </c>
      <c r="H19" s="5">
        <f t="array" ref="H19">INDEX('[15]CPP Rates'!BC$3:BC$35,MATCH($A19,'[15]CPP Rates'!$AU$3:$AU$35,0))</f>
        <v>15.683087355404869</v>
      </c>
      <c r="I19" s="5">
        <f t="array" ref="I19">INDEX('[15]CPP Rates'!BD$3:BD$35,MATCH($A19,'[15]CPP Rates'!$AU$3:$AU$35,0))</f>
        <v>16.498915139826423</v>
      </c>
      <c r="J19" s="5">
        <f t="array" ref="J19">INDEX('[15]CPP Rates'!BE$3:BE$35,MATCH($A19,'[15]CPP Rates'!$AU$3:$AU$35,0))</f>
        <v>17.756919006919006</v>
      </c>
      <c r="K19" s="5">
        <f t="array" ref="K19">INDEX('[15]CPP Rates'!BF$3:BF$35,MATCH($A19,'[15]CPP Rates'!$AU$3:$AU$35,0))</f>
        <v>18.630491486783463</v>
      </c>
      <c r="L19" s="5">
        <f t="array" ref="L19">INDEX('[15]CPP Rates'!BG$3:BG$35,MATCH($A19,'[15]CPP Rates'!$AU$3:$AU$35,0))</f>
        <v>21.757144043861107</v>
      </c>
      <c r="M19" s="5">
        <f t="array" ref="M19">INDEX('[15]CPP Rates'!BH$3:BH$35,MATCH($A19,'[15]CPP Rates'!$AU$3:$AU$35,0))</f>
        <v>21.372588003850822</v>
      </c>
      <c r="N19" s="5">
        <f t="array" ref="N19">INDEX('[15]CPP Rates'!BI$3:BI$35,MATCH($A19,'[15]CPP Rates'!$AU$3:$AU$35,0))</f>
        <v>21.928564065722476</v>
      </c>
      <c r="O19" s="5">
        <f t="array" ref="O19">INDEX('[15]CPP Rates'!BJ$3:BJ$35,MATCH($A19,'[15]CPP Rates'!$AU$3:$AU$35,0))</f>
        <v>22.473531960613695</v>
      </c>
      <c r="P19" s="5">
        <f t="array" ref="P19">INDEX('[15]CPP Rates'!BK$3:BK$35,MATCH($A19,'[15]CPP Rates'!$AU$3:$AU$35,0))</f>
        <v>23.089792548016117</v>
      </c>
    </row>
    <row r="20" spans="1:16" x14ac:dyDescent="0.25">
      <c r="A20" t="s">
        <v>30</v>
      </c>
      <c r="B20" s="5">
        <f t="array" ref="B20">INDEX('[15]CPP Rates'!AW$3:AW$35,MATCH($A20,'[15]CPP Rates'!$AU$3:$AU$35,0))</f>
        <v>10.709296855835568</v>
      </c>
      <c r="C20" s="5">
        <f t="array" ref="C20">INDEX('[15]CPP Rates'!AX$3:AX$35,MATCH($A20,'[15]CPP Rates'!$AU$3:$AU$35,0))</f>
        <v>10.877919392544765</v>
      </c>
      <c r="D20" s="5">
        <f t="array" ref="D20">INDEX('[15]CPP Rates'!AY$3:AY$35,MATCH($A20,'[15]CPP Rates'!$AU$3:$AU$35,0))</f>
        <v>11.19795176572884</v>
      </c>
      <c r="E20" s="5">
        <f t="array" ref="E20">INDEX('[15]CPP Rates'!AZ$3:AZ$35,MATCH($A20,'[15]CPP Rates'!$AU$3:$AU$35,0))</f>
        <v>11.522072290958024</v>
      </c>
      <c r="F20" s="5">
        <f t="array" ref="F20">INDEX('[15]CPP Rates'!BA$3:BA$35,MATCH($A20,'[15]CPP Rates'!$AU$3:$AU$35,0))</f>
        <v>10.622914861850957</v>
      </c>
      <c r="G20" s="5">
        <f t="array" ref="G20">INDEX('[15]CPP Rates'!BB$3:BB$35,MATCH($A20,'[15]CPP Rates'!$AU$3:$AU$35,0))</f>
        <v>10.189698928264958</v>
      </c>
      <c r="H20" s="5">
        <f t="array" ref="H20">INDEX('[15]CPP Rates'!BC$3:BC$35,MATCH($A20,'[15]CPP Rates'!$AU$3:$AU$35,0))</f>
        <v>9.9586149564463078</v>
      </c>
      <c r="I20" s="5">
        <f t="array" ref="I20">INDEX('[15]CPP Rates'!BD$3:BD$35,MATCH($A20,'[15]CPP Rates'!$AU$3:$AU$35,0))</f>
        <v>9.848242100578549</v>
      </c>
      <c r="J20" s="5">
        <f t="array" ref="J20">INDEX('[15]CPP Rates'!BE$3:BE$35,MATCH($A20,'[15]CPP Rates'!$AU$3:$AU$35,0))</f>
        <v>10.399587454381976</v>
      </c>
      <c r="K20" s="5">
        <f t="array" ref="K20">INDEX('[15]CPP Rates'!BF$3:BF$35,MATCH($A20,'[15]CPP Rates'!$AU$3:$AU$35,0))</f>
        <v>10.818570128142287</v>
      </c>
      <c r="L20" s="5">
        <f t="array" ref="L20">INDEX('[15]CPP Rates'!BG$3:BG$35,MATCH($A20,'[15]CPP Rates'!$AU$3:$AU$35,0))</f>
        <v>14.63794333026039</v>
      </c>
      <c r="M20" s="5">
        <f t="array" ref="M20">INDEX('[15]CPP Rates'!BH$3:BH$35,MATCH($A20,'[15]CPP Rates'!$AU$3:$AU$35,0))</f>
        <v>13.398653727875351</v>
      </c>
      <c r="N20" s="5">
        <f t="array" ref="N20">INDEX('[15]CPP Rates'!BI$3:BI$35,MATCH($A20,'[15]CPP Rates'!$AU$3:$AU$35,0))</f>
        <v>13.617728850020264</v>
      </c>
      <c r="O20" s="5">
        <f t="array" ref="O20">INDEX('[15]CPP Rates'!BJ$3:BJ$35,MATCH($A20,'[15]CPP Rates'!$AU$3:$AU$35,0))</f>
        <v>13.857390396028526</v>
      </c>
      <c r="P20" s="5">
        <f t="array" ref="P20">INDEX('[15]CPP Rates'!BK$3:BK$35,MATCH($A20,'[15]CPP Rates'!$AU$3:$AU$35,0))</f>
        <v>14.080343147599647</v>
      </c>
    </row>
    <row r="21" spans="1:16" x14ac:dyDescent="0.25">
      <c r="A21" t="s">
        <v>31</v>
      </c>
      <c r="B21" s="5">
        <f t="array" ref="B21">INDEX('[15]CPP Rates'!AW$3:AW$35,MATCH($A21,'[15]CPP Rates'!$AU$3:$AU$35,0))</f>
        <v>6.9385682962811517</v>
      </c>
      <c r="C21" s="5">
        <f t="array" ref="C21">INDEX('[15]CPP Rates'!AX$3:AX$35,MATCH($A21,'[15]CPP Rates'!$AU$3:$AU$35,0))</f>
        <v>7.2903439701935993</v>
      </c>
      <c r="D21" s="5">
        <f t="array" ref="D21">INDEX('[15]CPP Rates'!AY$3:AY$35,MATCH($A21,'[15]CPP Rates'!$AU$3:$AU$35,0))</f>
        <v>7.7023102989923027</v>
      </c>
      <c r="E21" s="5">
        <f t="array" ref="E21">INDEX('[15]CPP Rates'!AZ$3:AZ$35,MATCH($A21,'[15]CPP Rates'!$AU$3:$AU$35,0))</f>
        <v>7.88587772734176</v>
      </c>
      <c r="F21" s="5">
        <f t="array" ref="F21">INDEX('[15]CPP Rates'!BA$3:BA$35,MATCH($A21,'[15]CPP Rates'!$AU$3:$AU$35,0))</f>
        <v>7.6223994862348112</v>
      </c>
      <c r="G21" s="5">
        <f t="array" ref="G21">INDEX('[15]CPP Rates'!BB$3:BB$35,MATCH($A21,'[15]CPP Rates'!$AU$3:$AU$35,0))</f>
        <v>7.6053774803334502</v>
      </c>
      <c r="H21" s="5">
        <f t="array" ref="H21">INDEX('[15]CPP Rates'!BC$3:BC$35,MATCH($A21,'[15]CPP Rates'!$AU$3:$AU$35,0))</f>
        <v>7.988509592065431</v>
      </c>
      <c r="I21" s="5">
        <f t="array" ref="I21">INDEX('[15]CPP Rates'!BD$3:BD$35,MATCH($A21,'[15]CPP Rates'!$AU$3:$AU$35,0))</f>
        <v>7.9804258473148701</v>
      </c>
      <c r="J21" s="5">
        <f t="array" ref="J21">INDEX('[15]CPP Rates'!BE$3:BE$35,MATCH($A21,'[15]CPP Rates'!$AU$3:$AU$35,0))</f>
        <v>8.1112959065915415</v>
      </c>
      <c r="K21" s="5">
        <f t="array" ref="K21">INDEX('[15]CPP Rates'!BF$3:BF$35,MATCH($A21,'[15]CPP Rates'!$AU$3:$AU$35,0))</f>
        <v>8.870571074814702</v>
      </c>
      <c r="L21" s="5">
        <f t="array" ref="L21">INDEX('[15]CPP Rates'!BG$3:BG$35,MATCH($A21,'[15]CPP Rates'!$AU$3:$AU$35,0))</f>
        <v>12.175778983652435</v>
      </c>
      <c r="M21" s="5">
        <f t="array" ref="M21">INDEX('[15]CPP Rates'!BH$3:BH$35,MATCH($A21,'[15]CPP Rates'!$AU$3:$AU$35,0))</f>
        <v>11.359124459149911</v>
      </c>
      <c r="N21" s="5">
        <f t="array" ref="N21">INDEX('[15]CPP Rates'!BI$3:BI$35,MATCH($A21,'[15]CPP Rates'!$AU$3:$AU$35,0))</f>
        <v>11.871918889960682</v>
      </c>
      <c r="O21" s="5">
        <f t="array" ref="O21">INDEX('[15]CPP Rates'!BJ$3:BJ$35,MATCH($A21,'[15]CPP Rates'!$AU$3:$AU$35,0))</f>
        <v>12.405087932773617</v>
      </c>
      <c r="P21" s="5">
        <f t="array" ref="P21">INDEX('[15]CPP Rates'!BK$3:BK$35,MATCH($A21,'[15]CPP Rates'!$AU$3:$AU$35,0))</f>
        <v>12.922571058883028</v>
      </c>
    </row>
    <row r="22" spans="1:16" x14ac:dyDescent="0.25">
      <c r="A22" t="s">
        <v>32</v>
      </c>
      <c r="B22" s="5">
        <f t="array" ref="B22">INDEX('[15]CPP Rates'!AW$3:AW$35,MATCH($A22,'[15]CPP Rates'!$AU$3:$AU$35,0))</f>
        <v>15.73288824940219</v>
      </c>
      <c r="C22" s="5">
        <f t="array" ref="C22">INDEX('[15]CPP Rates'!AX$3:AX$35,MATCH($A22,'[15]CPP Rates'!$AU$3:$AU$35,0))</f>
        <v>16.013485529349893</v>
      </c>
      <c r="D22" s="5">
        <f t="array" ref="D22">INDEX('[15]CPP Rates'!AY$3:AY$35,MATCH($A22,'[15]CPP Rates'!$AU$3:$AU$35,0))</f>
        <v>16.55268966253896</v>
      </c>
      <c r="E22" s="5">
        <f t="array" ref="E22">INDEX('[15]CPP Rates'!AZ$3:AZ$35,MATCH($A22,'[15]CPP Rates'!$AU$3:$AU$35,0))</f>
        <v>17.026835662289631</v>
      </c>
      <c r="F22" s="5">
        <f t="array" ref="F22">INDEX('[15]CPP Rates'!BA$3:BA$35,MATCH($A22,'[15]CPP Rates'!$AU$3:$AU$35,0))</f>
        <v>16.034580565863806</v>
      </c>
      <c r="G22" s="5">
        <f t="array" ref="G22">INDEX('[15]CPP Rates'!BB$3:BB$35,MATCH($A22,'[15]CPP Rates'!$AU$3:$AU$35,0))</f>
        <v>15.832550730495356</v>
      </c>
      <c r="H22" s="5">
        <f t="array" ref="H22">INDEX('[15]CPP Rates'!BC$3:BC$35,MATCH($A22,'[15]CPP Rates'!$AU$3:$AU$35,0))</f>
        <v>15.714670497396302</v>
      </c>
      <c r="I22" s="5">
        <f t="array" ref="I22">INDEX('[15]CPP Rates'!BD$3:BD$35,MATCH($A22,'[15]CPP Rates'!$AU$3:$AU$35,0))</f>
        <v>15.477822265507582</v>
      </c>
      <c r="J22" s="5">
        <f t="array" ref="J22">INDEX('[15]CPP Rates'!BE$3:BE$35,MATCH($A22,'[15]CPP Rates'!$AU$3:$AU$35,0))</f>
        <v>16.697098003057288</v>
      </c>
      <c r="K22" s="5">
        <f t="array" ref="K22">INDEX('[15]CPP Rates'!BF$3:BF$35,MATCH($A22,'[15]CPP Rates'!$AU$3:$AU$35,0))</f>
        <v>18.055725471005626</v>
      </c>
      <c r="L22" s="5">
        <f t="array" ref="L22">INDEX('[15]CPP Rates'!BG$3:BG$35,MATCH($A22,'[15]CPP Rates'!$AU$3:$AU$35,0))</f>
        <v>22.492079928010554</v>
      </c>
      <c r="M22" s="5">
        <f t="array" ref="M22">INDEX('[15]CPP Rates'!BH$3:BH$35,MATCH($A22,'[15]CPP Rates'!$AU$3:$AU$35,0))</f>
        <v>21.132226815573517</v>
      </c>
      <c r="N22" s="5">
        <f t="array" ref="N22">INDEX('[15]CPP Rates'!BI$3:BI$35,MATCH($A22,'[15]CPP Rates'!$AU$3:$AU$35,0))</f>
        <v>21.669254107206033</v>
      </c>
      <c r="O22" s="5">
        <f t="array" ref="O22">INDEX('[15]CPP Rates'!BJ$3:BJ$35,MATCH($A22,'[15]CPP Rates'!$AU$3:$AU$35,0))</f>
        <v>22.242285496988043</v>
      </c>
      <c r="P22" s="5">
        <f t="array" ref="P22">INDEX('[15]CPP Rates'!BK$3:BK$35,MATCH($A22,'[15]CPP Rates'!$AU$3:$AU$35,0))</f>
        <v>22.867934489970114</v>
      </c>
    </row>
    <row r="23" spans="1:16" x14ac:dyDescent="0.25">
      <c r="A23" t="s">
        <v>33</v>
      </c>
      <c r="B23" s="5">
        <f t="array" ref="B23">INDEX('[15]CPP Rates'!AW$3:AW$35,MATCH($A23,'[15]CPP Rates'!$AU$3:$AU$35,0))</f>
        <v>14.646790542184524</v>
      </c>
      <c r="C23" s="5">
        <f t="array" ref="C23">INDEX('[15]CPP Rates'!AX$3:AX$35,MATCH($A23,'[15]CPP Rates'!$AU$3:$AU$35,0))</f>
        <v>14.822968315409318</v>
      </c>
      <c r="D23" s="5">
        <f t="array" ref="D23">INDEX('[15]CPP Rates'!AY$3:AY$35,MATCH($A23,'[15]CPP Rates'!$AU$3:$AU$35,0))</f>
        <v>15.12038923588182</v>
      </c>
      <c r="E23" s="5">
        <f t="array" ref="E23">INDEX('[15]CPP Rates'!AZ$3:AZ$35,MATCH($A23,'[15]CPP Rates'!$AU$3:$AU$35,0))</f>
        <v>15.402873714498371</v>
      </c>
      <c r="F23" s="5">
        <f t="array" ref="F23">INDEX('[15]CPP Rates'!BA$3:BA$35,MATCH($A23,'[15]CPP Rates'!$AU$3:$AU$35,0))</f>
        <v>14.508151196616605</v>
      </c>
      <c r="G23" s="5">
        <f t="array" ref="G23">INDEX('[15]CPP Rates'!BB$3:BB$35,MATCH($A23,'[15]CPP Rates'!$AU$3:$AU$35,0))</f>
        <v>13.812943080535231</v>
      </c>
      <c r="H23" s="5">
        <f t="array" ref="H23">INDEX('[15]CPP Rates'!BC$3:BC$35,MATCH($A23,'[15]CPP Rates'!$AU$3:$AU$35,0))</f>
        <v>13.628332285945882</v>
      </c>
      <c r="I23" s="5">
        <f t="array" ref="I23">INDEX('[15]CPP Rates'!BD$3:BD$35,MATCH($A23,'[15]CPP Rates'!$AU$3:$AU$35,0))</f>
        <v>13.370187624605132</v>
      </c>
      <c r="J23" s="5">
        <f t="array" ref="J23">INDEX('[15]CPP Rates'!BE$3:BE$35,MATCH($A23,'[15]CPP Rates'!$AU$3:$AU$35,0))</f>
        <v>13.598605972967917</v>
      </c>
      <c r="K23" s="5">
        <f t="array" ref="K23">INDEX('[15]CPP Rates'!BF$3:BF$35,MATCH($A23,'[15]CPP Rates'!$AU$3:$AU$35,0))</f>
        <v>14.740469843005902</v>
      </c>
      <c r="L23" s="5">
        <f t="array" ref="L23">INDEX('[15]CPP Rates'!BG$3:BG$35,MATCH($A23,'[15]CPP Rates'!$AU$3:$AU$35,0))</f>
        <v>18.92835458409229</v>
      </c>
      <c r="M23" s="5">
        <f t="array" ref="M23">INDEX('[15]CPP Rates'!BH$3:BH$35,MATCH($A23,'[15]CPP Rates'!$AU$3:$AU$35,0))</f>
        <v>17.713228517460696</v>
      </c>
      <c r="N23" s="5">
        <f t="array" ref="N23">INDEX('[15]CPP Rates'!BI$3:BI$35,MATCH($A23,'[15]CPP Rates'!$AU$3:$AU$35,0))</f>
        <v>18.009539332189021</v>
      </c>
      <c r="O23" s="5">
        <f t="array" ref="O23">INDEX('[15]CPP Rates'!BJ$3:BJ$35,MATCH($A23,'[15]CPP Rates'!$AU$3:$AU$35,0))</f>
        <v>18.312539368099369</v>
      </c>
      <c r="P23" s="5">
        <f t="array" ref="P23">INDEX('[15]CPP Rates'!BK$3:BK$35,MATCH($A23,'[15]CPP Rates'!$AU$3:$AU$35,0))</f>
        <v>18.606906373082932</v>
      </c>
    </row>
    <row r="24" spans="1:16" x14ac:dyDescent="0.25">
      <c r="A24" t="s">
        <v>34</v>
      </c>
      <c r="B24" s="5">
        <f t="array" ref="B24">INDEX('[15]CPP Rates'!AW$3:AW$35,MATCH($A24,'[15]CPP Rates'!$AU$3:$AU$35,0))</f>
        <v>5.7933587773556319</v>
      </c>
      <c r="C24" s="5">
        <f t="array" ref="C24">INDEX('[15]CPP Rates'!AX$3:AX$35,MATCH($A24,'[15]CPP Rates'!$AU$3:$AU$35,0))</f>
        <v>5.9411881931806469</v>
      </c>
      <c r="D24" s="5">
        <f t="array" ref="D24">INDEX('[15]CPP Rates'!AY$3:AY$35,MATCH($A24,'[15]CPP Rates'!$AU$3:$AU$35,0))</f>
        <v>6.1732023707055568</v>
      </c>
      <c r="E24" s="5">
        <f t="array" ref="E24">INDEX('[15]CPP Rates'!AZ$3:AZ$35,MATCH($A24,'[15]CPP Rates'!$AU$3:$AU$35,0))</f>
        <v>6.4086388600267181</v>
      </c>
      <c r="F24" s="5">
        <f t="array" ref="F24">INDEX('[15]CPP Rates'!BA$3:BA$35,MATCH($A24,'[15]CPP Rates'!$AU$3:$AU$35,0))</f>
        <v>6.2757355693643779</v>
      </c>
      <c r="G24" s="5">
        <f t="array" ref="G24">INDEX('[15]CPP Rates'!BB$3:BB$35,MATCH($A24,'[15]CPP Rates'!$AU$3:$AU$35,0))</f>
        <v>6.3458517243958994</v>
      </c>
      <c r="H24" s="5">
        <f t="array" ref="H24">INDEX('[15]CPP Rates'!BC$3:BC$35,MATCH($A24,'[15]CPP Rates'!$AU$3:$AU$35,0))</f>
        <v>6.650706964913593</v>
      </c>
      <c r="I24" s="5">
        <f t="array" ref="I24">INDEX('[15]CPP Rates'!BD$3:BD$35,MATCH($A24,'[15]CPP Rates'!$AU$3:$AU$35,0))</f>
        <v>6.5946794201165737</v>
      </c>
      <c r="J24" s="5">
        <f t="array" ref="J24">INDEX('[15]CPP Rates'!BE$3:BE$35,MATCH($A24,'[15]CPP Rates'!$AU$3:$AU$35,0))</f>
        <v>6.4419922457500753</v>
      </c>
      <c r="K24" s="5">
        <f t="array" ref="K24">INDEX('[15]CPP Rates'!BF$3:BF$35,MATCH($A24,'[15]CPP Rates'!$AU$3:$AU$35,0))</f>
        <v>7.0990883276042442</v>
      </c>
      <c r="L24" s="5">
        <f t="array" ref="L24">INDEX('[15]CPP Rates'!BG$3:BG$35,MATCH($A24,'[15]CPP Rates'!$AU$3:$AU$35,0))</f>
        <v>9.418422232182877</v>
      </c>
      <c r="M24" s="5">
        <f t="array" ref="M24">INDEX('[15]CPP Rates'!BH$3:BH$35,MATCH($A24,'[15]CPP Rates'!$AU$3:$AU$35,0))</f>
        <v>8.7919238491856913</v>
      </c>
      <c r="N24" s="5">
        <f t="array" ref="N24">INDEX('[15]CPP Rates'!BI$3:BI$35,MATCH($A24,'[15]CPP Rates'!$AU$3:$AU$35,0))</f>
        <v>9.1568107187654739</v>
      </c>
      <c r="O24" s="5">
        <f t="array" ref="O24">INDEX('[15]CPP Rates'!BJ$3:BJ$35,MATCH($A24,'[15]CPP Rates'!$AU$3:$AU$35,0))</f>
        <v>9.5001483107584015</v>
      </c>
      <c r="P24" s="5">
        <f t="array" ref="P24">INDEX('[15]CPP Rates'!BK$3:BK$35,MATCH($A24,'[15]CPP Rates'!$AU$3:$AU$35,0))</f>
        <v>9.875970884915672</v>
      </c>
    </row>
    <row r="25" spans="1:16" x14ac:dyDescent="0.25">
      <c r="A25" t="s">
        <v>35</v>
      </c>
      <c r="B25" s="5">
        <f t="array" ref="B25">INDEX('[15]CPP Rates'!AW$3:AW$35,MATCH($A25,'[15]CPP Rates'!$AU$3:$AU$35,0))</f>
        <v>7.5230987240732254</v>
      </c>
      <c r="C25" s="5">
        <f t="array" ref="C25">INDEX('[15]CPP Rates'!AX$3:AX$35,MATCH($A25,'[15]CPP Rates'!$AU$3:$AU$35,0))</f>
        <v>7.7376329614584733</v>
      </c>
      <c r="D25" s="5">
        <f t="array" ref="D25">INDEX('[15]CPP Rates'!AY$3:AY$35,MATCH($A25,'[15]CPP Rates'!$AU$3:$AU$35,0))</f>
        <v>8.0105309114564243</v>
      </c>
      <c r="E25" s="5">
        <f t="array" ref="E25">INDEX('[15]CPP Rates'!AZ$3:AZ$35,MATCH($A25,'[15]CPP Rates'!$AU$3:$AU$35,0))</f>
        <v>8.3187448028360098</v>
      </c>
      <c r="F25" s="5">
        <f t="array" ref="F25">INDEX('[15]CPP Rates'!BA$3:BA$35,MATCH($A25,'[15]CPP Rates'!$AU$3:$AU$35,0))</f>
        <v>7.6828127718809816</v>
      </c>
      <c r="G25" s="5">
        <f t="array" ref="G25">INDEX('[15]CPP Rates'!BB$3:BB$35,MATCH($A25,'[15]CPP Rates'!$AU$3:$AU$35,0))</f>
        <v>7.4363152463201336</v>
      </c>
      <c r="H25" s="5">
        <f t="array" ref="H25">INDEX('[15]CPP Rates'!BC$3:BC$35,MATCH($A25,'[15]CPP Rates'!$AU$3:$AU$35,0))</f>
        <v>7.4850948509485091</v>
      </c>
      <c r="I25" s="5">
        <f t="array" ref="I25">INDEX('[15]CPP Rates'!BD$3:BD$35,MATCH($A25,'[15]CPP Rates'!$AU$3:$AU$35,0))</f>
        <v>7.4537077237007772</v>
      </c>
      <c r="J25" s="5">
        <f t="array" ref="J25">INDEX('[15]CPP Rates'!BE$3:BE$35,MATCH($A25,'[15]CPP Rates'!$AU$3:$AU$35,0))</f>
        <v>7.6639648288351196</v>
      </c>
      <c r="K25" s="5">
        <f t="array" ref="K25">INDEX('[15]CPP Rates'!BF$3:BF$35,MATCH($A25,'[15]CPP Rates'!$AU$3:$AU$35,0))</f>
        <v>8.5001908501008785</v>
      </c>
      <c r="L25" s="5">
        <f t="array" ref="L25">INDEX('[15]CPP Rates'!BG$3:BG$35,MATCH($A25,'[15]CPP Rates'!$AU$3:$AU$35,0))</f>
        <v>12.119453962276545</v>
      </c>
      <c r="M25" s="5">
        <f t="array" ref="M25">INDEX('[15]CPP Rates'!BH$3:BH$35,MATCH($A25,'[15]CPP Rates'!$AU$3:$AU$35,0))</f>
        <v>11.094671360995314</v>
      </c>
      <c r="N25" s="5">
        <f t="array" ref="N25">INDEX('[15]CPP Rates'!BI$3:BI$35,MATCH($A25,'[15]CPP Rates'!$AU$3:$AU$35,0))</f>
        <v>11.526596171289619</v>
      </c>
      <c r="O25" s="5">
        <f t="array" ref="O25">INDEX('[15]CPP Rates'!BJ$3:BJ$35,MATCH($A25,'[15]CPP Rates'!$AU$3:$AU$35,0))</f>
        <v>11.968582406561886</v>
      </c>
      <c r="P25" s="5">
        <f t="array" ref="P25">INDEX('[15]CPP Rates'!BK$3:BK$35,MATCH($A25,'[15]CPP Rates'!$AU$3:$AU$35,0))</f>
        <v>12.425663560389198</v>
      </c>
    </row>
    <row r="26" spans="1:16" x14ac:dyDescent="0.25">
      <c r="A26" t="s">
        <v>36</v>
      </c>
      <c r="B26" s="5">
        <f t="array" ref="B26">INDEX('[15]CPP Rates'!AW$3:AW$35,MATCH($A26,'[15]CPP Rates'!$AU$3:$AU$35,0))</f>
        <v>13.397918833953973</v>
      </c>
      <c r="C26" s="5">
        <f t="array" ref="C26">INDEX('[15]CPP Rates'!AX$3:AX$35,MATCH($A26,'[15]CPP Rates'!$AU$3:$AU$35,0))</f>
        <v>13.510762183132918</v>
      </c>
      <c r="D26" s="5">
        <f t="array" ref="D26">INDEX('[15]CPP Rates'!AY$3:AY$35,MATCH($A26,'[15]CPP Rates'!$AU$3:$AU$35,0))</f>
        <v>13.821736711210949</v>
      </c>
      <c r="E26" s="5">
        <f t="array" ref="E26">INDEX('[15]CPP Rates'!AZ$3:AZ$35,MATCH($A26,'[15]CPP Rates'!$AU$3:$AU$35,0))</f>
        <v>14.079164522368725</v>
      </c>
      <c r="F26" s="5">
        <f t="array" ref="F26">INDEX('[15]CPP Rates'!BA$3:BA$35,MATCH($A26,'[15]CPP Rates'!$AU$3:$AU$35,0))</f>
        <v>13.077459843373601</v>
      </c>
      <c r="G26" s="5">
        <f t="array" ref="G26">INDEX('[15]CPP Rates'!BB$3:BB$35,MATCH($A26,'[15]CPP Rates'!$AU$3:$AU$35,0))</f>
        <v>12.433510047863885</v>
      </c>
      <c r="H26" s="5">
        <f t="array" ref="H26">INDEX('[15]CPP Rates'!BC$3:BC$35,MATCH($A26,'[15]CPP Rates'!$AU$3:$AU$35,0))</f>
        <v>12.31014641120456</v>
      </c>
      <c r="I26" s="5">
        <f t="array" ref="I26">INDEX('[15]CPP Rates'!BD$3:BD$35,MATCH($A26,'[15]CPP Rates'!$AU$3:$AU$35,0))</f>
        <v>12.218801331658511</v>
      </c>
      <c r="J26" s="5">
        <f t="array" ref="J26">INDEX('[15]CPP Rates'!BE$3:BE$35,MATCH($A26,'[15]CPP Rates'!$AU$3:$AU$35,0))</f>
        <v>12.040260296857371</v>
      </c>
      <c r="K26" s="5">
        <f t="array" ref="K26">INDEX('[15]CPP Rates'!BF$3:BF$35,MATCH($A26,'[15]CPP Rates'!$AU$3:$AU$35,0))</f>
        <v>12.907800184434432</v>
      </c>
      <c r="L26" s="5">
        <f t="array" ref="L26">INDEX('[15]CPP Rates'!BG$3:BG$35,MATCH($A26,'[15]CPP Rates'!$AU$3:$AU$35,0))</f>
        <v>16.786319586284819</v>
      </c>
      <c r="M26" s="5">
        <f t="array" ref="M26">INDEX('[15]CPP Rates'!BH$3:BH$35,MATCH($A26,'[15]CPP Rates'!$AU$3:$AU$35,0))</f>
        <v>15.410872969862682</v>
      </c>
      <c r="N26" s="5">
        <f t="array" ref="N26">INDEX('[15]CPP Rates'!BI$3:BI$35,MATCH($A26,'[15]CPP Rates'!$AU$3:$AU$35,0))</f>
        <v>15.606810649169642</v>
      </c>
      <c r="O26" s="5">
        <f t="array" ref="O26">INDEX('[15]CPP Rates'!BJ$3:BJ$35,MATCH($A26,'[15]CPP Rates'!$AU$3:$AU$35,0))</f>
        <v>15.830123995370585</v>
      </c>
      <c r="P26" s="5">
        <f t="array" ref="P26">INDEX('[15]CPP Rates'!BK$3:BK$35,MATCH($A26,'[15]CPP Rates'!$AU$3:$AU$35,0))</f>
        <v>16.045560406106869</v>
      </c>
    </row>
    <row r="27" spans="1:16" x14ac:dyDescent="0.25">
      <c r="A27" t="s">
        <v>37</v>
      </c>
      <c r="B27" s="5">
        <f t="array" ref="B27">INDEX('[15]CPP Rates'!AW$3:AW$35,MATCH($A27,'[15]CPP Rates'!$AU$3:$AU$35,0))</f>
        <v>8.5883665704392023</v>
      </c>
      <c r="C27" s="5">
        <f t="array" ref="C27">INDEX('[15]CPP Rates'!AX$3:AX$35,MATCH($A27,'[15]CPP Rates'!$AU$3:$AU$35,0))</f>
        <v>8.8432898251320857</v>
      </c>
      <c r="D27" s="5">
        <f t="array" ref="D27">INDEX('[15]CPP Rates'!AY$3:AY$35,MATCH($A27,'[15]CPP Rates'!$AU$3:$AU$35,0))</f>
        <v>9.2306368286095086</v>
      </c>
      <c r="E27" s="5">
        <f t="array" ref="E27">INDEX('[15]CPP Rates'!AZ$3:AZ$35,MATCH($A27,'[15]CPP Rates'!$AU$3:$AU$35,0))</f>
        <v>9.5766376903828618</v>
      </c>
      <c r="F27" s="5">
        <f t="array" ref="F27">INDEX('[15]CPP Rates'!BA$3:BA$35,MATCH($A27,'[15]CPP Rates'!$AU$3:$AU$35,0))</f>
        <v>9.0208475983741501</v>
      </c>
      <c r="G27" s="5">
        <f t="array" ref="G27">INDEX('[15]CPP Rates'!BB$3:BB$35,MATCH($A27,'[15]CPP Rates'!$AU$3:$AU$35,0))</f>
        <v>8.8793974263252675</v>
      </c>
      <c r="H27" s="5">
        <f t="array" ref="H27">INDEX('[15]CPP Rates'!BC$3:BC$35,MATCH($A27,'[15]CPP Rates'!$AU$3:$AU$35,0))</f>
        <v>8.9455956652266231</v>
      </c>
      <c r="I27" s="5">
        <f t="array" ref="I27">INDEX('[15]CPP Rates'!BD$3:BD$35,MATCH($A27,'[15]CPP Rates'!$AU$3:$AU$35,0))</f>
        <v>8.9611245332747647</v>
      </c>
      <c r="J27" s="5">
        <f t="array" ref="J27">INDEX('[15]CPP Rates'!BE$3:BE$35,MATCH($A27,'[15]CPP Rates'!$AU$3:$AU$35,0))</f>
        <v>9.1509960217847652</v>
      </c>
      <c r="K27" s="5">
        <f t="array" ref="K27">INDEX('[15]CPP Rates'!BF$3:BF$35,MATCH($A27,'[15]CPP Rates'!$AU$3:$AU$35,0))</f>
        <v>10.053631153217133</v>
      </c>
      <c r="L27" s="5">
        <f t="array" ref="L27">INDEX('[15]CPP Rates'!BG$3:BG$35,MATCH($A27,'[15]CPP Rates'!$AU$3:$AU$35,0))</f>
        <v>13.697795995960316</v>
      </c>
      <c r="M27" s="5">
        <f t="array" ref="M27">INDEX('[15]CPP Rates'!BH$3:BH$35,MATCH($A27,'[15]CPP Rates'!$AU$3:$AU$35,0))</f>
        <v>12.757236628130453</v>
      </c>
      <c r="N27" s="5">
        <f t="array" ref="N27">INDEX('[15]CPP Rates'!BI$3:BI$35,MATCH($A27,'[15]CPP Rates'!$AU$3:$AU$35,0))</f>
        <v>13.187021785399084</v>
      </c>
      <c r="O27" s="5">
        <f t="array" ref="O27">INDEX('[15]CPP Rates'!BJ$3:BJ$35,MATCH($A27,'[15]CPP Rates'!$AU$3:$AU$35,0))</f>
        <v>13.640237354258936</v>
      </c>
      <c r="P27" s="5">
        <f t="array" ref="P27">INDEX('[15]CPP Rates'!BK$3:BK$35,MATCH($A27,'[15]CPP Rates'!$AU$3:$AU$35,0))</f>
        <v>14.112265046774631</v>
      </c>
    </row>
    <row r="28" spans="1:16" x14ac:dyDescent="0.25">
      <c r="A28" t="s">
        <v>38</v>
      </c>
      <c r="B28" s="5">
        <f t="array" ref="B28">INDEX('[15]CPP Rates'!AW$3:AW$35,MATCH($A28,'[15]CPP Rates'!$AU$3:$AU$35,0))</f>
        <v>5.3272626808388335</v>
      </c>
      <c r="C28" s="5">
        <f t="array" ref="C28">INDEX('[15]CPP Rates'!AX$3:AX$35,MATCH($A28,'[15]CPP Rates'!$AU$3:$AU$35,0))</f>
        <v>5.4755608312541257</v>
      </c>
      <c r="D28" s="5">
        <f t="array" ref="D28">INDEX('[15]CPP Rates'!AY$3:AY$35,MATCH($A28,'[15]CPP Rates'!$AU$3:$AU$35,0))</f>
        <v>5.7347573628593373</v>
      </c>
      <c r="E28" s="5">
        <f t="array" ref="E28">INDEX('[15]CPP Rates'!AZ$3:AZ$35,MATCH($A28,'[15]CPP Rates'!$AU$3:$AU$35,0))</f>
        <v>5.9819489685124863</v>
      </c>
      <c r="F28" s="5">
        <f t="array" ref="F28">INDEX('[15]CPP Rates'!BA$3:BA$35,MATCH($A28,'[15]CPP Rates'!$AU$3:$AU$35,0))</f>
        <v>5.4868492777323521</v>
      </c>
      <c r="G28" s="5">
        <f t="array" ref="G28">INDEX('[15]CPP Rates'!BB$3:BB$35,MATCH($A28,'[15]CPP Rates'!$AU$3:$AU$35,0))</f>
        <v>5.7476571584923732</v>
      </c>
      <c r="H28" s="5">
        <f t="array" ref="H28">INDEX('[15]CPP Rates'!BC$3:BC$35,MATCH($A28,'[15]CPP Rates'!$AU$3:$AU$35,0))</f>
        <v>6.1435731941774234</v>
      </c>
      <c r="I28" s="5">
        <f t="array" ref="I28">INDEX('[15]CPP Rates'!BD$3:BD$35,MATCH($A28,'[15]CPP Rates'!$AU$3:$AU$35,0))</f>
        <v>6.1068569439610165</v>
      </c>
      <c r="J28" s="5">
        <f t="array" ref="J28">INDEX('[15]CPP Rates'!BE$3:BE$35,MATCH($A28,'[15]CPP Rates'!$AU$3:$AU$35,0))</f>
        <v>6.3229093464511594</v>
      </c>
      <c r="K28" s="5">
        <f t="array" ref="K28">INDEX('[15]CPP Rates'!BF$3:BF$35,MATCH($A28,'[15]CPP Rates'!$AU$3:$AU$35,0))</f>
        <v>7.0817896836705616</v>
      </c>
      <c r="L28" s="5">
        <f t="array" ref="L28">INDEX('[15]CPP Rates'!BG$3:BG$35,MATCH($A28,'[15]CPP Rates'!$AU$3:$AU$35,0))</f>
        <v>9.3851132686084142</v>
      </c>
      <c r="M28" s="5">
        <f t="array" ref="M28">INDEX('[15]CPP Rates'!BH$3:BH$35,MATCH($A28,'[15]CPP Rates'!$AU$3:$AU$35,0))</f>
        <v>8.790971822886716</v>
      </c>
      <c r="N28" s="5">
        <f t="array" ref="N28">INDEX('[15]CPP Rates'!BI$3:BI$35,MATCH($A28,'[15]CPP Rates'!$AU$3:$AU$35,0))</f>
        <v>9.1382643816095257</v>
      </c>
      <c r="O28" s="5">
        <f t="array" ref="O28">INDEX('[15]CPP Rates'!BJ$3:BJ$35,MATCH($A28,'[15]CPP Rates'!$AU$3:$AU$35,0))</f>
        <v>9.5198558984314197</v>
      </c>
      <c r="P28" s="5">
        <f t="array" ref="P28">INDEX('[15]CPP Rates'!BK$3:BK$35,MATCH($A28,'[15]CPP Rates'!$AU$3:$AU$35,0))</f>
        <v>9.9333977325065206</v>
      </c>
    </row>
    <row r="29" spans="1:16" x14ac:dyDescent="0.25">
      <c r="A29" t="s">
        <v>39</v>
      </c>
      <c r="B29" s="5">
        <f t="array" ref="B29">INDEX('[15]CPP Rates'!AW$3:AW$35,MATCH($A29,'[15]CPP Rates'!$AU$3:$AU$35,0))</f>
        <v>12.085455139247351</v>
      </c>
      <c r="C29" s="5">
        <f t="array" ref="C29">INDEX('[15]CPP Rates'!AX$3:AX$35,MATCH($A29,'[15]CPP Rates'!$AU$3:$AU$35,0))</f>
        <v>12.368596250622433</v>
      </c>
      <c r="D29" s="5">
        <f t="array" ref="D29">INDEX('[15]CPP Rates'!AY$3:AY$35,MATCH($A29,'[15]CPP Rates'!$AU$3:$AU$35,0))</f>
        <v>12.789514506948549</v>
      </c>
      <c r="E29" s="5">
        <f t="array" ref="E29">INDEX('[15]CPP Rates'!AZ$3:AZ$35,MATCH($A29,'[15]CPP Rates'!$AU$3:$AU$35,0))</f>
        <v>13.171134857689687</v>
      </c>
      <c r="F29" s="5">
        <f t="array" ref="F29">INDEX('[15]CPP Rates'!BA$3:BA$35,MATCH($A29,'[15]CPP Rates'!$AU$3:$AU$35,0))</f>
        <v>12.316485897041819</v>
      </c>
      <c r="G29" s="5">
        <f t="array" ref="G29">INDEX('[15]CPP Rates'!BB$3:BB$35,MATCH($A29,'[15]CPP Rates'!$AU$3:$AU$35,0))</f>
        <v>11.828912251728866</v>
      </c>
      <c r="H29" s="5">
        <f t="array" ref="H29">INDEX('[15]CPP Rates'!BC$3:BC$35,MATCH($A29,'[15]CPP Rates'!$AU$3:$AU$35,0))</f>
        <v>11.814893333135664</v>
      </c>
      <c r="I29" s="5">
        <f t="array" ref="I29">INDEX('[15]CPP Rates'!BD$3:BD$35,MATCH($A29,'[15]CPP Rates'!$AU$3:$AU$35,0))</f>
        <v>11.768799118837817</v>
      </c>
      <c r="J29" s="5">
        <f t="array" ref="J29">INDEX('[15]CPP Rates'!BE$3:BE$35,MATCH($A29,'[15]CPP Rates'!$AU$3:$AU$35,0))</f>
        <v>12.458412013308156</v>
      </c>
      <c r="K29" s="5">
        <f t="array" ref="K29">INDEX('[15]CPP Rates'!BF$3:BF$35,MATCH($A29,'[15]CPP Rates'!$AU$3:$AU$35,0))</f>
        <v>13.867004739050378</v>
      </c>
      <c r="L29" s="5">
        <f t="array" ref="L29">INDEX('[15]CPP Rates'!BG$3:BG$35,MATCH($A29,'[15]CPP Rates'!$AU$3:$AU$35,0))</f>
        <v>18.104824608086123</v>
      </c>
      <c r="M29" s="5">
        <f t="array" ref="M29">INDEX('[15]CPP Rates'!BH$3:BH$35,MATCH($A29,'[15]CPP Rates'!$AU$3:$AU$35,0))</f>
        <v>16.995474151023632</v>
      </c>
      <c r="N29" s="5">
        <f t="array" ref="N29">INDEX('[15]CPP Rates'!BI$3:BI$35,MATCH($A29,'[15]CPP Rates'!$AU$3:$AU$35,0))</f>
        <v>17.54492110895999</v>
      </c>
      <c r="O29" s="5">
        <f t="array" ref="O29">INDEX('[15]CPP Rates'!BJ$3:BJ$35,MATCH($A29,'[15]CPP Rates'!$AU$3:$AU$35,0))</f>
        <v>18.120274314318774</v>
      </c>
      <c r="P29" s="5">
        <f t="array" ref="P29">INDEX('[15]CPP Rates'!BK$3:BK$35,MATCH($A29,'[15]CPP Rates'!$AU$3:$AU$35,0))</f>
        <v>18.69958067066468</v>
      </c>
    </row>
    <row r="30" spans="1:16" x14ac:dyDescent="0.25">
      <c r="A30" t="s">
        <v>40</v>
      </c>
      <c r="B30" s="5">
        <f t="array" ref="B30">INDEX('[15]CPP Rates'!AW$3:AW$35,MATCH($A30,'[15]CPP Rates'!$AU$3:$AU$35,0))</f>
        <v>12.650696916321284</v>
      </c>
      <c r="C30" s="5">
        <f t="array" ref="C30">INDEX('[15]CPP Rates'!AX$3:AX$35,MATCH($A30,'[15]CPP Rates'!$AU$3:$AU$35,0))</f>
        <v>12.849349748300797</v>
      </c>
      <c r="D30" s="5">
        <f t="array" ref="D30">INDEX('[15]CPP Rates'!AY$3:AY$35,MATCH($A30,'[15]CPP Rates'!$AU$3:$AU$35,0))</f>
        <v>13.152024660100835</v>
      </c>
      <c r="E30" s="5">
        <f t="array" ref="E30">INDEX('[15]CPP Rates'!AZ$3:AZ$35,MATCH($A30,'[15]CPP Rates'!$AU$3:$AU$35,0))</f>
        <v>13.409429500007375</v>
      </c>
      <c r="F30" s="5">
        <f t="array" ref="F30">INDEX('[15]CPP Rates'!BA$3:BA$35,MATCH($A30,'[15]CPP Rates'!$AU$3:$AU$35,0))</f>
        <v>12.646367136849268</v>
      </c>
      <c r="G30" s="5">
        <f t="array" ref="G30">INDEX('[15]CPP Rates'!BB$3:BB$35,MATCH($A30,'[15]CPP Rates'!$AU$3:$AU$35,0))</f>
        <v>11.897659420254126</v>
      </c>
      <c r="H30" s="5">
        <f t="array" ref="H30">INDEX('[15]CPP Rates'!BC$3:BC$35,MATCH($A30,'[15]CPP Rates'!$AU$3:$AU$35,0))</f>
        <v>11.687881133256758</v>
      </c>
      <c r="I30" s="5">
        <f t="array" ref="I30">INDEX('[15]CPP Rates'!BD$3:BD$35,MATCH($A30,'[15]CPP Rates'!$AU$3:$AU$35,0))</f>
        <v>11.368075043277127</v>
      </c>
      <c r="J30" s="5">
        <f t="array" ref="J30">INDEX('[15]CPP Rates'!BE$3:BE$35,MATCH($A30,'[15]CPP Rates'!$AU$3:$AU$35,0))</f>
        <v>12.128265411457896</v>
      </c>
      <c r="K30" s="5">
        <f t="array" ref="K30">INDEX('[15]CPP Rates'!BF$3:BF$35,MATCH($A30,'[15]CPP Rates'!$AU$3:$AU$35,0))</f>
        <v>13.006430072956595</v>
      </c>
      <c r="L30" s="5">
        <f t="array" ref="L30">INDEX('[15]CPP Rates'!BG$3:BG$35,MATCH($A30,'[15]CPP Rates'!$AU$3:$AU$35,0))</f>
        <v>16.954259378561868</v>
      </c>
      <c r="M30" s="5">
        <f t="array" ref="M30">INDEX('[15]CPP Rates'!BH$3:BH$35,MATCH($A30,'[15]CPP Rates'!$AU$3:$AU$35,0))</f>
        <v>15.684063626932767</v>
      </c>
      <c r="N30" s="5">
        <f t="array" ref="N30">INDEX('[15]CPP Rates'!BI$3:BI$35,MATCH($A30,'[15]CPP Rates'!$AU$3:$AU$35,0))</f>
        <v>15.986904183419421</v>
      </c>
      <c r="O30" s="5">
        <f t="array" ref="O30">INDEX('[15]CPP Rates'!BJ$3:BJ$35,MATCH($A30,'[15]CPP Rates'!$AU$3:$AU$35,0))</f>
        <v>16.289729571219368</v>
      </c>
      <c r="P30" s="5">
        <f t="array" ref="P30">INDEX('[15]CPP Rates'!BK$3:BK$35,MATCH($A30,'[15]CPP Rates'!$AU$3:$AU$35,0))</f>
        <v>16.608493917023093</v>
      </c>
    </row>
    <row r="31" spans="1:16" x14ac:dyDescent="0.25">
      <c r="A31" t="s">
        <v>41</v>
      </c>
      <c r="B31" s="5">
        <f t="array" ref="B31">INDEX('[15]CPP Rates'!AW$3:AW$35,MATCH($A31,'[15]CPP Rates'!$AU$3:$AU$35,0))</f>
        <v>9.123982487293647</v>
      </c>
      <c r="C31" s="5">
        <f t="array" ref="C31">INDEX('[15]CPP Rates'!AX$3:AX$35,MATCH($A31,'[15]CPP Rates'!$AU$3:$AU$35,0))</f>
        <v>9.1880025817497017</v>
      </c>
      <c r="D31" s="5">
        <f t="array" ref="D31">INDEX('[15]CPP Rates'!AY$3:AY$35,MATCH($A31,'[15]CPP Rates'!$AU$3:$AU$35,0))</f>
        <v>9.347647266889819</v>
      </c>
      <c r="E31" s="5">
        <f t="array" ref="E31">INDEX('[15]CPP Rates'!AZ$3:AZ$35,MATCH($A31,'[15]CPP Rates'!$AU$3:$AU$35,0))</f>
        <v>9.4930004745440986</v>
      </c>
      <c r="F31" s="5">
        <f t="array" ref="F31">INDEX('[15]CPP Rates'!BA$3:BA$35,MATCH($A31,'[15]CPP Rates'!$AU$3:$AU$35,0))</f>
        <v>8.6778118073063855</v>
      </c>
      <c r="G31" s="5">
        <f t="array" ref="G31">INDEX('[15]CPP Rates'!BB$3:BB$35,MATCH($A31,'[15]CPP Rates'!$AU$3:$AU$35,0))</f>
        <v>8.1609252704521662</v>
      </c>
      <c r="H31" s="5">
        <f t="array" ref="H31">INDEX('[15]CPP Rates'!BC$3:BC$35,MATCH($A31,'[15]CPP Rates'!$AU$3:$AU$35,0))</f>
        <v>8.1137394792214632</v>
      </c>
      <c r="I31" s="5">
        <f t="array" ref="I31">INDEX('[15]CPP Rates'!BD$3:BD$35,MATCH($A31,'[15]CPP Rates'!$AU$3:$AU$35,0))</f>
        <v>7.9904829218580495</v>
      </c>
      <c r="J31" s="5">
        <f t="array" ref="J31">INDEX('[15]CPP Rates'!BE$3:BE$35,MATCH($A31,'[15]CPP Rates'!$AU$3:$AU$35,0))</f>
        <v>8.6423356463972123</v>
      </c>
      <c r="K31" s="5">
        <f t="array" ref="K31">INDEX('[15]CPP Rates'!BF$3:BF$35,MATCH($A31,'[15]CPP Rates'!$AU$3:$AU$35,0))</f>
        <v>9.1955921954765483</v>
      </c>
      <c r="L31" s="5">
        <f t="array" ref="L31">INDEX('[15]CPP Rates'!BG$3:BG$35,MATCH($A31,'[15]CPP Rates'!$AU$3:$AU$35,0))</f>
        <v>12.259356739666618</v>
      </c>
      <c r="M31" s="5">
        <f t="array" ref="M31">INDEX('[15]CPP Rates'!BH$3:BH$35,MATCH($A31,'[15]CPP Rates'!$AU$3:$AU$35,0))</f>
        <v>11.091811622105773</v>
      </c>
      <c r="N31" s="5">
        <f t="array" ref="N31">INDEX('[15]CPP Rates'!BI$3:BI$35,MATCH($A31,'[15]CPP Rates'!$AU$3:$AU$35,0))</f>
        <v>11.283440594835598</v>
      </c>
      <c r="O31" s="5">
        <f t="array" ref="O31">INDEX('[15]CPP Rates'!BJ$3:BJ$35,MATCH($A31,'[15]CPP Rates'!$AU$3:$AU$35,0))</f>
        <v>11.470788020721621</v>
      </c>
      <c r="P31" s="5">
        <f t="array" ref="P31">INDEX('[15]CPP Rates'!BK$3:BK$35,MATCH($A31,'[15]CPP Rates'!$AU$3:$AU$35,0))</f>
        <v>11.648694192254009</v>
      </c>
    </row>
    <row r="32" spans="1:16" x14ac:dyDescent="0.25">
      <c r="A32" t="s">
        <v>42</v>
      </c>
      <c r="B32" s="5">
        <f t="array" ref="B32">INDEX('[15]CPP Rates'!AW$3:AW$35,MATCH($A32,'[15]CPP Rates'!$AU$3:$AU$35,0))</f>
        <v>16.829000357199732</v>
      </c>
      <c r="C32" s="5">
        <f t="array" ref="C32">INDEX('[15]CPP Rates'!AX$3:AX$35,MATCH($A32,'[15]CPP Rates'!$AU$3:$AU$35,0))</f>
        <v>17.058345885881714</v>
      </c>
      <c r="D32" s="5">
        <f t="array" ref="D32">INDEX('[15]CPP Rates'!AY$3:AY$35,MATCH($A32,'[15]CPP Rates'!$AU$3:$AU$35,0))</f>
        <v>17.382703265470699</v>
      </c>
      <c r="E32" s="5">
        <f t="array" ref="E32">INDEX('[15]CPP Rates'!AZ$3:AZ$35,MATCH($A32,'[15]CPP Rates'!$AU$3:$AU$35,0))</f>
        <v>17.772165529972821</v>
      </c>
      <c r="F32" s="5">
        <f t="array" ref="F32">INDEX('[15]CPP Rates'!BA$3:BA$35,MATCH($A32,'[15]CPP Rates'!$AU$3:$AU$35,0))</f>
        <v>16.635059295999451</v>
      </c>
      <c r="G32" s="5">
        <f t="array" ref="G32">INDEX('[15]CPP Rates'!BB$3:BB$35,MATCH($A32,'[15]CPP Rates'!$AU$3:$AU$35,0))</f>
        <v>16.002293617534967</v>
      </c>
      <c r="H32" s="5">
        <f t="array" ref="H32">INDEX('[15]CPP Rates'!BC$3:BC$35,MATCH($A32,'[15]CPP Rates'!$AU$3:$AU$35,0))</f>
        <v>15.834556601329764</v>
      </c>
      <c r="I32" s="5">
        <f t="array" ref="I32">INDEX('[15]CPP Rates'!BD$3:BD$35,MATCH($A32,'[15]CPP Rates'!$AU$3:$AU$35,0))</f>
        <v>15.652449948687622</v>
      </c>
      <c r="J32" s="5">
        <f t="array" ref="J32">INDEX('[15]CPP Rates'!BE$3:BE$35,MATCH($A32,'[15]CPP Rates'!$AU$3:$AU$35,0))</f>
        <v>15.700550896522685</v>
      </c>
      <c r="K32" s="5">
        <f t="array" ref="K32">INDEX('[15]CPP Rates'!BF$3:BF$35,MATCH($A32,'[15]CPP Rates'!$AU$3:$AU$35,0))</f>
        <v>16.97950558777762</v>
      </c>
      <c r="L32" s="5">
        <f t="array" ref="L32">INDEX('[15]CPP Rates'!BG$3:BG$35,MATCH($A32,'[15]CPP Rates'!$AU$3:$AU$35,0))</f>
        <v>21.776094877473746</v>
      </c>
      <c r="M32" s="5">
        <f t="array" ref="M32">INDEX('[15]CPP Rates'!BH$3:BH$35,MATCH($A32,'[15]CPP Rates'!$AU$3:$AU$35,0))</f>
        <v>20.710470278269032</v>
      </c>
      <c r="N32" s="5">
        <f t="array" ref="N32">INDEX('[15]CPP Rates'!BI$3:BI$35,MATCH($A32,'[15]CPP Rates'!$AU$3:$AU$35,0))</f>
        <v>21.081109008289303</v>
      </c>
      <c r="O32" s="5">
        <f t="array" ref="O32">INDEX('[15]CPP Rates'!BJ$3:BJ$35,MATCH($A32,'[15]CPP Rates'!$AU$3:$AU$35,0))</f>
        <v>21.478836868767132</v>
      </c>
      <c r="P32" s="5">
        <f t="array" ref="P32">INDEX('[15]CPP Rates'!BK$3:BK$35,MATCH($A32,'[15]CPP Rates'!$AU$3:$AU$35,0))</f>
        <v>21.853015506815712</v>
      </c>
    </row>
    <row r="33" spans="1:16" x14ac:dyDescent="0.25">
      <c r="A33" t="s">
        <v>43</v>
      </c>
      <c r="B33" s="5">
        <f t="array" ref="B33">INDEX('[15]CPP Rates'!AW$3:AW$35,MATCH($A33,'[15]CPP Rates'!$AU$3:$AU$35,0))</f>
        <v>11.167715469628037</v>
      </c>
      <c r="C33" s="5">
        <f t="array" ref="C33">INDEX('[15]CPP Rates'!AX$3:AX$35,MATCH($A33,'[15]CPP Rates'!$AU$3:$AU$35,0))</f>
        <v>11.414419669641189</v>
      </c>
      <c r="D33" s="5">
        <f t="array" ref="D33">INDEX('[15]CPP Rates'!AY$3:AY$35,MATCH($A33,'[15]CPP Rates'!$AU$3:$AU$35,0))</f>
        <v>11.715720112427272</v>
      </c>
      <c r="E33" s="5">
        <f t="array" ref="E33">INDEX('[15]CPP Rates'!AZ$3:AZ$35,MATCH($A33,'[15]CPP Rates'!$AU$3:$AU$35,0))</f>
        <v>12.075124438720456</v>
      </c>
      <c r="F33" s="5">
        <f t="array" ref="F33">INDEX('[15]CPP Rates'!BA$3:BA$35,MATCH($A33,'[15]CPP Rates'!$AU$3:$AU$35,0))</f>
        <v>11.171170387636003</v>
      </c>
      <c r="G33" s="5">
        <f t="array" ref="G33">INDEX('[15]CPP Rates'!BB$3:BB$35,MATCH($A33,'[15]CPP Rates'!$AU$3:$AU$35,0))</f>
        <v>10.547763867138494</v>
      </c>
      <c r="H33" s="5">
        <f t="array" ref="H33">INDEX('[15]CPP Rates'!BC$3:BC$35,MATCH($A33,'[15]CPP Rates'!$AU$3:$AU$35,0))</f>
        <v>10.667837253939974</v>
      </c>
      <c r="I33" s="5">
        <f t="array" ref="I33">INDEX('[15]CPP Rates'!BD$3:BD$35,MATCH($A33,'[15]CPP Rates'!$AU$3:$AU$35,0))</f>
        <v>10.567600236607259</v>
      </c>
      <c r="J33" s="5">
        <f t="array" ref="J33">INDEX('[15]CPP Rates'!BE$3:BE$35,MATCH($A33,'[15]CPP Rates'!$AU$3:$AU$35,0))</f>
        <v>10.637810774958279</v>
      </c>
      <c r="K33" s="5">
        <f t="array" ref="K33">INDEX('[15]CPP Rates'!BF$3:BF$35,MATCH($A33,'[15]CPP Rates'!$AU$3:$AU$35,0))</f>
        <v>11.845014984503207</v>
      </c>
      <c r="L33" s="5">
        <f t="array" ref="L33">INDEX('[15]CPP Rates'!BG$3:BG$35,MATCH($A33,'[15]CPP Rates'!$AU$3:$AU$35,0))</f>
        <v>15.493520288931379</v>
      </c>
      <c r="M33" s="5">
        <f t="array" ref="M33">INDEX('[15]CPP Rates'!BH$3:BH$35,MATCH($A33,'[15]CPP Rates'!$AU$3:$AU$35,0))</f>
        <v>14.556874190455362</v>
      </c>
      <c r="N33" s="5">
        <f t="array" ref="N33">INDEX('[15]CPP Rates'!BI$3:BI$35,MATCH($A33,'[15]CPP Rates'!$AU$3:$AU$35,0))</f>
        <v>14.843474715524726</v>
      </c>
      <c r="O33" s="5">
        <f t="array" ref="O33">INDEX('[15]CPP Rates'!BJ$3:BJ$35,MATCH($A33,'[15]CPP Rates'!$AU$3:$AU$35,0))</f>
        <v>15.147603697479109</v>
      </c>
      <c r="P33" s="5">
        <f t="array" ref="P33">INDEX('[15]CPP Rates'!BK$3:BK$35,MATCH($A33,'[15]CPP Rates'!$AU$3:$AU$35,0))</f>
        <v>15.461329688267918</v>
      </c>
    </row>
    <row r="34" spans="1:16" x14ac:dyDescent="0.25">
      <c r="A34" t="s">
        <v>44</v>
      </c>
      <c r="B34" s="5">
        <f t="array" ref="B34">INDEX('[15]CPP Rates'!AW$3:AW$35,MATCH($A34,'[15]CPP Rates'!$AU$3:$AU$35,0))</f>
        <v>11.497798760907472</v>
      </c>
      <c r="C34" s="5">
        <f t="array" ref="C34">INDEX('[15]CPP Rates'!AX$3:AX$35,MATCH($A34,'[15]CPP Rates'!$AU$3:$AU$35,0))</f>
        <v>11.664141774926492</v>
      </c>
      <c r="D34" s="5">
        <f t="array" ref="D34">INDEX('[15]CPP Rates'!AY$3:AY$35,MATCH($A34,'[15]CPP Rates'!$AU$3:$AU$35,0))</f>
        <v>11.968006587919561</v>
      </c>
      <c r="E34" s="5">
        <f t="array" ref="E34">INDEX('[15]CPP Rates'!AZ$3:AZ$35,MATCH($A34,'[15]CPP Rates'!$AU$3:$AU$35,0))</f>
        <v>12.24392320701206</v>
      </c>
      <c r="F34" s="5">
        <f t="array" ref="F34">INDEX('[15]CPP Rates'!BA$3:BA$35,MATCH($A34,'[15]CPP Rates'!$AU$3:$AU$35,0))</f>
        <v>11.428605617643505</v>
      </c>
      <c r="G34" s="5">
        <f t="array" ref="G34">INDEX('[15]CPP Rates'!BB$3:BB$35,MATCH($A34,'[15]CPP Rates'!$AU$3:$AU$35,0))</f>
        <v>10.99706993622295</v>
      </c>
      <c r="H34" s="5">
        <f t="array" ref="H34">INDEX('[15]CPP Rates'!BC$3:BC$35,MATCH($A34,'[15]CPP Rates'!$AU$3:$AU$35,0))</f>
        <v>10.962981789611312</v>
      </c>
      <c r="I34" s="5">
        <f t="array" ref="I34">INDEX('[15]CPP Rates'!BD$3:BD$35,MATCH($A34,'[15]CPP Rates'!$AU$3:$AU$35,0))</f>
        <v>10.824416967996084</v>
      </c>
      <c r="J34" s="5">
        <f t="array" ref="J34">INDEX('[15]CPP Rates'!BE$3:BE$35,MATCH($A34,'[15]CPP Rates'!$AU$3:$AU$35,0))</f>
        <v>11.081267659350766</v>
      </c>
      <c r="K34" s="5">
        <f t="array" ref="K34">INDEX('[15]CPP Rates'!BF$3:BF$35,MATCH($A34,'[15]CPP Rates'!$AU$3:$AU$35,0))</f>
        <v>11.943100408890494</v>
      </c>
      <c r="L34" s="5">
        <f t="array" ref="L34">INDEX('[15]CPP Rates'!BG$3:BG$35,MATCH($A34,'[15]CPP Rates'!$AU$3:$AU$35,0))</f>
        <v>15.79847855952973</v>
      </c>
      <c r="M34" s="5">
        <f t="array" ref="M34">INDEX('[15]CPP Rates'!BH$3:BH$35,MATCH($A34,'[15]CPP Rates'!$AU$3:$AU$35,0))</f>
        <v>14.76860035306739</v>
      </c>
      <c r="N34" s="5">
        <f t="array" ref="N34">INDEX('[15]CPP Rates'!BI$3:BI$35,MATCH($A34,'[15]CPP Rates'!$AU$3:$AU$35,0))</f>
        <v>15.110668028811919</v>
      </c>
      <c r="O34" s="5">
        <f t="array" ref="O34">INDEX('[15]CPP Rates'!BJ$3:BJ$35,MATCH($A34,'[15]CPP Rates'!$AU$3:$AU$35,0))</f>
        <v>15.461790626223076</v>
      </c>
      <c r="P34" s="5">
        <f t="array" ref="P34">INDEX('[15]CPP Rates'!BK$3:BK$35,MATCH($A34,'[15]CPP Rates'!$AU$3:$AU$35,0))</f>
        <v>15.816211882623785</v>
      </c>
    </row>
  </sheetData>
  <phoneticPr fontId="10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AD47"/>
  </sheetPr>
  <dimension ref="A1:AU34"/>
  <sheetViews>
    <sheetView workbookViewId="0">
      <selection activeCell="B2" sqref="B2:M34"/>
    </sheetView>
  </sheetViews>
  <sheetFormatPr defaultRowHeight="15" x14ac:dyDescent="0.25"/>
  <cols>
    <col min="1" max="1" width="20.85546875" customWidth="1"/>
    <col min="2" max="13" width="9.85546875" customWidth="1"/>
    <col min="14" max="16" width="9.28515625" bestFit="1" customWidth="1"/>
  </cols>
  <sheetData>
    <row r="1" spans="1:47" s="3" customFormat="1" ht="60" x14ac:dyDescent="0.25">
      <c r="B1" s="3" t="s">
        <v>286</v>
      </c>
      <c r="C1" s="3" t="s">
        <v>287</v>
      </c>
      <c r="D1" s="3" t="s">
        <v>288</v>
      </c>
      <c r="E1" s="3" t="s">
        <v>212</v>
      </c>
      <c r="F1" s="3" t="s">
        <v>213</v>
      </c>
      <c r="G1" s="3" t="s">
        <v>214</v>
      </c>
      <c r="H1" s="3" t="s">
        <v>215</v>
      </c>
      <c r="I1" s="3" t="s">
        <v>216</v>
      </c>
      <c r="J1" s="3" t="s">
        <v>217</v>
      </c>
      <c r="K1" s="3" t="s">
        <v>218</v>
      </c>
      <c r="L1" s="3" t="s">
        <v>219</v>
      </c>
      <c r="M1" s="3" t="s">
        <v>285</v>
      </c>
      <c r="N1" s="3" t="s">
        <v>220</v>
      </c>
      <c r="O1" s="3" t="s">
        <v>221</v>
      </c>
      <c r="P1" s="3" t="s">
        <v>284</v>
      </c>
    </row>
    <row r="2" spans="1:47" x14ac:dyDescent="0.25">
      <c r="A2" t="s">
        <v>12</v>
      </c>
      <c r="B2" s="17">
        <f t="array" ref="B2">INDEX('[16]CPP Crime Rates'!I$3:I$35,MATCH($A2,'[16]CPP Crime Rates'!$A$3:$A$35,0))</f>
        <v>2705.9001772749739</v>
      </c>
      <c r="C2" s="17">
        <f t="array" ref="C2">INDEX('[16]CPP Crime Rates'!J$3:J$35,MATCH($A2,'[16]CPP Crime Rates'!$A$3:$A$35,0))</f>
        <v>2528.0543704229144</v>
      </c>
      <c r="D2" s="17">
        <f t="array" ref="D2">INDEX('[16]CPP Crime Rates'!K$3:K$35,MATCH($A2,'[16]CPP Crime Rates'!$A$3:$A$35,0))</f>
        <v>2388.1221994523298</v>
      </c>
      <c r="E2" s="17">
        <f t="array" ref="E2">INDEX('[16]CPP Crime Rates'!L$3:L$35,MATCH($A2,'[16]CPP Crime Rates'!$A$3:$A$35,0))</f>
        <v>2249.5303596727185</v>
      </c>
      <c r="F2" s="17">
        <f t="array" ref="F2">INDEX('[16]CPP Crime Rates'!M$3:M$35,MATCH($A2,'[16]CPP Crime Rates'!$A$3:$A$35,0))</f>
        <v>2060.4789415874948</v>
      </c>
      <c r="G2" s="17">
        <f t="array" ref="G2">INDEX('[16]CPP Crime Rates'!N$3:N$35,MATCH($A2,'[16]CPP Crime Rates'!$A$3:$A$35,0))</f>
        <v>1914.2608577616259</v>
      </c>
      <c r="H2" s="17">
        <f t="array" ref="H2">INDEX('[16]CPP Crime Rates'!O$3:O$35,MATCH($A2,'[16]CPP Crime Rates'!$A$3:$A$35,0))</f>
        <v>1788.7589307366575</v>
      </c>
      <c r="I2" s="17">
        <f t="array" ref="I2">INDEX('[16]CPP Crime Rates'!P$3:P$35,MATCH($A2,'[16]CPP Crime Rates'!$A$3:$A$35,0))</f>
        <v>1605.8435473829184</v>
      </c>
      <c r="J2" s="17">
        <f t="array" ref="J2">INDEX('[16]CPP Crime Rates'!Q$3:Q$35,MATCH($A2,'[16]CPP Crime Rates'!$A$3:$A$35,0))</f>
        <v>1458.8886414962308</v>
      </c>
      <c r="K2" s="17">
        <f t="array" ref="K2">INDEX('[16]CPP Crime Rates'!R$3:R$35,MATCH($A2,'[16]CPP Crime Rates'!$A$3:$A$35,0))</f>
        <v>1455.3440702781845</v>
      </c>
      <c r="L2" s="17">
        <f t="array" ref="L2">INDEX('[16]CPP Crime Rates'!S$3:S$35,MATCH($A2,'[16]CPP Crime Rates'!$A$3:$A$35,0))</f>
        <v>1479.6374313800586</v>
      </c>
      <c r="M2" s="17">
        <f t="array" ref="M2">INDEX('[16]CPP Crime Rates'!T$3:T$35,MATCH($A2,'[16]CPP Crime Rates'!$A$3:$A$35,0))</f>
        <v>1564.6214395476857</v>
      </c>
      <c r="N2" s="17">
        <f t="array" ref="N2">INDEX('[16]CPP Crime Rates'!U$3:U$35,MATCH($A2,'[16]CPP Crime Rates'!$A$3:$A$35,0))</f>
        <v>1396.481975269747</v>
      </c>
      <c r="O2" s="17">
        <f t="array" ref="O2">INDEX('[16]CPP Crime Rates'!V$3:V$35,MATCH($A2,'[16]CPP Crime Rates'!$A$3:$A$35,0))</f>
        <v>1327.7876171628629</v>
      </c>
      <c r="P2" s="17">
        <f t="array" ref="P2">INDEX('[16]CPP Crime Rates'!W$3:W$35,MATCH($A2,'[16]CPP Crime Rates'!$A$3:$A$35,0))</f>
        <v>1261.1378857915506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t="s">
        <v>13</v>
      </c>
      <c r="B3" s="17">
        <f t="array" ref="B3">INDEX('[16]CPP Crime Rates'!I$3:I$35,MATCH($A3,'[16]CPP Crime Rates'!$A$3:$A$35,0))</f>
        <v>1298.2297294782295</v>
      </c>
      <c r="C3" s="17">
        <f t="array" ref="C3">INDEX('[16]CPP Crime Rates'!J$3:J$35,MATCH($A3,'[16]CPP Crime Rates'!$A$3:$A$35,0))</f>
        <v>1258.8899533351707</v>
      </c>
      <c r="D3" s="17">
        <f t="array" ref="D3">INDEX('[16]CPP Crime Rates'!K$3:K$35,MATCH($A3,'[16]CPP Crime Rates'!$A$3:$A$35,0))</f>
        <v>1228.2773133050707</v>
      </c>
      <c r="E3" s="17">
        <f t="array" ref="E3">INDEX('[16]CPP Crime Rates'!L$3:L$35,MATCH($A3,'[16]CPP Crime Rates'!$A$3:$A$35,0))</f>
        <v>1194.6755407653911</v>
      </c>
      <c r="F3" s="17">
        <f t="array" ref="F3">INDEX('[16]CPP Crime Rates'!M$3:M$35,MATCH($A3,'[16]CPP Crime Rates'!$A$3:$A$35,0))</f>
        <v>903.22813736293517</v>
      </c>
      <c r="G3" s="17">
        <f t="array" ref="G3">INDEX('[16]CPP Crime Rates'!N$3:N$35,MATCH($A3,'[16]CPP Crime Rates'!$A$3:$A$35,0))</f>
        <v>937.17884766787074</v>
      </c>
      <c r="H3" s="17">
        <f t="array" ref="H3">INDEX('[16]CPP Crime Rates'!O$3:O$35,MATCH($A3,'[16]CPP Crime Rates'!$A$3:$A$35,0))</f>
        <v>935.68028608017005</v>
      </c>
      <c r="I3" s="17">
        <f t="array" ref="I3">INDEX('[16]CPP Crime Rates'!P$3:P$35,MATCH($A3,'[16]CPP Crime Rates'!$A$3:$A$35,0))</f>
        <v>989.11679036720182</v>
      </c>
      <c r="J3" s="17">
        <f t="array" ref="J3">INDEX('[16]CPP Crime Rates'!Q$3:Q$35,MATCH($A3,'[16]CPP Crime Rates'!$A$3:$A$35,0))</f>
        <v>973.75767040912945</v>
      </c>
      <c r="K3" s="17">
        <f t="array" ref="K3">INDEX('[16]CPP Crime Rates'!R$3:R$35,MATCH($A3,'[16]CPP Crime Rates'!$A$3:$A$35,0))</f>
        <v>1010.2345442245268</v>
      </c>
      <c r="L3" s="17">
        <f t="array" ref="L3">INDEX('[16]CPP Crime Rates'!S$3:S$35,MATCH($A3,'[16]CPP Crime Rates'!$A$3:$A$35,0))</f>
        <v>845.9375</v>
      </c>
      <c r="M3" s="17">
        <f t="array" ref="M3">INDEX('[16]CPP Crime Rates'!T$3:T$35,MATCH($A3,'[16]CPP Crime Rates'!$A$3:$A$35,0))</f>
        <v>980.84052462693558</v>
      </c>
      <c r="N3" s="17">
        <f t="array" ref="N3">INDEX('[16]CPP Crime Rates'!U$3:U$35,MATCH($A3,'[16]CPP Crime Rates'!$A$3:$A$35,0))</f>
        <v>955.37876053929608</v>
      </c>
      <c r="O3" s="17">
        <f t="array" ref="O3">INDEX('[16]CPP Crime Rates'!V$3:V$35,MATCH($A3,'[16]CPP Crime Rates'!$A$3:$A$35,0))</f>
        <v>932.47692964169062</v>
      </c>
      <c r="P3" s="17">
        <f t="array" ref="P3">INDEX('[16]CPP Crime Rates'!W$3:W$35,MATCH($A3,'[16]CPP Crime Rates'!$A$3:$A$35,0))</f>
        <v>908.59355057839059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14</v>
      </c>
      <c r="B4" s="17">
        <f t="array" ref="B4">INDEX('[16]CPP Crime Rates'!I$3:I$35,MATCH($A4,'[16]CPP Crime Rates'!$A$3:$A$35,0))</f>
        <v>1829.0805357211741</v>
      </c>
      <c r="C4" s="17">
        <f t="array" ref="C4">INDEX('[16]CPP Crime Rates'!J$3:J$35,MATCH($A4,'[16]CPP Crime Rates'!$A$3:$A$35,0))</f>
        <v>1735.4655207573849</v>
      </c>
      <c r="D4" s="17">
        <f t="array" ref="D4">INDEX('[16]CPP Crime Rates'!K$3:K$35,MATCH($A4,'[16]CPP Crime Rates'!$A$3:$A$35,0))</f>
        <v>1673.9858700296384</v>
      </c>
      <c r="E4" s="17">
        <f t="array" ref="E4">INDEX('[16]CPP Crime Rates'!L$3:L$35,MATCH($A4,'[16]CPP Crime Rates'!$A$3:$A$35,0))</f>
        <v>1608.0886565954413</v>
      </c>
      <c r="F4" s="17">
        <f t="array" ref="F4">INDEX('[16]CPP Crime Rates'!M$3:M$35,MATCH($A4,'[16]CPP Crime Rates'!$A$3:$A$35,0))</f>
        <v>1326.6777748218262</v>
      </c>
      <c r="G4" s="17">
        <f t="array" ref="G4">INDEX('[16]CPP Crime Rates'!N$3:N$35,MATCH($A4,'[16]CPP Crime Rates'!$A$3:$A$35,0))</f>
        <v>1543.0658985527609</v>
      </c>
      <c r="H4" s="17">
        <f t="array" ref="H4">INDEX('[16]CPP Crime Rates'!O$3:O$35,MATCH($A4,'[16]CPP Crime Rates'!$A$3:$A$35,0))</f>
        <v>1378.4212614042046</v>
      </c>
      <c r="I4" s="17">
        <f t="array" ref="I4">INDEX('[16]CPP Crime Rates'!P$3:P$35,MATCH($A4,'[16]CPP Crime Rates'!$A$3:$A$35,0))</f>
        <v>1341.4165016313561</v>
      </c>
      <c r="J4" s="17">
        <f t="array" ref="J4">INDEX('[16]CPP Crime Rates'!Q$3:Q$35,MATCH($A4,'[16]CPP Crime Rates'!$A$3:$A$35,0))</f>
        <v>1182.7508309472078</v>
      </c>
      <c r="K4" s="17">
        <f t="array" ref="K4">INDEX('[16]CPP Crime Rates'!R$3:R$35,MATCH($A4,'[16]CPP Crime Rates'!$A$3:$A$35,0))</f>
        <v>1282.3215188045911</v>
      </c>
      <c r="L4" s="17">
        <f t="array" ref="L4">INDEX('[16]CPP Crime Rates'!S$3:S$35,MATCH($A4,'[16]CPP Crime Rates'!$A$3:$A$35,0))</f>
        <v>1221.5591468107041</v>
      </c>
      <c r="M4" s="17">
        <f t="array" ref="M4">INDEX('[16]CPP Crime Rates'!T$3:T$35,MATCH($A4,'[16]CPP Crime Rates'!$A$3:$A$35,0))</f>
        <v>1228.2481127838068</v>
      </c>
      <c r="N4" s="17">
        <f t="array" ref="N4">INDEX('[16]CPP Crime Rates'!U$3:U$35,MATCH($A4,'[16]CPP Crime Rates'!$A$3:$A$35,0))</f>
        <v>1053.6483176245108</v>
      </c>
      <c r="O4" s="17">
        <f t="array" ref="O4">INDEX('[16]CPP Crime Rates'!V$3:V$35,MATCH($A4,'[16]CPP Crime Rates'!$A$3:$A$35,0))</f>
        <v>1010.7502635003799</v>
      </c>
      <c r="P4" s="17">
        <f t="array" ref="P4">INDEX('[16]CPP Crime Rates'!W$3:W$35,MATCH($A4,'[16]CPP Crime Rates'!$A$3:$A$35,0))</f>
        <v>969.16387628842256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25">
      <c r="A5" t="s">
        <v>15</v>
      </c>
      <c r="B5" s="17">
        <f t="array" ref="B5">INDEX('[16]CPP Crime Rates'!I$3:I$35,MATCH($A5,'[16]CPP Crime Rates'!$A$3:$A$35,0))</f>
        <v>2251.5132160563962</v>
      </c>
      <c r="C5" s="17">
        <f t="array" ref="C5">INDEX('[16]CPP Crime Rates'!J$3:J$35,MATCH($A5,'[16]CPP Crime Rates'!$A$3:$A$35,0))</f>
        <v>2139.1934721041839</v>
      </c>
      <c r="D5" s="17">
        <f t="array" ref="D5">INDEX('[16]CPP Crime Rates'!K$3:K$35,MATCH($A5,'[16]CPP Crime Rates'!$A$3:$A$35,0))</f>
        <v>2128.6613858374931</v>
      </c>
      <c r="E5" s="17">
        <f t="array" ref="E5">INDEX('[16]CPP Crime Rates'!L$3:L$35,MATCH($A5,'[16]CPP Crime Rates'!$A$3:$A$35,0))</f>
        <v>1991.0456114168455</v>
      </c>
      <c r="F5" s="17">
        <f t="array" ref="F5">INDEX('[16]CPP Crime Rates'!M$3:M$35,MATCH($A5,'[16]CPP Crime Rates'!$A$3:$A$35,0))</f>
        <v>1803.6594346569989</v>
      </c>
      <c r="G5" s="17">
        <f t="array" ref="G5">INDEX('[16]CPP Crime Rates'!N$3:N$35,MATCH($A5,'[16]CPP Crime Rates'!$A$3:$A$35,0))</f>
        <v>1596.3959138386194</v>
      </c>
      <c r="H5" s="17">
        <f t="array" ref="H5">INDEX('[16]CPP Crime Rates'!O$3:O$35,MATCH($A5,'[16]CPP Crime Rates'!$A$3:$A$35,0))</f>
        <v>1342.6704371751757</v>
      </c>
      <c r="I5" s="17">
        <f t="array" ref="I5">INDEX('[16]CPP Crime Rates'!P$3:P$35,MATCH($A5,'[16]CPP Crime Rates'!$A$3:$A$35,0))</f>
        <v>1304.3813935533681</v>
      </c>
      <c r="J5" s="17">
        <f t="array" ref="J5">INDEX('[16]CPP Crime Rates'!Q$3:Q$35,MATCH($A5,'[16]CPP Crime Rates'!$A$3:$A$35,0))</f>
        <v>1255.5581558623917</v>
      </c>
      <c r="K5" s="17">
        <f t="array" ref="K5">INDEX('[16]CPP Crime Rates'!R$3:R$35,MATCH($A5,'[16]CPP Crime Rates'!$A$3:$A$35,0))</f>
        <v>1300.3901170351105</v>
      </c>
      <c r="L5" s="17">
        <f t="array" ref="L5">INDEX('[16]CPP Crime Rates'!S$3:S$35,MATCH($A5,'[16]CPP Crime Rates'!$A$3:$A$35,0))</f>
        <v>1282.0969689770545</v>
      </c>
      <c r="M5" s="17">
        <f t="array" ref="M5">INDEX('[16]CPP Crime Rates'!T$3:T$35,MATCH($A5,'[16]CPP Crime Rates'!$A$3:$A$35,0))</f>
        <v>1213.8739657268343</v>
      </c>
      <c r="N5" s="17">
        <f t="array" ref="N5">INDEX('[16]CPP Crime Rates'!U$3:U$35,MATCH($A5,'[16]CPP Crime Rates'!$A$3:$A$35,0))</f>
        <v>1289.2498645487742</v>
      </c>
      <c r="O5" s="17">
        <f t="array" ref="O5">INDEX('[16]CPP Crime Rates'!V$3:V$35,MATCH($A5,'[16]CPP Crime Rates'!$A$3:$A$35,0))</f>
        <v>1241.498725436066</v>
      </c>
      <c r="P5" s="17">
        <f t="array" ref="P5">INDEX('[16]CPP Crime Rates'!W$3:W$35,MATCH($A5,'[16]CPP Crime Rates'!$A$3:$A$35,0))</f>
        <v>1194.2431163670469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t="s">
        <v>16</v>
      </c>
      <c r="B6" s="17">
        <f t="array" ref="B6">INDEX('[16]CPP Crime Rates'!I$3:I$35,MATCH($A6,'[16]CPP Crime Rates'!$A$3:$A$35,0))</f>
        <v>2192.235913111127</v>
      </c>
      <c r="C6" s="17">
        <f t="array" ref="C6">INDEX('[16]CPP Crime Rates'!J$3:J$35,MATCH($A6,'[16]CPP Crime Rates'!$A$3:$A$35,0))</f>
        <v>2089.7471177023417</v>
      </c>
      <c r="D6" s="17">
        <f t="array" ref="D6">INDEX('[16]CPP Crime Rates'!K$3:K$35,MATCH($A6,'[16]CPP Crime Rates'!$A$3:$A$35,0))</f>
        <v>2027.6335005698929</v>
      </c>
      <c r="E6" s="17">
        <f t="array" ref="E6">INDEX('[16]CPP Crime Rates'!L$3:L$35,MATCH($A6,'[16]CPP Crime Rates'!$A$3:$A$35,0))</f>
        <v>1955.6213912149701</v>
      </c>
      <c r="F6" s="17">
        <f t="array" ref="F6">INDEX('[16]CPP Crime Rates'!M$3:M$35,MATCH($A6,'[16]CPP Crime Rates'!$A$3:$A$35,0))</f>
        <v>1894.1266209000764</v>
      </c>
      <c r="G6" s="17">
        <f t="array" ref="G6">INDEX('[16]CPP Crime Rates'!N$3:N$35,MATCH($A6,'[16]CPP Crime Rates'!$A$3:$A$35,0))</f>
        <v>1783.024067609774</v>
      </c>
      <c r="H6" s="17">
        <f t="array" ref="H6">INDEX('[16]CPP Crime Rates'!O$3:O$35,MATCH($A6,'[16]CPP Crime Rates'!$A$3:$A$35,0))</f>
        <v>1477.3602934377216</v>
      </c>
      <c r="I6" s="17">
        <f t="array" ref="I6">INDEX('[16]CPP Crime Rates'!P$3:P$35,MATCH($A6,'[16]CPP Crime Rates'!$A$3:$A$35,0))</f>
        <v>1403.3353922174181</v>
      </c>
      <c r="J6" s="17">
        <f t="array" ref="J6">INDEX('[16]CPP Crime Rates'!Q$3:Q$35,MATCH($A6,'[16]CPP Crime Rates'!$A$3:$A$35,0))</f>
        <v>1312.0864784269872</v>
      </c>
      <c r="K6" s="17">
        <f t="array" ref="K6">INDEX('[16]CPP Crime Rates'!R$3:R$35,MATCH($A6,'[16]CPP Crime Rates'!$A$3:$A$35,0))</f>
        <v>1379.5786263342982</v>
      </c>
      <c r="L6" s="17">
        <f t="array" ref="L6">INDEX('[16]CPP Crime Rates'!S$3:S$35,MATCH($A6,'[16]CPP Crime Rates'!$A$3:$A$35,0))</f>
        <v>1424.0814658830184</v>
      </c>
      <c r="M6" s="17">
        <f t="array" ref="M6">INDEX('[16]CPP Crime Rates'!T$3:T$35,MATCH($A6,'[16]CPP Crime Rates'!$A$3:$A$35,0))</f>
        <v>1381.1238065424948</v>
      </c>
      <c r="N6" s="17">
        <f t="array" ref="N6">INDEX('[16]CPP Crime Rates'!U$3:U$35,MATCH($A6,'[16]CPP Crime Rates'!$A$3:$A$35,0))</f>
        <v>1295.0205173214915</v>
      </c>
      <c r="O6" s="17">
        <f t="array" ref="O6">INDEX('[16]CPP Crime Rates'!V$3:V$35,MATCH($A6,'[16]CPP Crime Rates'!$A$3:$A$35,0))</f>
        <v>1242.9172411926552</v>
      </c>
      <c r="P6" s="17">
        <f t="array" ref="P6">INDEX('[16]CPP Crime Rates'!W$3:W$35,MATCH($A6,'[16]CPP Crime Rates'!$A$3:$A$35,0))</f>
        <v>1193.2734810806649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t="s">
        <v>17</v>
      </c>
      <c r="B7" s="17">
        <f t="array" ref="B7">INDEX('[16]CPP Crime Rates'!I$3:I$35,MATCH($A7,'[16]CPP Crime Rates'!$A$3:$A$35,0))</f>
        <v>2554.9414699681784</v>
      </c>
      <c r="C7" s="17">
        <f t="array" ref="C7">INDEX('[16]CPP Crime Rates'!J$3:J$35,MATCH($A7,'[16]CPP Crime Rates'!$A$3:$A$35,0))</f>
        <v>2482.7973579279042</v>
      </c>
      <c r="D7" s="17">
        <f t="array" ref="D7">INDEX('[16]CPP Crime Rates'!K$3:K$35,MATCH($A7,'[16]CPP Crime Rates'!$A$3:$A$35,0))</f>
        <v>2441.4722347189386</v>
      </c>
      <c r="E7" s="17">
        <f t="array" ref="E7">INDEX('[16]CPP Crime Rates'!L$3:L$35,MATCH($A7,'[16]CPP Crime Rates'!$A$3:$A$35,0))</f>
        <v>2394.7718453539119</v>
      </c>
      <c r="F7" s="17">
        <f t="array" ref="F7">INDEX('[16]CPP Crime Rates'!M$3:M$35,MATCH($A7,'[16]CPP Crime Rates'!$A$3:$A$35,0))</f>
        <v>2160.4910912153177</v>
      </c>
      <c r="G7" s="17">
        <f t="array" ref="G7">INDEX('[16]CPP Crime Rates'!N$3:N$35,MATCH($A7,'[16]CPP Crime Rates'!$A$3:$A$35,0))</f>
        <v>2388.8771150993275</v>
      </c>
      <c r="H7" s="17">
        <f t="array" ref="H7">INDEX('[16]CPP Crime Rates'!O$3:O$35,MATCH($A7,'[16]CPP Crime Rates'!$A$3:$A$35,0))</f>
        <v>2116.8777177271654</v>
      </c>
      <c r="I7" s="17">
        <f t="array" ref="I7">INDEX('[16]CPP Crime Rates'!P$3:P$35,MATCH($A7,'[16]CPP Crime Rates'!$A$3:$A$35,0))</f>
        <v>2076.2366370719337</v>
      </c>
      <c r="J7" s="17">
        <f t="array" ref="J7">INDEX('[16]CPP Crime Rates'!Q$3:Q$35,MATCH($A7,'[16]CPP Crime Rates'!$A$3:$A$35,0))</f>
        <v>2223.1874449918273</v>
      </c>
      <c r="K7" s="17">
        <f t="array" ref="K7">INDEX('[16]CPP Crime Rates'!R$3:R$35,MATCH($A7,'[16]CPP Crime Rates'!$A$3:$A$35,0))</f>
        <v>2176.0658035314254</v>
      </c>
      <c r="L7" s="17">
        <f t="array" ref="L7">INDEX('[16]CPP Crime Rates'!S$3:S$35,MATCH($A7,'[16]CPP Crime Rates'!$A$3:$A$35,0))</f>
        <v>2022.8121881599407</v>
      </c>
      <c r="M7" s="17">
        <f t="array" ref="M7">INDEX('[16]CPP Crime Rates'!T$3:T$35,MATCH($A7,'[16]CPP Crime Rates'!$A$3:$A$35,0))</f>
        <v>2095.7542908762421</v>
      </c>
      <c r="N7" s="17">
        <f t="array" ref="N7">INDEX('[16]CPP Crime Rates'!U$3:U$35,MATCH($A7,'[16]CPP Crime Rates'!$A$3:$A$35,0))</f>
        <v>1894.4147391721751</v>
      </c>
      <c r="O7" s="17">
        <f t="array" ref="O7">INDEX('[16]CPP Crime Rates'!V$3:V$35,MATCH($A7,'[16]CPP Crime Rates'!$A$3:$A$35,0))</f>
        <v>1852.3076106518511</v>
      </c>
      <c r="P7" s="17">
        <f t="array" ref="P7">INDEX('[16]CPP Crime Rates'!W$3:W$35,MATCH($A7,'[16]CPP Crime Rates'!$A$3:$A$35,0))</f>
        <v>1812.7070977174467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t="s">
        <v>18</v>
      </c>
      <c r="B8" s="17">
        <f t="array" ref="B8">INDEX('[16]CPP Crime Rates'!I$3:I$35,MATCH($A8,'[16]CPP Crime Rates'!$A$3:$A$35,0))</f>
        <v>2204.315487931729</v>
      </c>
      <c r="C8" s="17">
        <f t="array" ref="C8">INDEX('[16]CPP Crime Rates'!J$3:J$35,MATCH($A8,'[16]CPP Crime Rates'!$A$3:$A$35,0))</f>
        <v>2132.3288166776465</v>
      </c>
      <c r="D8" s="17">
        <f t="array" ref="D8">INDEX('[16]CPP Crime Rates'!K$3:K$35,MATCH($A8,'[16]CPP Crime Rates'!$A$3:$A$35,0))</f>
        <v>2093.025070092574</v>
      </c>
      <c r="E8" s="17">
        <f t="array" ref="E8">INDEX('[16]CPP Crime Rates'!L$3:L$35,MATCH($A8,'[16]CPP Crime Rates'!$A$3:$A$35,0))</f>
        <v>2056.3166675092261</v>
      </c>
      <c r="F8" s="17">
        <f t="array" ref="F8">INDEX('[16]CPP Crime Rates'!M$3:M$35,MATCH($A8,'[16]CPP Crime Rates'!$A$3:$A$35,0))</f>
        <v>1734.5014297012838</v>
      </c>
      <c r="G8" s="17">
        <f t="array" ref="G8">INDEX('[16]CPP Crime Rates'!N$3:N$35,MATCH($A8,'[16]CPP Crime Rates'!$A$3:$A$35,0))</f>
        <v>2019.5019989041541</v>
      </c>
      <c r="H8" s="17">
        <f t="array" ref="H8">INDEX('[16]CPP Crime Rates'!O$3:O$35,MATCH($A8,'[16]CPP Crime Rates'!$A$3:$A$35,0))</f>
        <v>1943.8519511650111</v>
      </c>
      <c r="I8" s="17">
        <f t="array" ref="I8">INDEX('[16]CPP Crime Rates'!P$3:P$35,MATCH($A8,'[16]CPP Crime Rates'!$A$3:$A$35,0))</f>
        <v>1896.122304343424</v>
      </c>
      <c r="J8" s="17">
        <f t="array" ref="J8">INDEX('[16]CPP Crime Rates'!Q$3:Q$35,MATCH($A8,'[16]CPP Crime Rates'!$A$3:$A$35,0))</f>
        <v>1952.9707231612099</v>
      </c>
      <c r="K8" s="17">
        <f t="array" ref="K8">INDEX('[16]CPP Crime Rates'!R$3:R$35,MATCH($A8,'[16]CPP Crime Rates'!$A$3:$A$35,0))</f>
        <v>2011.0070658911995</v>
      </c>
      <c r="L8" s="17">
        <f t="array" ref="L8">INDEX('[16]CPP Crime Rates'!S$3:S$35,MATCH($A8,'[16]CPP Crime Rates'!$A$3:$A$35,0))</f>
        <v>2134.949707554998</v>
      </c>
      <c r="M8" s="17">
        <f t="array" ref="M8">INDEX('[16]CPP Crime Rates'!T$3:T$35,MATCH($A8,'[16]CPP Crime Rates'!$A$3:$A$35,0))</f>
        <v>1945.7314391498676</v>
      </c>
      <c r="N8" s="17">
        <f t="array" ref="N8">INDEX('[16]CPP Crime Rates'!U$3:U$35,MATCH($A8,'[16]CPP Crime Rates'!$A$3:$A$35,0))</f>
        <v>1747.8879192933691</v>
      </c>
      <c r="O8" s="17">
        <f t="array" ref="O8">INDEX('[16]CPP Crime Rates'!V$3:V$35,MATCH($A8,'[16]CPP Crime Rates'!$A$3:$A$35,0))</f>
        <v>1722.1225593558502</v>
      </c>
      <c r="P8" s="17">
        <f t="array" ref="P8">INDEX('[16]CPP Crime Rates'!W$3:W$35,MATCH($A8,'[16]CPP Crime Rates'!$A$3:$A$35,0))</f>
        <v>1694.5935030842782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t="s">
        <v>19</v>
      </c>
      <c r="B9" s="17">
        <f t="array" ref="B9">INDEX('[16]CPP Crime Rates'!I$3:I$35,MATCH($A9,'[16]CPP Crime Rates'!$A$3:$A$35,0))</f>
        <v>2694.2727929624957</v>
      </c>
      <c r="C9" s="17">
        <f t="array" ref="C9">INDEX('[16]CPP Crime Rates'!J$3:J$35,MATCH($A9,'[16]CPP Crime Rates'!$A$3:$A$35,0))</f>
        <v>2555.8983739163523</v>
      </c>
      <c r="D9" s="17">
        <f t="array" ref="D9">INDEX('[16]CPP Crime Rates'!K$3:K$35,MATCH($A9,'[16]CPP Crime Rates'!$A$3:$A$35,0))</f>
        <v>2452.0061080104292</v>
      </c>
      <c r="E9" s="17">
        <f t="array" ref="E9">INDEX('[16]CPP Crime Rates'!L$3:L$35,MATCH($A9,'[16]CPP Crime Rates'!$A$3:$A$35,0))</f>
        <v>2349.6485623003196</v>
      </c>
      <c r="F9" s="17">
        <f t="array" ref="F9">INDEX('[16]CPP Crime Rates'!M$3:M$35,MATCH($A9,'[16]CPP Crime Rates'!$A$3:$A$35,0))</f>
        <v>1862.4122231653675</v>
      </c>
      <c r="G9" s="17">
        <f t="array" ref="G9">INDEX('[16]CPP Crime Rates'!N$3:N$35,MATCH($A9,'[16]CPP Crime Rates'!$A$3:$A$35,0))</f>
        <v>1667.830088678611</v>
      </c>
      <c r="H9" s="17">
        <f t="array" ref="H9">INDEX('[16]CPP Crime Rates'!O$3:O$35,MATCH($A9,'[16]CPP Crime Rates'!$A$3:$A$35,0))</f>
        <v>1471.6192355629414</v>
      </c>
      <c r="I9" s="17">
        <f t="array" ref="I9">INDEX('[16]CPP Crime Rates'!P$3:P$35,MATCH($A9,'[16]CPP Crime Rates'!$A$3:$A$35,0))</f>
        <v>1409.7324681089974</v>
      </c>
      <c r="J9" s="17">
        <f t="array" ref="J9">INDEX('[16]CPP Crime Rates'!Q$3:Q$35,MATCH($A9,'[16]CPP Crime Rates'!$A$3:$A$35,0))</f>
        <v>1374.3304274761056</v>
      </c>
      <c r="K9" s="17">
        <f t="array" ref="K9">INDEX('[16]CPP Crime Rates'!R$3:R$35,MATCH($A9,'[16]CPP Crime Rates'!$A$3:$A$35,0))</f>
        <v>1398.1974870074337</v>
      </c>
      <c r="L9" s="17">
        <f t="array" ref="L9">INDEX('[16]CPP Crime Rates'!S$3:S$35,MATCH($A9,'[16]CPP Crime Rates'!$A$3:$A$35,0))</f>
        <v>1403.3716941902505</v>
      </c>
      <c r="M9" s="17">
        <f t="array" ref="M9">INDEX('[16]CPP Crime Rates'!T$3:T$35,MATCH($A9,'[16]CPP Crime Rates'!$A$3:$A$35,0))</f>
        <v>1343.0882702831311</v>
      </c>
      <c r="N9" s="17">
        <f t="array" ref="N9">INDEX('[16]CPP Crime Rates'!U$3:U$35,MATCH($A9,'[16]CPP Crime Rates'!$A$3:$A$35,0))</f>
        <v>1324.2380294461022</v>
      </c>
      <c r="O9" s="17">
        <f t="array" ref="O9">INDEX('[16]CPP Crime Rates'!V$3:V$35,MATCH($A9,'[16]CPP Crime Rates'!$A$3:$A$35,0))</f>
        <v>1265.3987019656493</v>
      </c>
      <c r="P9" s="17">
        <f t="array" ref="P9">INDEX('[16]CPP Crime Rates'!W$3:W$35,MATCH($A9,'[16]CPP Crime Rates'!$A$3:$A$35,0))</f>
        <v>1209.5110042814213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t="s">
        <v>20</v>
      </c>
      <c r="B10" s="17">
        <f t="array" ref="B10">INDEX('[16]CPP Crime Rates'!I$3:I$35,MATCH($A10,'[16]CPP Crime Rates'!$A$3:$A$35,0))</f>
        <v>1669.7990931102422</v>
      </c>
      <c r="C10" s="17">
        <f t="array" ref="C10">INDEX('[16]CPP Crime Rates'!J$3:J$35,MATCH($A10,'[16]CPP Crime Rates'!$A$3:$A$35,0))</f>
        <v>1592.6050689475246</v>
      </c>
      <c r="D10" s="17">
        <f t="array" ref="D10">INDEX('[16]CPP Crime Rates'!K$3:K$35,MATCH($A10,'[16]CPP Crime Rates'!$A$3:$A$35,0))</f>
        <v>1508.7533071818223</v>
      </c>
      <c r="E10" s="17">
        <f t="array" ref="E10">INDEX('[16]CPP Crime Rates'!L$3:L$35,MATCH($A10,'[16]CPP Crime Rates'!$A$3:$A$35,0))</f>
        <v>1442.4808472972561</v>
      </c>
      <c r="F10" s="17">
        <f t="array" ref="F10">INDEX('[16]CPP Crime Rates'!M$3:M$35,MATCH($A10,'[16]CPP Crime Rates'!$A$3:$A$35,0))</f>
        <v>955.46053532571477</v>
      </c>
      <c r="G10" s="17">
        <f t="array" ref="G10">INDEX('[16]CPP Crime Rates'!N$3:N$35,MATCH($A10,'[16]CPP Crime Rates'!$A$3:$A$35,0))</f>
        <v>806.06690722279984</v>
      </c>
      <c r="H10" s="17">
        <f t="array" ref="H10">INDEX('[16]CPP Crime Rates'!O$3:O$35,MATCH($A10,'[16]CPP Crime Rates'!$A$3:$A$35,0))</f>
        <v>824.33983926521239</v>
      </c>
      <c r="I10" s="17">
        <f t="array" ref="I10">INDEX('[16]CPP Crime Rates'!P$3:P$35,MATCH($A10,'[16]CPP Crime Rates'!$A$3:$A$35,0))</f>
        <v>758.42868506394166</v>
      </c>
      <c r="J10" s="17">
        <f t="array" ref="J10">INDEX('[16]CPP Crime Rates'!Q$3:Q$35,MATCH($A10,'[16]CPP Crime Rates'!$A$3:$A$35,0))</f>
        <v>768.61575362474821</v>
      </c>
      <c r="K10" s="17">
        <f t="array" ref="K10">INDEX('[16]CPP Crime Rates'!R$3:R$35,MATCH($A10,'[16]CPP Crime Rates'!$A$3:$A$35,0))</f>
        <v>785.44297934101223</v>
      </c>
      <c r="L10" s="17">
        <f t="array" ref="L10">INDEX('[16]CPP Crime Rates'!S$3:S$35,MATCH($A10,'[16]CPP Crime Rates'!$A$3:$A$35,0))</f>
        <v>851.09351023761178</v>
      </c>
      <c r="M10" s="17">
        <f t="array" ref="M10">INDEX('[16]CPP Crime Rates'!T$3:T$35,MATCH($A10,'[16]CPP Crime Rates'!$A$3:$A$35,0))</f>
        <v>676.59819304274811</v>
      </c>
      <c r="N10" s="17">
        <f t="array" ref="N10">INDEX('[16]CPP Crime Rates'!U$3:U$35,MATCH($A10,'[16]CPP Crime Rates'!$A$3:$A$35,0))</f>
        <v>646.02684838383027</v>
      </c>
      <c r="O10" s="17">
        <f t="array" ref="O10">INDEX('[16]CPP Crime Rates'!V$3:V$35,MATCH($A10,'[16]CPP Crime Rates'!$A$3:$A$35,0))</f>
        <v>615.67447782311706</v>
      </c>
      <c r="P10" s="17">
        <f t="array" ref="P10">INDEX('[16]CPP Crime Rates'!W$3:W$35,MATCH($A10,'[16]CPP Crime Rates'!$A$3:$A$35,0))</f>
        <v>586.67161860338592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t="s">
        <v>21</v>
      </c>
      <c r="B11" s="17">
        <f t="array" ref="B11">INDEX('[16]CPP Crime Rates'!I$3:I$35,MATCH($A11,'[16]CPP Crime Rates'!$A$3:$A$35,0))</f>
        <v>1380.4167406687375</v>
      </c>
      <c r="C11" s="17">
        <f t="array" ref="C11">INDEX('[16]CPP Crime Rates'!J$3:J$35,MATCH($A11,'[16]CPP Crime Rates'!$A$3:$A$35,0))</f>
        <v>1347.9393778540873</v>
      </c>
      <c r="D11" s="17">
        <f t="array" ref="D11">INDEX('[16]CPP Crime Rates'!K$3:K$35,MATCH($A11,'[16]CPP Crime Rates'!$A$3:$A$35,0))</f>
        <v>1318.1562777037921</v>
      </c>
      <c r="E11" s="17">
        <f t="array" ref="E11">INDEX('[16]CPP Crime Rates'!L$3:L$35,MATCH($A11,'[16]CPP Crime Rates'!$A$3:$A$35,0))</f>
        <v>1291.6371646605303</v>
      </c>
      <c r="F11" s="17">
        <f t="array" ref="F11">INDEX('[16]CPP Crime Rates'!M$3:M$35,MATCH($A11,'[16]CPP Crime Rates'!$A$3:$A$35,0))</f>
        <v>1072.2965239342102</v>
      </c>
      <c r="G11" s="17">
        <f t="array" ref="G11">INDEX('[16]CPP Crime Rates'!N$3:N$35,MATCH($A11,'[16]CPP Crime Rates'!$A$3:$A$35,0))</f>
        <v>938.94080996884736</v>
      </c>
      <c r="H11" s="17">
        <f t="array" ref="H11">INDEX('[16]CPP Crime Rates'!O$3:O$35,MATCH($A11,'[16]CPP Crime Rates'!$A$3:$A$35,0))</f>
        <v>942.30561179543452</v>
      </c>
      <c r="I11" s="17">
        <f t="array" ref="I11">INDEX('[16]CPP Crime Rates'!P$3:P$35,MATCH($A11,'[16]CPP Crime Rates'!$A$3:$A$35,0))</f>
        <v>983.16726471901814</v>
      </c>
      <c r="J11" s="17">
        <f t="array" ref="J11">INDEX('[16]CPP Crime Rates'!Q$3:Q$35,MATCH($A11,'[16]CPP Crime Rates'!$A$3:$A$35,0))</f>
        <v>1020.5301057147234</v>
      </c>
      <c r="K11" s="17">
        <f t="array" ref="K11">INDEX('[16]CPP Crime Rates'!R$3:R$35,MATCH($A11,'[16]CPP Crime Rates'!$A$3:$A$35,0))</f>
        <v>1035.6539088319955</v>
      </c>
      <c r="L11" s="17">
        <f t="array" ref="L11">INDEX('[16]CPP Crime Rates'!S$3:S$35,MATCH($A11,'[16]CPP Crime Rates'!$A$3:$A$35,0))</f>
        <v>1100.7923402063418</v>
      </c>
      <c r="M11" s="17">
        <f t="array" ref="M11">INDEX('[16]CPP Crime Rates'!T$3:T$35,MATCH($A11,'[16]CPP Crime Rates'!$A$3:$A$35,0))</f>
        <v>985.6038748449015</v>
      </c>
      <c r="N11" s="17">
        <f t="array" ref="N11">INDEX('[16]CPP Crime Rates'!U$3:U$35,MATCH($A11,'[16]CPP Crime Rates'!$A$3:$A$35,0))</f>
        <v>1006.1847120155617</v>
      </c>
      <c r="O11" s="17">
        <f t="array" ref="O11">INDEX('[16]CPP Crime Rates'!V$3:V$35,MATCH($A11,'[16]CPP Crime Rates'!$A$3:$A$35,0))</f>
        <v>983.00831573538767</v>
      </c>
      <c r="P11" s="17">
        <f t="array" ref="P11">INDEX('[16]CPP Crime Rates'!W$3:W$35,MATCH($A11,'[16]CPP Crime Rates'!$A$3:$A$35,0))</f>
        <v>960.37900168837666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t="s">
        <v>22</v>
      </c>
      <c r="B12" s="17">
        <f t="array" ref="B12">INDEX('[16]CPP Crime Rates'!I$3:I$35,MATCH($A12,'[16]CPP Crime Rates'!$A$3:$A$35,0))</f>
        <v>1461.8919086435283</v>
      </c>
      <c r="C12" s="17">
        <f t="array" ref="C12">INDEX('[16]CPP Crime Rates'!J$3:J$35,MATCH($A12,'[16]CPP Crime Rates'!$A$3:$A$35,0))</f>
        <v>1386.3402650836667</v>
      </c>
      <c r="D12" s="17">
        <f t="array" ref="D12">INDEX('[16]CPP Crime Rates'!K$3:K$35,MATCH($A12,'[16]CPP Crime Rates'!$A$3:$A$35,0))</f>
        <v>1323.0153600362185</v>
      </c>
      <c r="E12" s="17">
        <f t="array" ref="E12">INDEX('[16]CPP Crime Rates'!L$3:L$35,MATCH($A12,'[16]CPP Crime Rates'!$A$3:$A$35,0))</f>
        <v>1257.1997440091018</v>
      </c>
      <c r="F12" s="17">
        <f t="array" ref="F12">INDEX('[16]CPP Crime Rates'!M$3:M$35,MATCH($A12,'[16]CPP Crime Rates'!$A$3:$A$35,0))</f>
        <v>1043.0859063965318</v>
      </c>
      <c r="G12" s="17">
        <f t="array" ref="G12">INDEX('[16]CPP Crime Rates'!N$3:N$35,MATCH($A12,'[16]CPP Crime Rates'!$A$3:$A$35,0))</f>
        <v>752.98114008704579</v>
      </c>
      <c r="H12" s="17">
        <f t="array" ref="H12">INDEX('[16]CPP Crime Rates'!O$3:O$35,MATCH($A12,'[16]CPP Crime Rates'!$A$3:$A$35,0))</f>
        <v>750.4181706136103</v>
      </c>
      <c r="I12" s="17">
        <f t="array" ref="I12">INDEX('[16]CPP Crime Rates'!P$3:P$35,MATCH($A12,'[16]CPP Crime Rates'!$A$3:$A$35,0))</f>
        <v>771.42907235654047</v>
      </c>
      <c r="J12" s="17">
        <f t="array" ref="J12">INDEX('[16]CPP Crime Rates'!Q$3:Q$35,MATCH($A12,'[16]CPP Crime Rates'!$A$3:$A$35,0))</f>
        <v>683.74567610753104</v>
      </c>
      <c r="K12" s="17">
        <f t="array" ref="K12">INDEX('[16]CPP Crime Rates'!R$3:R$35,MATCH($A12,'[16]CPP Crime Rates'!$A$3:$A$35,0))</f>
        <v>708.21380172125521</v>
      </c>
      <c r="L12" s="17">
        <f t="array" ref="L12">INDEX('[16]CPP Crime Rates'!S$3:S$35,MATCH($A12,'[16]CPP Crime Rates'!$A$3:$A$35,0))</f>
        <v>678.21599705123481</v>
      </c>
      <c r="M12" s="17">
        <f t="array" ref="M12">INDEX('[16]CPP Crime Rates'!T$3:T$35,MATCH($A12,'[16]CPP Crime Rates'!$A$3:$A$35,0))</f>
        <v>625.77805831711464</v>
      </c>
      <c r="N12" s="17">
        <f t="array" ref="N12">INDEX('[16]CPP Crime Rates'!U$3:U$35,MATCH($A12,'[16]CPP Crime Rates'!$A$3:$A$35,0))</f>
        <v>645.44160549004346</v>
      </c>
      <c r="O12" s="17">
        <f t="array" ref="O12">INDEX('[16]CPP Crime Rates'!V$3:V$35,MATCH($A12,'[16]CPP Crime Rates'!$A$3:$A$35,0))</f>
        <v>611.38841983199222</v>
      </c>
      <c r="P12" s="17">
        <f t="array" ref="P12">INDEX('[16]CPP Crime Rates'!W$3:W$35,MATCH($A12,'[16]CPP Crime Rates'!$A$3:$A$35,0))</f>
        <v>579.04636681230238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t="s">
        <v>23</v>
      </c>
      <c r="B13" s="17">
        <f t="array" ref="B13">INDEX('[16]CPP Crime Rates'!I$3:I$35,MATCH($A13,'[16]CPP Crime Rates'!$A$3:$A$35,0))</f>
        <v>2236.1299351333769</v>
      </c>
      <c r="C13" s="17">
        <f t="array" ref="C13">INDEX('[16]CPP Crime Rates'!J$3:J$35,MATCH($A13,'[16]CPP Crime Rates'!$A$3:$A$35,0))</f>
        <v>2116.3805084995465</v>
      </c>
      <c r="D13" s="17">
        <f t="array" ref="D13">INDEX('[16]CPP Crime Rates'!K$3:K$35,MATCH($A13,'[16]CPP Crime Rates'!$A$3:$A$35,0))</f>
        <v>2030.8786323090753</v>
      </c>
      <c r="E13" s="17">
        <f t="array" ref="E13">INDEX('[16]CPP Crime Rates'!L$3:L$35,MATCH($A13,'[16]CPP Crime Rates'!$A$3:$A$35,0))</f>
        <v>1944.6791779632172</v>
      </c>
      <c r="F13" s="17">
        <f t="array" ref="F13">INDEX('[16]CPP Crime Rates'!M$3:M$35,MATCH($A13,'[16]CPP Crime Rates'!$A$3:$A$35,0))</f>
        <v>1737.5596435506363</v>
      </c>
      <c r="G13" s="17">
        <f t="array" ref="G13">INDEX('[16]CPP Crime Rates'!N$3:N$35,MATCH($A13,'[16]CPP Crime Rates'!$A$3:$A$35,0))</f>
        <v>1563.9858109545412</v>
      </c>
      <c r="H13" s="17">
        <f t="array" ref="H13">INDEX('[16]CPP Crime Rates'!O$3:O$35,MATCH($A13,'[16]CPP Crime Rates'!$A$3:$A$35,0))</f>
        <v>1450.6051606084668</v>
      </c>
      <c r="I13" s="17">
        <f t="array" ref="I13">INDEX('[16]CPP Crime Rates'!P$3:P$35,MATCH($A13,'[16]CPP Crime Rates'!$A$3:$A$35,0))</f>
        <v>1542.9082074338855</v>
      </c>
      <c r="J13" s="17">
        <f t="array" ref="J13">INDEX('[16]CPP Crime Rates'!Q$3:Q$35,MATCH($A13,'[16]CPP Crime Rates'!$A$3:$A$35,0))</f>
        <v>1476.5195240081894</v>
      </c>
      <c r="K13" s="17">
        <f t="array" ref="K13">INDEX('[16]CPP Crime Rates'!R$3:R$35,MATCH($A13,'[16]CPP Crime Rates'!$A$3:$A$35,0))</f>
        <v>1421.0058170626564</v>
      </c>
      <c r="L13" s="17">
        <f t="array" ref="L13">INDEX('[16]CPP Crime Rates'!S$3:S$35,MATCH($A13,'[16]CPP Crime Rates'!$A$3:$A$35,0))</f>
        <v>1239.1076037135235</v>
      </c>
      <c r="M13" s="17">
        <f t="array" ref="M13">INDEX('[16]CPP Crime Rates'!T$3:T$35,MATCH($A13,'[16]CPP Crime Rates'!$A$3:$A$35,0))</f>
        <v>1242.8248177374055</v>
      </c>
      <c r="N13" s="17">
        <f t="array" ref="N13">INDEX('[16]CPP Crime Rates'!U$3:U$35,MATCH($A13,'[16]CPP Crime Rates'!$A$3:$A$35,0))</f>
        <v>1255.0266256822886</v>
      </c>
      <c r="O13" s="17">
        <f t="array" ref="O13">INDEX('[16]CPP Crime Rates'!V$3:V$35,MATCH($A13,'[16]CPP Crime Rates'!$A$3:$A$35,0))</f>
        <v>1204.8971335616436</v>
      </c>
      <c r="P13" s="17">
        <f t="array" ref="P13">INDEX('[16]CPP Crime Rates'!W$3:W$35,MATCH($A13,'[16]CPP Crime Rates'!$A$3:$A$35,0))</f>
        <v>1155.9876037967822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t="s">
        <v>24</v>
      </c>
      <c r="B14" s="17">
        <f t="array" ref="B14">INDEX('[16]CPP Crime Rates'!I$3:I$35,MATCH($A14,'[16]CPP Crime Rates'!$A$3:$A$35,0))</f>
        <v>973.19782120655873</v>
      </c>
      <c r="C14" s="17">
        <f t="array" ref="C14">INDEX('[16]CPP Crime Rates'!J$3:J$35,MATCH($A14,'[16]CPP Crime Rates'!$A$3:$A$35,0))</f>
        <v>963.79766900846744</v>
      </c>
      <c r="D14" s="17">
        <f t="array" ref="D14">INDEX('[16]CPP Crime Rates'!K$3:K$35,MATCH($A14,'[16]CPP Crime Rates'!$A$3:$A$35,0))</f>
        <v>964.19758540050088</v>
      </c>
      <c r="E14" s="17">
        <f t="array" ref="E14">INDEX('[16]CPP Crime Rates'!L$3:L$35,MATCH($A14,'[16]CPP Crime Rates'!$A$3:$A$35,0))</f>
        <v>961.60767846430713</v>
      </c>
      <c r="F14" s="17">
        <f t="array" ref="F14">INDEX('[16]CPP Crime Rates'!M$3:M$35,MATCH($A14,'[16]CPP Crime Rates'!$A$3:$A$35,0))</f>
        <v>880.98729227761487</v>
      </c>
      <c r="G14" s="17">
        <f t="array" ref="G14">INDEX('[16]CPP Crime Rates'!N$3:N$35,MATCH($A14,'[16]CPP Crime Rates'!$A$3:$A$35,0))</f>
        <v>973.94963182971344</v>
      </c>
      <c r="H14" s="17">
        <f t="array" ref="H14">INDEX('[16]CPP Crime Rates'!O$3:O$35,MATCH($A14,'[16]CPP Crime Rates'!$A$3:$A$35,0))</f>
        <v>884.417700890059</v>
      </c>
      <c r="I14" s="17">
        <f t="array" ref="I14">INDEX('[16]CPP Crime Rates'!P$3:P$35,MATCH($A14,'[16]CPP Crime Rates'!$A$3:$A$35,0))</f>
        <v>740.50672900739244</v>
      </c>
      <c r="J14" s="17">
        <f t="array" ref="J14">INDEX('[16]CPP Crime Rates'!Q$3:Q$35,MATCH($A14,'[16]CPP Crime Rates'!$A$3:$A$35,0))</f>
        <v>635.96351342731384</v>
      </c>
      <c r="K14" s="17">
        <f t="array" ref="K14">INDEX('[16]CPP Crime Rates'!R$3:R$35,MATCH($A14,'[16]CPP Crime Rates'!$A$3:$A$35,0))</f>
        <v>761.67233960567728</v>
      </c>
      <c r="L14" s="17">
        <f t="array" ref="L14">INDEX('[16]CPP Crime Rates'!S$3:S$35,MATCH($A14,'[16]CPP Crime Rates'!$A$3:$A$35,0))</f>
        <v>860.83679833679844</v>
      </c>
      <c r="M14" s="17">
        <f t="array" ref="M14">INDEX('[16]CPP Crime Rates'!T$3:T$35,MATCH($A14,'[16]CPP Crime Rates'!$A$3:$A$35,0))</f>
        <v>824.09079184936809</v>
      </c>
      <c r="N14" s="17">
        <f t="array" ref="N14">INDEX('[16]CPP Crime Rates'!U$3:U$35,MATCH($A14,'[16]CPP Crime Rates'!$A$3:$A$35,0))</f>
        <v>934.43618432932067</v>
      </c>
      <c r="O14" s="17">
        <f t="array" ref="O14">INDEX('[16]CPP Crime Rates'!V$3:V$35,MATCH($A14,'[16]CPP Crime Rates'!$A$3:$A$35,0))</f>
        <v>932.82883750946928</v>
      </c>
      <c r="P14" s="17">
        <f t="array" ref="P14">INDEX('[16]CPP Crime Rates'!W$3:W$35,MATCH($A14,'[16]CPP Crime Rates'!$A$3:$A$35,0))</f>
        <v>934.76002781038903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t="s">
        <v>25</v>
      </c>
      <c r="B15" s="17">
        <f t="array" ref="B15">INDEX('[16]CPP Crime Rates'!I$3:I$35,MATCH($A15,'[16]CPP Crime Rates'!$A$3:$A$35,0))</f>
        <v>2764.598244334235</v>
      </c>
      <c r="C15" s="17">
        <f t="array" ref="C15">INDEX('[16]CPP Crime Rates'!J$3:J$35,MATCH($A15,'[16]CPP Crime Rates'!$A$3:$A$35,0))</f>
        <v>2604.9469151962226</v>
      </c>
      <c r="D15" s="17">
        <f t="array" ref="D15">INDEX('[16]CPP Crime Rates'!K$3:K$35,MATCH($A15,'[16]CPP Crime Rates'!$A$3:$A$35,0))</f>
        <v>2485.2840269283852</v>
      </c>
      <c r="E15" s="17">
        <f t="array" ref="E15">INDEX('[16]CPP Crime Rates'!L$3:L$35,MATCH($A15,'[16]CPP Crime Rates'!$A$3:$A$35,0))</f>
        <v>2367.3830718536369</v>
      </c>
      <c r="F15" s="17">
        <f t="array" ref="F15">INDEX('[16]CPP Crime Rates'!M$3:M$35,MATCH($A15,'[16]CPP Crime Rates'!$A$3:$A$35,0))</f>
        <v>1968.6964063947644</v>
      </c>
      <c r="G15" s="17">
        <f t="array" ref="G15">INDEX('[16]CPP Crime Rates'!N$3:N$35,MATCH($A15,'[16]CPP Crime Rates'!$A$3:$A$35,0))</f>
        <v>1704.923519105459</v>
      </c>
      <c r="H15" s="17">
        <f t="array" ref="H15">INDEX('[16]CPP Crime Rates'!O$3:O$35,MATCH($A15,'[16]CPP Crime Rates'!$A$3:$A$35,0))</f>
        <v>1408.839236629231</v>
      </c>
      <c r="I15" s="17">
        <f t="array" ref="I15">INDEX('[16]CPP Crime Rates'!P$3:P$35,MATCH($A15,'[16]CPP Crime Rates'!$A$3:$A$35,0))</f>
        <v>1430.2197103773308</v>
      </c>
      <c r="J15" s="17">
        <f t="array" ref="J15">INDEX('[16]CPP Crime Rates'!Q$3:Q$35,MATCH($A15,'[16]CPP Crime Rates'!$A$3:$A$35,0))</f>
        <v>1367.1354697171512</v>
      </c>
      <c r="K15" s="17">
        <f t="array" ref="K15">INDEX('[16]CPP Crime Rates'!R$3:R$35,MATCH($A15,'[16]CPP Crime Rates'!$A$3:$A$35,0))</f>
        <v>1393.7398000566798</v>
      </c>
      <c r="L15" s="17">
        <f t="array" ref="L15">INDEX('[16]CPP Crime Rates'!S$3:S$35,MATCH($A15,'[16]CPP Crime Rates'!$A$3:$A$35,0))</f>
        <v>1340.5346062988267</v>
      </c>
      <c r="M15" s="17">
        <f t="array" ref="M15">INDEX('[16]CPP Crime Rates'!T$3:T$35,MATCH($A15,'[16]CPP Crime Rates'!$A$3:$A$35,0))</f>
        <v>1279.3444486919359</v>
      </c>
      <c r="N15" s="17">
        <f t="array" ref="N15">INDEX('[16]CPP Crime Rates'!U$3:U$35,MATCH($A15,'[16]CPP Crime Rates'!$A$3:$A$35,0))</f>
        <v>1198.7126183728137</v>
      </c>
      <c r="O15" s="17">
        <f t="array" ref="O15">INDEX('[16]CPP Crime Rates'!V$3:V$35,MATCH($A15,'[16]CPP Crime Rates'!$A$3:$A$35,0))</f>
        <v>1137.132695540743</v>
      </c>
      <c r="P15" s="17">
        <f t="array" ref="P15">INDEX('[16]CPP Crime Rates'!W$3:W$35,MATCH($A15,'[16]CPP Crime Rates'!$A$3:$A$35,0))</f>
        <v>1078.8333229684345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t="s">
        <v>26</v>
      </c>
      <c r="B16" s="17">
        <f t="array" ref="B16">INDEX('[16]CPP Crime Rates'!I$3:I$35,MATCH($A16,'[16]CPP Crime Rates'!$A$3:$A$35,0))</f>
        <v>1822.1496844686628</v>
      </c>
      <c r="C16" s="17">
        <f t="array" ref="C16">INDEX('[16]CPP Crime Rates'!J$3:J$35,MATCH($A16,'[16]CPP Crime Rates'!$A$3:$A$35,0))</f>
        <v>1767.7091173697283</v>
      </c>
      <c r="D16" s="17">
        <f t="array" ref="D16">INDEX('[16]CPP Crime Rates'!K$3:K$35,MATCH($A16,'[16]CPP Crime Rates'!$A$3:$A$35,0))</f>
        <v>1736.8689226527797</v>
      </c>
      <c r="E16" s="17">
        <f t="array" ref="E16">INDEX('[16]CPP Crime Rates'!L$3:L$35,MATCH($A16,'[16]CPP Crime Rates'!$A$3:$A$35,0))</f>
        <v>1702.717621535578</v>
      </c>
      <c r="F16" s="17">
        <f t="array" ref="F16">INDEX('[16]CPP Crime Rates'!M$3:M$35,MATCH($A16,'[16]CPP Crime Rates'!$A$3:$A$35,0))</f>
        <v>1480.0325717461644</v>
      </c>
      <c r="G16" s="17">
        <f t="array" ref="G16">INDEX('[16]CPP Crime Rates'!N$3:N$35,MATCH($A16,'[16]CPP Crime Rates'!$A$3:$A$35,0))</f>
        <v>1461.5108985179397</v>
      </c>
      <c r="H16" s="17">
        <f t="array" ref="H16">INDEX('[16]CPP Crime Rates'!O$3:O$35,MATCH($A16,'[16]CPP Crime Rates'!$A$3:$A$35,0))</f>
        <v>1357.81317262161</v>
      </c>
      <c r="I16" s="17">
        <f t="array" ref="I16">INDEX('[16]CPP Crime Rates'!P$3:P$35,MATCH($A16,'[16]CPP Crime Rates'!$A$3:$A$35,0))</f>
        <v>1334.5807256382132</v>
      </c>
      <c r="J16" s="17">
        <f t="array" ref="J16">INDEX('[16]CPP Crime Rates'!Q$3:Q$35,MATCH($A16,'[16]CPP Crime Rates'!$A$3:$A$35,0))</f>
        <v>1294.6469007578273</v>
      </c>
      <c r="K16" s="17">
        <f t="array" ref="K16">INDEX('[16]CPP Crime Rates'!R$3:R$35,MATCH($A16,'[16]CPP Crime Rates'!$A$3:$A$35,0))</f>
        <v>1232.8105735987654</v>
      </c>
      <c r="L16" s="17">
        <f t="array" ref="L16">INDEX('[16]CPP Crime Rates'!S$3:S$35,MATCH($A16,'[16]CPP Crime Rates'!$A$3:$A$35,0))</f>
        <v>1222.169976144153</v>
      </c>
      <c r="M16" s="17">
        <f t="array" ref="M16">INDEX('[16]CPP Crime Rates'!T$3:T$35,MATCH($A16,'[16]CPP Crime Rates'!$A$3:$A$35,0))</f>
        <v>1316.2950331340255</v>
      </c>
      <c r="N16" s="17">
        <f t="array" ref="N16">INDEX('[16]CPP Crime Rates'!U$3:U$35,MATCH($A16,'[16]CPP Crime Rates'!$A$3:$A$35,0))</f>
        <v>1355.2270326165431</v>
      </c>
      <c r="O16" s="17">
        <f t="array" ref="O16">INDEX('[16]CPP Crime Rates'!V$3:V$35,MATCH($A16,'[16]CPP Crime Rates'!$A$3:$A$35,0))</f>
        <v>1328.7658649667721</v>
      </c>
      <c r="P16" s="17">
        <f t="array" ref="P16">INDEX('[16]CPP Crime Rates'!W$3:W$35,MATCH($A16,'[16]CPP Crime Rates'!$A$3:$A$35,0))</f>
        <v>1301.987611083609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t="s">
        <v>27</v>
      </c>
      <c r="B17" s="17">
        <f t="array" ref="B17">INDEX('[16]CPP Crime Rates'!I$3:I$35,MATCH($A17,'[16]CPP Crime Rates'!$A$3:$A$35,0))</f>
        <v>5119.7392643469957</v>
      </c>
      <c r="C17" s="17">
        <f t="array" ref="C17">INDEX('[16]CPP Crime Rates'!J$3:J$35,MATCH($A17,'[16]CPP Crime Rates'!$A$3:$A$35,0))</f>
        <v>4780.174779871395</v>
      </c>
      <c r="D17" s="17">
        <f t="array" ref="D17">INDEX('[16]CPP Crime Rates'!K$3:K$35,MATCH($A17,'[16]CPP Crime Rates'!$A$3:$A$35,0))</f>
        <v>4531.6873738404784</v>
      </c>
      <c r="E17" s="17">
        <f t="array" ref="E17">INDEX('[16]CPP Crime Rates'!L$3:L$35,MATCH($A17,'[16]CPP Crime Rates'!$A$3:$A$35,0))</f>
        <v>4294.5384238958341</v>
      </c>
      <c r="F17" s="17">
        <f t="array" ref="F17">INDEX('[16]CPP Crime Rates'!M$3:M$35,MATCH($A17,'[16]CPP Crime Rates'!$A$3:$A$35,0))</f>
        <v>3359.7052827354341</v>
      </c>
      <c r="G17" s="17">
        <f t="array" ref="G17">INDEX('[16]CPP Crime Rates'!N$3:N$35,MATCH($A17,'[16]CPP Crime Rates'!$A$3:$A$35,0))</f>
        <v>2596.4190404533215</v>
      </c>
      <c r="H17" s="17">
        <f t="array" ref="H17">INDEX('[16]CPP Crime Rates'!O$3:O$35,MATCH($A17,'[16]CPP Crime Rates'!$A$3:$A$35,0))</f>
        <v>2236.4271141169106</v>
      </c>
      <c r="I17" s="17">
        <f t="array" ref="I17">INDEX('[16]CPP Crime Rates'!P$3:P$35,MATCH($A17,'[16]CPP Crime Rates'!$A$3:$A$35,0))</f>
        <v>1988.8287802772709</v>
      </c>
      <c r="J17" s="17">
        <f t="array" ref="J17">INDEX('[16]CPP Crime Rates'!Q$3:Q$35,MATCH($A17,'[16]CPP Crime Rates'!$A$3:$A$35,0))</f>
        <v>1849.4279828225242</v>
      </c>
      <c r="K17" s="17">
        <f t="array" ref="K17">INDEX('[16]CPP Crime Rates'!R$3:R$35,MATCH($A17,'[16]CPP Crime Rates'!$A$3:$A$35,0))</f>
        <v>1829.9984350197858</v>
      </c>
      <c r="L17" s="17">
        <f t="array" ref="L17">INDEX('[16]CPP Crime Rates'!S$3:S$35,MATCH($A17,'[16]CPP Crime Rates'!$A$3:$A$35,0))</f>
        <v>1845.2903974961016</v>
      </c>
      <c r="M17" s="17">
        <f t="array" ref="M17">INDEX('[16]CPP Crime Rates'!T$3:T$35,MATCH($A17,'[16]CPP Crime Rates'!$A$3:$A$35,0))</f>
        <v>1740.797289616512</v>
      </c>
      <c r="N17" s="17">
        <f t="array" ref="N17">INDEX('[16]CPP Crime Rates'!U$3:U$35,MATCH($A17,'[16]CPP Crime Rates'!$A$3:$A$35,0))</f>
        <v>1768.5290881284723</v>
      </c>
      <c r="O17" s="17">
        <f t="array" ref="O17">INDEX('[16]CPP Crime Rates'!V$3:V$35,MATCH($A17,'[16]CPP Crime Rates'!$A$3:$A$35,0))</f>
        <v>1678.9565985216718</v>
      </c>
      <c r="P17" s="17">
        <f t="array" ref="P17">INDEX('[16]CPP Crime Rates'!W$3:W$35,MATCH($A17,'[16]CPP Crime Rates'!$A$3:$A$35,0))</f>
        <v>1594.2564480148872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t="s">
        <v>28</v>
      </c>
      <c r="B18" s="17">
        <f t="array" ref="B18">INDEX('[16]CPP Crime Rates'!I$3:I$35,MATCH($A18,'[16]CPP Crime Rates'!$A$3:$A$35,0))</f>
        <v>1976.1922673475176</v>
      </c>
      <c r="C18" s="17">
        <f t="array" ref="C18">INDEX('[16]CPP Crime Rates'!J$3:J$35,MATCH($A18,'[16]CPP Crime Rates'!$A$3:$A$35,0))</f>
        <v>1903.7340501721649</v>
      </c>
      <c r="D18" s="17">
        <f t="array" ref="D18">INDEX('[16]CPP Crime Rates'!K$3:K$35,MATCH($A18,'[16]CPP Crime Rates'!$A$3:$A$35,0))</f>
        <v>1858.0130910606058</v>
      </c>
      <c r="E18" s="17">
        <f t="array" ref="E18">INDEX('[16]CPP Crime Rates'!L$3:L$35,MATCH($A18,'[16]CPP Crime Rates'!$A$3:$A$35,0))</f>
        <v>1814.3983544737744</v>
      </c>
      <c r="F18" s="17">
        <f t="array" ref="F18">INDEX('[16]CPP Crime Rates'!M$3:M$35,MATCH($A18,'[16]CPP Crime Rates'!$A$3:$A$35,0))</f>
        <v>1684.7342308461969</v>
      </c>
      <c r="G18" s="17">
        <f t="array" ref="G18">INDEX('[16]CPP Crime Rates'!N$3:N$35,MATCH($A18,'[16]CPP Crime Rates'!$A$3:$A$35,0))</f>
        <v>1828.1326468013538</v>
      </c>
      <c r="H18" s="17">
        <f t="array" ref="H18">INDEX('[16]CPP Crime Rates'!O$3:O$35,MATCH($A18,'[16]CPP Crime Rates'!$A$3:$A$35,0))</f>
        <v>1625.8758170837882</v>
      </c>
      <c r="I18" s="17">
        <f t="array" ref="I18">INDEX('[16]CPP Crime Rates'!P$3:P$35,MATCH($A18,'[16]CPP Crime Rates'!$A$3:$A$35,0))</f>
        <v>1574.1496410440843</v>
      </c>
      <c r="J18" s="17">
        <f t="array" ref="J18">INDEX('[16]CPP Crime Rates'!Q$3:Q$35,MATCH($A18,'[16]CPP Crime Rates'!$A$3:$A$35,0))</f>
        <v>1458.1614184967652</v>
      </c>
      <c r="K18" s="17">
        <f t="array" ref="K18">INDEX('[16]CPP Crime Rates'!R$3:R$35,MATCH($A18,'[16]CPP Crime Rates'!$A$3:$A$35,0))</f>
        <v>1271.4848370979639</v>
      </c>
      <c r="L18" s="17">
        <f t="array" ref="L18">INDEX('[16]CPP Crime Rates'!S$3:S$35,MATCH($A18,'[16]CPP Crime Rates'!$A$3:$A$35,0))</f>
        <v>1281.385765956107</v>
      </c>
      <c r="M18" s="17">
        <f t="array" ref="M18">INDEX('[16]CPP Crime Rates'!T$3:T$35,MATCH($A18,'[16]CPP Crime Rates'!$A$3:$A$35,0))</f>
        <v>1209.2795046508093</v>
      </c>
      <c r="N18" s="17">
        <f t="array" ref="N18">INDEX('[16]CPP Crime Rates'!U$3:U$35,MATCH($A18,'[16]CPP Crime Rates'!$A$3:$A$35,0))</f>
        <v>1341.6260239821499</v>
      </c>
      <c r="O18" s="17">
        <f t="array" ref="O18">INDEX('[16]CPP Crime Rates'!V$3:V$35,MATCH($A18,'[16]CPP Crime Rates'!$A$3:$A$35,0))</f>
        <v>1304.1363252657425</v>
      </c>
      <c r="P18" s="17">
        <f t="array" ref="P18">INDEX('[16]CPP Crime Rates'!W$3:W$35,MATCH($A18,'[16]CPP Crime Rates'!$A$3:$A$35,0))</f>
        <v>1268.0446605872619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t="s">
        <v>29</v>
      </c>
      <c r="B19" s="17">
        <f t="array" ref="B19">INDEX('[16]CPP Crime Rates'!I$3:I$35,MATCH($A19,'[16]CPP Crime Rates'!$A$3:$A$35,0))</f>
        <v>2658.5839753983</v>
      </c>
      <c r="C19" s="17">
        <f t="array" ref="C19">INDEX('[16]CPP Crime Rates'!J$3:J$35,MATCH($A19,'[16]CPP Crime Rates'!$A$3:$A$35,0))</f>
        <v>2538.1611018612675</v>
      </c>
      <c r="D19" s="17">
        <f t="array" ref="D19">INDEX('[16]CPP Crime Rates'!K$3:K$35,MATCH($A19,'[16]CPP Crime Rates'!$A$3:$A$35,0))</f>
        <v>2440.00032333945</v>
      </c>
      <c r="E19" s="17">
        <f t="array" ref="E19">INDEX('[16]CPP Crime Rates'!L$3:L$35,MATCH($A19,'[16]CPP Crime Rates'!$A$3:$A$35,0))</f>
        <v>2336.4811517919343</v>
      </c>
      <c r="F19" s="17">
        <f t="array" ref="F19">INDEX('[16]CPP Crime Rates'!M$3:M$35,MATCH($A19,'[16]CPP Crime Rates'!$A$3:$A$35,0))</f>
        <v>1814.4782199937324</v>
      </c>
      <c r="G19" s="17">
        <f t="array" ref="G19">INDEX('[16]CPP Crime Rates'!N$3:N$35,MATCH($A19,'[16]CPP Crime Rates'!$A$3:$A$35,0))</f>
        <v>1576.7233378749283</v>
      </c>
      <c r="H19" s="17">
        <f t="array" ref="H19">INDEX('[16]CPP Crime Rates'!O$3:O$35,MATCH($A19,'[16]CPP Crime Rates'!$A$3:$A$35,0))</f>
        <v>1547.2676505783804</v>
      </c>
      <c r="I19" s="17">
        <f t="array" ref="I19">INDEX('[16]CPP Crime Rates'!P$3:P$35,MATCH($A19,'[16]CPP Crime Rates'!$A$3:$A$35,0))</f>
        <v>1418.9569270331083</v>
      </c>
      <c r="J19" s="17">
        <f t="array" ref="J19">INDEX('[16]CPP Crime Rates'!Q$3:Q$35,MATCH($A19,'[16]CPP Crime Rates'!$A$3:$A$35,0))</f>
        <v>1316.6463166463168</v>
      </c>
      <c r="K19" s="17">
        <f t="array" ref="K19">INDEX('[16]CPP Crime Rates'!R$3:R$35,MATCH($A19,'[16]CPP Crime Rates'!$A$3:$A$35,0))</f>
        <v>1330.2799400275217</v>
      </c>
      <c r="L19" s="17">
        <f t="array" ref="L19">INDEX('[16]CPP Crime Rates'!S$3:S$35,MATCH($A19,'[16]CPP Crime Rates'!$A$3:$A$35,0))</f>
        <v>1379.7973085230105</v>
      </c>
      <c r="M19" s="17">
        <f t="array" ref="M19">INDEX('[16]CPP Crime Rates'!T$3:T$35,MATCH($A19,'[16]CPP Crime Rates'!$A$3:$A$35,0))</f>
        <v>1203.5913105353479</v>
      </c>
      <c r="N19" s="17">
        <f t="array" ref="N19">INDEX('[16]CPP Crime Rates'!U$3:U$35,MATCH($A19,'[16]CPP Crime Rates'!$A$3:$A$35,0))</f>
        <v>1245.4168733989306</v>
      </c>
      <c r="O19" s="17">
        <f t="array" ref="O19">INDEX('[16]CPP Crime Rates'!V$3:V$35,MATCH($A19,'[16]CPP Crime Rates'!$A$3:$A$35,0))</f>
        <v>1195.2336566811387</v>
      </c>
      <c r="P19" s="17">
        <f t="array" ref="P19">INDEX('[16]CPP Crime Rates'!W$3:W$35,MATCH($A19,'[16]CPP Crime Rates'!$A$3:$A$35,0))</f>
        <v>1149.9486393433353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t="s">
        <v>30</v>
      </c>
      <c r="B20" s="17">
        <f t="array" ref="B20">INDEX('[16]CPP Crime Rates'!I$3:I$35,MATCH($A20,'[16]CPP Crime Rates'!$A$3:$A$35,0))</f>
        <v>1609.5995089102271</v>
      </c>
      <c r="C20" s="17">
        <f t="array" ref="C20">INDEX('[16]CPP Crime Rates'!J$3:J$35,MATCH($A20,'[16]CPP Crime Rates'!$A$3:$A$35,0))</f>
        <v>1565.3915406315398</v>
      </c>
      <c r="D20" s="17">
        <f t="array" ref="D20">INDEX('[16]CPP Crime Rates'!K$3:K$35,MATCH($A20,'[16]CPP Crime Rates'!$A$3:$A$35,0))</f>
        <v>1542.8937198270528</v>
      </c>
      <c r="E20" s="17">
        <f t="array" ref="E20">INDEX('[16]CPP Crime Rates'!L$3:L$35,MATCH($A20,'[16]CPP Crime Rates'!$A$3:$A$35,0))</f>
        <v>1520.0164467536351</v>
      </c>
      <c r="F20" s="17">
        <f t="array" ref="F20">INDEX('[16]CPP Crime Rates'!M$3:M$35,MATCH($A20,'[16]CPP Crime Rates'!$A$3:$A$35,0))</f>
        <v>1369.8781634195343</v>
      </c>
      <c r="G20" s="17">
        <f t="array" ref="G20">INDEX('[16]CPP Crime Rates'!N$3:N$35,MATCH($A20,'[16]CPP Crime Rates'!$A$3:$A$35,0))</f>
        <v>1299.2276934874294</v>
      </c>
      <c r="H20" s="17">
        <f t="array" ref="H20">INDEX('[16]CPP Crime Rates'!O$3:O$35,MATCH($A20,'[16]CPP Crime Rates'!$A$3:$A$35,0))</f>
        <v>1439.4404886688112</v>
      </c>
      <c r="I20" s="17">
        <f t="array" ref="I20">INDEX('[16]CPP Crime Rates'!P$3:P$35,MATCH($A20,'[16]CPP Crime Rates'!$A$3:$A$35,0))</f>
        <v>1374.2768135291501</v>
      </c>
      <c r="J20" s="17">
        <f t="array" ref="J20">INDEX('[16]CPP Crime Rates'!Q$3:Q$35,MATCH($A20,'[16]CPP Crime Rates'!$A$3:$A$35,0))</f>
        <v>1362.634650305883</v>
      </c>
      <c r="K20" s="17">
        <f t="array" ref="K20">INDEX('[16]CPP Crime Rates'!R$3:R$35,MATCH($A20,'[16]CPP Crime Rates'!$A$3:$A$35,0))</f>
        <v>1257.7900707233387</v>
      </c>
      <c r="L20" s="17">
        <f t="array" ref="L20">INDEX('[16]CPP Crime Rates'!S$3:S$35,MATCH($A20,'[16]CPP Crime Rates'!$A$3:$A$35,0))</f>
        <v>1189.7514393557251</v>
      </c>
      <c r="M20" s="17">
        <f t="array" ref="M20">INDEX('[16]CPP Crime Rates'!T$3:T$35,MATCH($A20,'[16]CPP Crime Rates'!$A$3:$A$35,0))</f>
        <v>1146.2106198318868</v>
      </c>
      <c r="N20" s="17">
        <f t="array" ref="N20">INDEX('[16]CPP Crime Rates'!U$3:U$35,MATCH($A20,'[16]CPP Crime Rates'!$A$3:$A$35,0))</f>
        <v>1163.1215419148434</v>
      </c>
      <c r="O20" s="17">
        <f t="array" ref="O20">INDEX('[16]CPP Crime Rates'!V$3:V$35,MATCH($A20,'[16]CPP Crime Rates'!$A$3:$A$35,0))</f>
        <v>1133.2406424274641</v>
      </c>
      <c r="P20" s="17">
        <f t="array" ref="P20">INDEX('[16]CPP Crime Rates'!W$3:W$35,MATCH($A20,'[16]CPP Crime Rates'!$A$3:$A$35,0))</f>
        <v>1102.4888372119794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t="s">
        <v>31</v>
      </c>
      <c r="B21" s="17">
        <f t="array" ref="B21">INDEX('[16]CPP Crime Rates'!I$3:I$35,MATCH($A21,'[16]CPP Crime Rates'!$A$3:$A$35,0))</f>
        <v>1788.0231554759448</v>
      </c>
      <c r="C21" s="17">
        <f t="array" ref="C21">INDEX('[16]CPP Crime Rates'!J$3:J$35,MATCH($A21,'[16]CPP Crime Rates'!$A$3:$A$35,0))</f>
        <v>1732.9462788930648</v>
      </c>
      <c r="D21" s="17">
        <f t="array" ref="D21">INDEX('[16]CPP Crime Rates'!K$3:K$35,MATCH($A21,'[16]CPP Crime Rates'!$A$3:$A$35,0))</f>
        <v>1688.8531964238223</v>
      </c>
      <c r="E21" s="17">
        <f t="array" ref="E21">INDEX('[16]CPP Crime Rates'!L$3:L$35,MATCH($A21,'[16]CPP Crime Rates'!$A$3:$A$35,0))</f>
        <v>1594.9781475169168</v>
      </c>
      <c r="F21" s="17">
        <f t="array" ref="F21">INDEX('[16]CPP Crime Rates'!M$3:M$35,MATCH($A21,'[16]CPP Crime Rates'!$A$3:$A$35,0))</f>
        <v>1263.7947643271198</v>
      </c>
      <c r="G21" s="17">
        <f t="array" ref="G21">INDEX('[16]CPP Crime Rates'!N$3:N$35,MATCH($A21,'[16]CPP Crime Rates'!$A$3:$A$35,0))</f>
        <v>1349.0665727368792</v>
      </c>
      <c r="H21" s="17">
        <f t="array" ref="H21">INDEX('[16]CPP Crime Rates'!O$3:O$35,MATCH($A21,'[16]CPP Crime Rates'!$A$3:$A$35,0))</f>
        <v>1301.4099583535433</v>
      </c>
      <c r="I21" s="17">
        <f t="array" ref="I21">INDEX('[16]CPP Crime Rates'!P$3:P$35,MATCH($A21,'[16]CPP Crime Rates'!$A$3:$A$35,0))</f>
        <v>1216.8991307863353</v>
      </c>
      <c r="J21" s="17">
        <f t="array" ref="J21">INDEX('[16]CPP Crime Rates'!Q$3:Q$35,MATCH($A21,'[16]CPP Crime Rates'!$A$3:$A$35,0))</f>
        <v>1209.0150023759418</v>
      </c>
      <c r="K21" s="17">
        <f t="array" ref="K21">INDEX('[16]CPP Crime Rates'!R$3:R$35,MATCH($A21,'[16]CPP Crime Rates'!$A$3:$A$35,0))</f>
        <v>1185.2304143557387</v>
      </c>
      <c r="L21" s="17">
        <f t="array" ref="L21">INDEX('[16]CPP Crime Rates'!S$3:S$35,MATCH($A21,'[16]CPP Crime Rates'!$A$3:$A$35,0))</f>
        <v>1028.2925497423296</v>
      </c>
      <c r="M21" s="17">
        <f t="array" ref="M21">INDEX('[16]CPP Crime Rates'!T$3:T$35,MATCH($A21,'[16]CPP Crime Rates'!$A$3:$A$35,0))</f>
        <v>1120.3868668872485</v>
      </c>
      <c r="N21" s="17">
        <f t="array" ref="N21">INDEX('[16]CPP Crime Rates'!U$3:U$35,MATCH($A21,'[16]CPP Crime Rates'!$A$3:$A$35,0))</f>
        <v>1070.9364714743867</v>
      </c>
      <c r="O21" s="17">
        <f t="array" ref="O21">INDEX('[16]CPP Crime Rates'!V$3:V$35,MATCH($A21,'[16]CPP Crime Rates'!$A$3:$A$35,0))</f>
        <v>1032.2299223882887</v>
      </c>
      <c r="P21" s="17">
        <f t="array" ref="P21">INDEX('[16]CPP Crime Rates'!W$3:W$35,MATCH($A21,'[16]CPP Crime Rates'!$A$3:$A$35,0))</f>
        <v>991.88046086084978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t="s">
        <v>32</v>
      </c>
      <c r="B22" s="17">
        <f t="array" ref="B22">INDEX('[16]CPP Crime Rates'!I$3:I$35,MATCH($A22,'[16]CPP Crime Rates'!$A$3:$A$35,0))</f>
        <v>2570.9975861324356</v>
      </c>
      <c r="C22" s="17">
        <f t="array" ref="C22">INDEX('[16]CPP Crime Rates'!J$3:J$35,MATCH($A22,'[16]CPP Crime Rates'!$A$3:$A$35,0))</f>
        <v>2441.3884514776737</v>
      </c>
      <c r="D22" s="17">
        <f t="array" ref="D22">INDEX('[16]CPP Crime Rates'!K$3:K$35,MATCH($A22,'[16]CPP Crime Rates'!$A$3:$A$35,0))</f>
        <v>2354.3845015012157</v>
      </c>
      <c r="E22" s="17">
        <f t="array" ref="E22">INDEX('[16]CPP Crime Rates'!L$3:L$35,MATCH($A22,'[16]CPP Crime Rates'!$A$3:$A$35,0))</f>
        <v>2259.4387098284296</v>
      </c>
      <c r="F22" s="17">
        <f t="array" ref="F22">INDEX('[16]CPP Crime Rates'!M$3:M$35,MATCH($A22,'[16]CPP Crime Rates'!$A$3:$A$35,0))</f>
        <v>1780.792776609072</v>
      </c>
      <c r="G22" s="17">
        <f t="array" ref="G22">INDEX('[16]CPP Crime Rates'!N$3:N$35,MATCH($A22,'[16]CPP Crime Rates'!$A$3:$A$35,0))</f>
        <v>1706.3515650075485</v>
      </c>
      <c r="H22" s="17">
        <f t="array" ref="H22">INDEX('[16]CPP Crime Rates'!O$3:O$35,MATCH($A22,'[16]CPP Crime Rates'!$A$3:$A$35,0))</f>
        <v>1496.139342790447</v>
      </c>
      <c r="I22" s="17">
        <f t="array" ref="I22">INDEX('[16]CPP Crime Rates'!P$3:P$35,MATCH($A22,'[16]CPP Crime Rates'!$A$3:$A$35,0))</f>
        <v>1400.4015919393044</v>
      </c>
      <c r="J22" s="17">
        <f t="array" ref="J22">INDEX('[16]CPP Crime Rates'!Q$3:Q$35,MATCH($A22,'[16]CPP Crime Rates'!$A$3:$A$35,0))</f>
        <v>1450.5131875864413</v>
      </c>
      <c r="K22" s="17">
        <f t="array" ref="K22">INDEX('[16]CPP Crime Rates'!R$3:R$35,MATCH($A22,'[16]CPP Crime Rates'!$A$3:$A$35,0))</f>
        <v>1485.0746268656717</v>
      </c>
      <c r="L22" s="17">
        <f t="array" ref="L22">INDEX('[16]CPP Crime Rates'!S$3:S$35,MATCH($A22,'[16]CPP Crime Rates'!$A$3:$A$35,0))</f>
        <v>1536.1857919455642</v>
      </c>
      <c r="M22" s="17">
        <f t="array" ref="M22">INDEX('[16]CPP Crime Rates'!T$3:T$35,MATCH($A22,'[16]CPP Crime Rates'!$A$3:$A$35,0))</f>
        <v>1352.8722157092614</v>
      </c>
      <c r="N22" s="17">
        <f t="array" ref="N22">INDEX('[16]CPP Crime Rates'!U$3:U$35,MATCH($A22,'[16]CPP Crime Rates'!$A$3:$A$35,0))</f>
        <v>1388.2008702118044</v>
      </c>
      <c r="O22" s="17">
        <f t="array" ref="O22">INDEX('[16]CPP Crime Rates'!V$3:V$35,MATCH($A22,'[16]CPP Crime Rates'!$A$3:$A$35,0))</f>
        <v>1329.3690519308136</v>
      </c>
      <c r="P22" s="17">
        <f t="array" ref="P22">INDEX('[16]CPP Crime Rates'!W$3:W$35,MATCH($A22,'[16]CPP Crime Rates'!$A$3:$A$35,0))</f>
        <v>1275.1195247047992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t="s">
        <v>33</v>
      </c>
      <c r="B23" s="17">
        <f t="array" ref="B23">INDEX('[16]CPP Crime Rates'!I$3:I$35,MATCH($A23,'[16]CPP Crime Rates'!$A$3:$A$35,0))</f>
        <v>2642.6074619552674</v>
      </c>
      <c r="C23" s="17">
        <f t="array" ref="C23">INDEX('[16]CPP Crime Rates'!J$3:J$35,MATCH($A23,'[16]CPP Crime Rates'!$A$3:$A$35,0))</f>
        <v>2506.8322878870081</v>
      </c>
      <c r="D23" s="17">
        <f t="array" ref="D23">INDEX('[16]CPP Crime Rates'!K$3:K$35,MATCH($A23,'[16]CPP Crime Rates'!$A$3:$A$35,0))</f>
        <v>2396.916935862675</v>
      </c>
      <c r="E23" s="17">
        <f t="array" ref="E23">INDEX('[16]CPP Crime Rates'!L$3:L$35,MATCH($A23,'[16]CPP Crime Rates'!$A$3:$A$35,0))</f>
        <v>2288.7148160586726</v>
      </c>
      <c r="F23" s="17">
        <f t="array" ref="F23">INDEX('[16]CPP Crime Rates'!M$3:M$35,MATCH($A23,'[16]CPP Crime Rates'!$A$3:$A$35,0))</f>
        <v>1871.7933543050426</v>
      </c>
      <c r="G23" s="17">
        <f t="array" ref="G23">INDEX('[16]CPP Crime Rates'!N$3:N$35,MATCH($A23,'[16]CPP Crime Rates'!$A$3:$A$35,0))</f>
        <v>1759.4656819166155</v>
      </c>
      <c r="H23" s="17">
        <f t="array" ref="H23">INDEX('[16]CPP Crime Rates'!O$3:O$35,MATCH($A23,'[16]CPP Crime Rates'!$A$3:$A$35,0))</f>
        <v>1507.2360811315427</v>
      </c>
      <c r="I23" s="17">
        <f t="array" ref="I23">INDEX('[16]CPP Crime Rates'!P$3:P$35,MATCH($A23,'[16]CPP Crime Rates'!$A$3:$A$35,0))</f>
        <v>1492.3029304396114</v>
      </c>
      <c r="J23" s="17">
        <f t="array" ref="J23">INDEX('[16]CPP Crime Rates'!Q$3:Q$35,MATCH($A23,'[16]CPP Crime Rates'!$A$3:$A$35,0))</f>
        <v>1519.1975221351968</v>
      </c>
      <c r="K23" s="17">
        <f t="array" ref="K23">INDEX('[16]CPP Crime Rates'!R$3:R$35,MATCH($A23,'[16]CPP Crime Rates'!$A$3:$A$35,0))</f>
        <v>1588.1696174265728</v>
      </c>
      <c r="L23" s="17">
        <f t="array" ref="L23">INDEX('[16]CPP Crime Rates'!S$3:S$35,MATCH($A23,'[16]CPP Crime Rates'!$A$3:$A$35,0))</f>
        <v>1593.46453565608</v>
      </c>
      <c r="M23" s="17">
        <f t="array" ref="M23">INDEX('[16]CPP Crime Rates'!T$3:T$35,MATCH($A23,'[16]CPP Crime Rates'!$A$3:$A$35,0))</f>
        <v>1386.3161448685544</v>
      </c>
      <c r="N23" s="17">
        <f t="array" ref="N23">INDEX('[16]CPP Crime Rates'!U$3:U$35,MATCH($A23,'[16]CPP Crime Rates'!$A$3:$A$35,0))</f>
        <v>1401.1726921920392</v>
      </c>
      <c r="O23" s="17">
        <f t="array" ref="O23">INDEX('[16]CPP Crime Rates'!V$3:V$35,MATCH($A23,'[16]CPP Crime Rates'!$A$3:$A$35,0))</f>
        <v>1335.4804823486199</v>
      </c>
      <c r="P23" s="17">
        <f t="array" ref="P23">INDEX('[16]CPP Crime Rates'!W$3:W$35,MATCH($A23,'[16]CPP Crime Rates'!$A$3:$A$35,0))</f>
        <v>1271.9295575779363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t="s">
        <v>34</v>
      </c>
      <c r="B24" s="17">
        <f t="array" ref="B24">INDEX('[16]CPP Crime Rates'!I$3:I$35,MATCH($A24,'[16]CPP Crime Rates'!$A$3:$A$35,0))</f>
        <v>1013.603053860048</v>
      </c>
      <c r="C24" s="17">
        <f t="array" ref="C24">INDEX('[16]CPP Crime Rates'!J$3:J$35,MATCH($A24,'[16]CPP Crime Rates'!$A$3:$A$35,0))</f>
        <v>995.48447943218571</v>
      </c>
      <c r="D24" s="17">
        <f t="array" ref="D24">INDEX('[16]CPP Crime Rates'!K$3:K$35,MATCH($A24,'[16]CPP Crime Rates'!$A$3:$A$35,0))</f>
        <v>990.59332404313386</v>
      </c>
      <c r="E24" s="17">
        <f t="array" ref="E24">INDEX('[16]CPP Crime Rates'!L$3:L$35,MATCH($A24,'[16]CPP Crime Rates'!$A$3:$A$35,0))</f>
        <v>984.85972985008164</v>
      </c>
      <c r="F24" s="17">
        <f t="array" ref="F24">INDEX('[16]CPP Crime Rates'!M$3:M$35,MATCH($A24,'[16]CPP Crime Rates'!$A$3:$A$35,0))</f>
        <v>899.90267275585825</v>
      </c>
      <c r="G24" s="17">
        <f t="array" ref="G24">INDEX('[16]CPP Crime Rates'!N$3:N$35,MATCH($A24,'[16]CPP Crime Rates'!$A$3:$A$35,0))</f>
        <v>732.40068826213815</v>
      </c>
      <c r="H24" s="17">
        <f t="array" ref="H24">INDEX('[16]CPP Crime Rates'!O$3:O$35,MATCH($A24,'[16]CPP Crime Rates'!$A$3:$A$35,0))</f>
        <v>751.85157477369637</v>
      </c>
      <c r="I24" s="17">
        <f t="array" ref="I24">INDEX('[16]CPP Crime Rates'!P$3:P$35,MATCH($A24,'[16]CPP Crime Rates'!$A$3:$A$35,0))</f>
        <v>690.47974891645492</v>
      </c>
      <c r="J24" s="17">
        <f t="array" ref="J24">INDEX('[16]CPP Crime Rates'!Q$3:Q$35,MATCH($A24,'[16]CPP Crime Rates'!$A$3:$A$35,0))</f>
        <v>811.95943930808232</v>
      </c>
      <c r="K24" s="17">
        <f t="array" ref="K24">INDEX('[16]CPP Crime Rates'!R$3:R$35,MATCH($A24,'[16]CPP Crime Rates'!$A$3:$A$35,0))</f>
        <v>844.41787475713636</v>
      </c>
      <c r="L24" s="17">
        <f t="array" ref="L24">INDEX('[16]CPP Crime Rates'!S$3:S$35,MATCH($A24,'[16]CPP Crime Rates'!$A$3:$A$35,0))</f>
        <v>614.82145525175554</v>
      </c>
      <c r="M24" s="17">
        <f t="array" ref="M24">INDEX('[16]CPP Crime Rates'!T$3:T$35,MATCH($A24,'[16]CPP Crime Rates'!$A$3:$A$35,0))</f>
        <v>637.31687365211576</v>
      </c>
      <c r="N24" s="17">
        <f t="array" ref="N24">INDEX('[16]CPP Crime Rates'!U$3:U$35,MATCH($A24,'[16]CPP Crime Rates'!$A$3:$A$35,0))</f>
        <v>913.25025585455421</v>
      </c>
      <c r="O24" s="17">
        <f t="array" ref="O24">INDEX('[16]CPP Crime Rates'!V$3:V$35,MATCH($A24,'[16]CPP Crime Rates'!$A$3:$A$35,0))</f>
        <v>907.40182703373182</v>
      </c>
      <c r="P24" s="17">
        <f t="array" ref="P24">INDEX('[16]CPP Crime Rates'!W$3:W$35,MATCH($A24,'[16]CPP Crime Rates'!$A$3:$A$35,0))</f>
        <v>903.38476767072223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t="s">
        <v>35</v>
      </c>
      <c r="B25" s="17">
        <f t="array" ref="B25">INDEX('[16]CPP Crime Rates'!I$3:I$35,MATCH($A25,'[16]CPP Crime Rates'!$A$3:$A$35,0))</f>
        <v>1752.1924236475315</v>
      </c>
      <c r="C25" s="17">
        <f t="array" ref="C25">INDEX('[16]CPP Crime Rates'!J$3:J$35,MATCH($A25,'[16]CPP Crime Rates'!$A$3:$A$35,0))</f>
        <v>1691.6075370132123</v>
      </c>
      <c r="D25" s="17">
        <f t="array" ref="D25">INDEX('[16]CPP Crime Rates'!K$3:K$35,MATCH($A25,'[16]CPP Crime Rates'!$A$3:$A$35,0))</f>
        <v>1643.8388366856027</v>
      </c>
      <c r="E25" s="17">
        <f t="array" ref="E25">INDEX('[16]CPP Crime Rates'!L$3:L$35,MATCH($A25,'[16]CPP Crime Rates'!$A$3:$A$35,0))</f>
        <v>1602.3677184997155</v>
      </c>
      <c r="F25" s="17">
        <f t="array" ref="F25">INDEX('[16]CPP Crime Rates'!M$3:M$35,MATCH($A25,'[16]CPP Crime Rates'!$A$3:$A$35,0))</f>
        <v>1150.1653036366799</v>
      </c>
      <c r="G25" s="17">
        <f t="array" ref="G25">INDEX('[16]CPP Crime Rates'!N$3:N$35,MATCH($A25,'[16]CPP Crime Rates'!$A$3:$A$35,0))</f>
        <v>1416.7617185378306</v>
      </c>
      <c r="H25" s="17">
        <f t="array" ref="H25">INDEX('[16]CPP Crime Rates'!O$3:O$35,MATCH($A25,'[16]CPP Crime Rates'!$A$3:$A$35,0))</f>
        <v>1216.8021680216802</v>
      </c>
      <c r="I25" s="17">
        <f t="array" ref="I25">INDEX('[16]CPP Crime Rates'!P$3:P$35,MATCH($A25,'[16]CPP Crime Rates'!$A$3:$A$35,0))</f>
        <v>1187.6438153953022</v>
      </c>
      <c r="J25" s="17">
        <f t="array" ref="J25">INDEX('[16]CPP Crime Rates'!Q$3:Q$35,MATCH($A25,'[16]CPP Crime Rates'!$A$3:$A$35,0))</f>
        <v>1211.4633560971351</v>
      </c>
      <c r="K25" s="17">
        <f t="array" ref="K25">INDEX('[16]CPP Crime Rates'!R$3:R$35,MATCH($A25,'[16]CPP Crime Rates'!$A$3:$A$35,0))</f>
        <v>1545.9948743115765</v>
      </c>
      <c r="L25" s="17">
        <f t="array" ref="L25">INDEX('[16]CPP Crime Rates'!S$3:S$35,MATCH($A25,'[16]CPP Crime Rates'!$A$3:$A$35,0))</f>
        <v>1482.0085605753757</v>
      </c>
      <c r="M25" s="17">
        <f t="array" ref="M25">INDEX('[16]CPP Crime Rates'!T$3:T$35,MATCH($A25,'[16]CPP Crime Rates'!$A$3:$A$35,0))</f>
        <v>1399.982720262652</v>
      </c>
      <c r="N25" s="17">
        <f t="array" ref="N25">INDEX('[16]CPP Crime Rates'!U$3:U$35,MATCH($A25,'[16]CPP Crime Rates'!$A$3:$A$35,0))</f>
        <v>1178.8809730896719</v>
      </c>
      <c r="O25" s="17">
        <f t="array" ref="O25">INDEX('[16]CPP Crime Rates'!V$3:V$35,MATCH($A25,'[16]CPP Crime Rates'!$A$3:$A$35,0))</f>
        <v>1148.9947492457989</v>
      </c>
      <c r="P25" s="17">
        <f t="array" ref="P25">INDEX('[16]CPP Crime Rates'!W$3:W$35,MATCH($A25,'[16]CPP Crime Rates'!$A$3:$A$35,0))</f>
        <v>1119.6992041566384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t="s">
        <v>36</v>
      </c>
      <c r="B26" s="17">
        <f t="array" ref="B26">INDEX('[16]CPP Crime Rates'!I$3:I$35,MATCH($A26,'[16]CPP Crime Rates'!$A$3:$A$35,0))</f>
        <v>2875.2702693475808</v>
      </c>
      <c r="C26" s="17">
        <f t="array" ref="C26">INDEX('[16]CPP Crime Rates'!J$3:J$35,MATCH($A26,'[16]CPP Crime Rates'!$A$3:$A$35,0))</f>
        <v>2719.3844373780375</v>
      </c>
      <c r="D26" s="17">
        <f t="array" ref="D26">INDEX('[16]CPP Crime Rates'!K$3:K$35,MATCH($A26,'[16]CPP Crime Rates'!$A$3:$A$35,0))</f>
        <v>2609.1725515381936</v>
      </c>
      <c r="E26" s="17">
        <f t="array" ref="E26">INDEX('[16]CPP Crime Rates'!L$3:L$35,MATCH($A26,'[16]CPP Crime Rates'!$A$3:$A$35,0))</f>
        <v>2492.6798104736381</v>
      </c>
      <c r="F26" s="17">
        <f t="array" ref="F26">INDEX('[16]CPP Crime Rates'!M$3:M$35,MATCH($A26,'[16]CPP Crime Rates'!$A$3:$A$35,0))</f>
        <v>1944.6740801976941</v>
      </c>
      <c r="G26" s="17">
        <f t="array" ref="G26">INDEX('[16]CPP Crime Rates'!N$3:N$35,MATCH($A26,'[16]CPP Crime Rates'!$A$3:$A$35,0))</f>
        <v>1810.6579286215378</v>
      </c>
      <c r="H26" s="17">
        <f t="array" ref="H26">INDEX('[16]CPP Crime Rates'!O$3:O$35,MATCH($A26,'[16]CPP Crime Rates'!$A$3:$A$35,0))</f>
        <v>1567.1029291066181</v>
      </c>
      <c r="I26" s="17">
        <f t="array" ref="I26">INDEX('[16]CPP Crime Rates'!P$3:P$35,MATCH($A26,'[16]CPP Crime Rates'!$A$3:$A$35,0))</f>
        <v>1502.1564786592062</v>
      </c>
      <c r="J26" s="17">
        <f t="array" ref="J26">INDEX('[16]CPP Crime Rates'!Q$3:Q$35,MATCH($A26,'[16]CPP Crime Rates'!$A$3:$A$35,0))</f>
        <v>1407.1424198161478</v>
      </c>
      <c r="K26" s="17">
        <f t="array" ref="K26">INDEX('[16]CPP Crime Rates'!R$3:R$35,MATCH($A26,'[16]CPP Crime Rates'!$A$3:$A$35,0))</f>
        <v>1379.256346458337</v>
      </c>
      <c r="L26" s="17">
        <f t="array" ref="L26">INDEX('[16]CPP Crime Rates'!S$3:S$35,MATCH($A26,'[16]CPP Crime Rates'!$A$3:$A$35,0))</f>
        <v>1367.9544565642518</v>
      </c>
      <c r="M26" s="17">
        <f t="array" ref="M26">INDEX('[16]CPP Crime Rates'!T$3:T$35,MATCH($A26,'[16]CPP Crime Rates'!$A$3:$A$35,0))</f>
        <v>1252.9959938046741</v>
      </c>
      <c r="N26" s="17">
        <f t="array" ref="N26">INDEX('[16]CPP Crime Rates'!U$3:U$35,MATCH($A26,'[16]CPP Crime Rates'!$A$3:$A$35,0))</f>
        <v>1255.6855929773503</v>
      </c>
      <c r="O26" s="17">
        <f t="array" ref="O26">INDEX('[16]CPP Crime Rates'!V$3:V$35,MATCH($A26,'[16]CPP Crime Rates'!$A$3:$A$35,0))</f>
        <v>1194.539441066787</v>
      </c>
      <c r="P26" s="17">
        <f t="array" ref="P26">INDEX('[16]CPP Crime Rates'!W$3:W$35,MATCH($A26,'[16]CPP Crime Rates'!$A$3:$A$35,0))</f>
        <v>1135.5872138522941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t="s">
        <v>37</v>
      </c>
      <c r="B27" s="17">
        <f t="array" ref="B27">INDEX('[16]CPP Crime Rates'!I$3:I$35,MATCH($A27,'[16]CPP Crime Rates'!$A$3:$A$35,0))</f>
        <v>1285.7934371485956</v>
      </c>
      <c r="C27" s="17">
        <f t="array" ref="C27">INDEX('[16]CPP Crime Rates'!J$3:J$35,MATCH($A27,'[16]CPP Crime Rates'!$A$3:$A$35,0))</f>
        <v>1267.0284148806304</v>
      </c>
      <c r="D27" s="17">
        <f t="array" ref="D27">INDEX('[16]CPP Crime Rates'!K$3:K$35,MATCH($A27,'[16]CPP Crime Rates'!$A$3:$A$35,0))</f>
        <v>1265.6569975141399</v>
      </c>
      <c r="E27" s="17">
        <f t="array" ref="E27">INDEX('[16]CPP Crime Rates'!L$3:L$35,MATCH($A27,'[16]CPP Crime Rates'!$A$3:$A$35,0))</f>
        <v>1256.6353761372347</v>
      </c>
      <c r="F27" s="17">
        <f t="array" ref="F27">INDEX('[16]CPP Crime Rates'!M$3:M$35,MATCH($A27,'[16]CPP Crime Rates'!$A$3:$A$35,0))</f>
        <v>1049.0814527760376</v>
      </c>
      <c r="G27" s="17">
        <f t="array" ref="G27">INDEX('[16]CPP Crime Rates'!N$3:N$35,MATCH($A27,'[16]CPP Crime Rates'!$A$3:$A$35,0))</f>
        <v>977.20585005929115</v>
      </c>
      <c r="H27" s="17">
        <f t="array" ref="H27">INDEX('[16]CPP Crime Rates'!O$3:O$35,MATCH($A27,'[16]CPP Crime Rates'!$A$3:$A$35,0))</f>
        <v>1007.1025847550707</v>
      </c>
      <c r="I27" s="17">
        <f t="array" ref="I27">INDEX('[16]CPP Crime Rates'!P$3:P$35,MATCH($A27,'[16]CPP Crime Rates'!$A$3:$A$35,0))</f>
        <v>997.29116333552963</v>
      </c>
      <c r="J27" s="17">
        <f t="array" ref="J27">INDEX('[16]CPP Crime Rates'!Q$3:Q$35,MATCH($A27,'[16]CPP Crime Rates'!$A$3:$A$35,0))</f>
        <v>1087.7702910996609</v>
      </c>
      <c r="K27" s="17">
        <f t="array" ref="K27">INDEX('[16]CPP Crime Rates'!R$3:R$35,MATCH($A27,'[16]CPP Crime Rates'!$A$3:$A$35,0))</f>
        <v>1115.6458575827673</v>
      </c>
      <c r="L27" s="17">
        <f t="array" ref="L27">INDEX('[16]CPP Crime Rates'!S$3:S$35,MATCH($A27,'[16]CPP Crime Rates'!$A$3:$A$35,0))</f>
        <v>1096.3583437295788</v>
      </c>
      <c r="M27" s="17">
        <f t="array" ref="M27">INDEX('[16]CPP Crime Rates'!T$3:T$35,MATCH($A27,'[16]CPP Crime Rates'!$A$3:$A$35,0))</f>
        <v>1123.562283788179</v>
      </c>
      <c r="N27" s="17">
        <f t="array" ref="N27">INDEX('[16]CPP Crime Rates'!U$3:U$35,MATCH($A27,'[16]CPP Crime Rates'!$A$3:$A$35,0))</f>
        <v>1114.9659110217153</v>
      </c>
      <c r="O27" s="17">
        <f t="array" ref="O27">INDEX('[16]CPP Crime Rates'!V$3:V$35,MATCH($A27,'[16]CPP Crime Rates'!$A$3:$A$35,0))</f>
        <v>1103.6939387623888</v>
      </c>
      <c r="P27" s="17">
        <f t="array" ref="P27">INDEX('[16]CPP Crime Rates'!W$3:W$35,MATCH($A27,'[16]CPP Crime Rates'!$A$3:$A$35,0))</f>
        <v>1092.7864933745309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t="s">
        <v>38</v>
      </c>
      <c r="B28" s="17">
        <f t="array" ref="B28">INDEX('[16]CPP Crime Rates'!I$3:I$35,MATCH($A28,'[16]CPP Crime Rates'!$A$3:$A$35,0))</f>
        <v>873.3105551354945</v>
      </c>
      <c r="C28" s="17">
        <f t="array" ref="C28">INDEX('[16]CPP Crime Rates'!J$3:J$35,MATCH($A28,'[16]CPP Crime Rates'!$A$3:$A$35,0))</f>
        <v>858.89907711787589</v>
      </c>
      <c r="D28" s="17">
        <f t="array" ref="D28">INDEX('[16]CPP Crime Rates'!K$3:K$35,MATCH($A28,'[16]CPP Crime Rates'!$A$3:$A$35,0))</f>
        <v>860.75094097851127</v>
      </c>
      <c r="E28" s="17">
        <f t="array" ref="E28">INDEX('[16]CPP Crime Rates'!L$3:L$35,MATCH($A28,'[16]CPP Crime Rates'!$A$3:$A$35,0))</f>
        <v>859.12052117263841</v>
      </c>
      <c r="F28" s="17">
        <f t="array" ref="F28">INDEX('[16]CPP Crime Rates'!M$3:M$35,MATCH($A28,'[16]CPP Crime Rates'!$A$3:$A$35,0))</f>
        <v>878.3047151812483</v>
      </c>
      <c r="G28" s="17">
        <f t="array" ref="G28">INDEX('[16]CPP Crime Rates'!N$3:N$35,MATCH($A28,'[16]CPP Crime Rates'!$A$3:$A$35,0))</f>
        <v>1233.3264929201723</v>
      </c>
      <c r="H28" s="17">
        <f t="array" ref="H28">INDEX('[16]CPP Crime Rates'!O$3:O$35,MATCH($A28,'[16]CPP Crime Rates'!$A$3:$A$35,0))</f>
        <v>972.94699258445485</v>
      </c>
      <c r="I28" s="17">
        <f t="array" ref="I28">INDEX('[16]CPP Crime Rates'!P$3:P$35,MATCH($A28,'[16]CPP Crime Rates'!$A$3:$A$35,0))</f>
        <v>762.96554124608417</v>
      </c>
      <c r="J28" s="17">
        <f t="array" ref="J28">INDEX('[16]CPP Crime Rates'!Q$3:Q$35,MATCH($A28,'[16]CPP Crime Rates'!$A$3:$A$35,0))</f>
        <v>884.7505270555165</v>
      </c>
      <c r="K28" s="17">
        <f t="array" ref="K28">INDEX('[16]CPP Crime Rates'!R$3:R$35,MATCH($A28,'[16]CPP Crime Rates'!$A$3:$A$35,0))</f>
        <v>883.44257623254487</v>
      </c>
      <c r="L28" s="17">
        <f t="array" ref="L28">INDEX('[16]CPP Crime Rates'!S$3:S$35,MATCH($A28,'[16]CPP Crime Rates'!$A$3:$A$35,0))</f>
        <v>719.16576770945699</v>
      </c>
      <c r="M28" s="17">
        <f t="array" ref="M28">INDEX('[16]CPP Crime Rates'!T$3:T$35,MATCH($A28,'[16]CPP Crime Rates'!$A$3:$A$35,0))</f>
        <v>657.70557791834392</v>
      </c>
      <c r="N28" s="17">
        <f t="array" ref="N28">INDEX('[16]CPP Crime Rates'!U$3:U$35,MATCH($A28,'[16]CPP Crime Rates'!$A$3:$A$35,0))</f>
        <v>844.43147604751789</v>
      </c>
      <c r="O28" s="17">
        <f t="array" ref="O28">INDEX('[16]CPP Crime Rates'!V$3:V$35,MATCH($A28,'[16]CPP Crime Rates'!$A$3:$A$35,0))</f>
        <v>841.74394244136045</v>
      </c>
      <c r="P28" s="17">
        <f t="array" ref="P28">INDEX('[16]CPP Crime Rates'!W$3:W$35,MATCH($A28,'[16]CPP Crime Rates'!$A$3:$A$35,0))</f>
        <v>840.42000312873688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t="s">
        <v>39</v>
      </c>
      <c r="B29" s="17">
        <f t="array" ref="B29">INDEX('[16]CPP Crime Rates'!I$3:I$35,MATCH($A29,'[16]CPP Crime Rates'!$A$3:$A$35,0))</f>
        <v>2679.6275817523615</v>
      </c>
      <c r="C29" s="17">
        <f t="array" ref="C29">INDEX('[16]CPP Crime Rates'!J$3:J$35,MATCH($A29,'[16]CPP Crime Rates'!$A$3:$A$35,0))</f>
        <v>2545.6098974905699</v>
      </c>
      <c r="D29" s="17">
        <f t="array" ref="D29">INDEX('[16]CPP Crime Rates'!K$3:K$35,MATCH($A29,'[16]CPP Crime Rates'!$A$3:$A$35,0))</f>
        <v>2443.349006522069</v>
      </c>
      <c r="E29" s="17">
        <f t="array" ref="E29">INDEX('[16]CPP Crime Rates'!L$3:L$35,MATCH($A29,'[16]CPP Crime Rates'!$A$3:$A$35,0))</f>
        <v>2335.687047804086</v>
      </c>
      <c r="F29" s="17">
        <f t="array" ref="F29">INDEX('[16]CPP Crime Rates'!M$3:M$35,MATCH($A29,'[16]CPP Crime Rates'!$A$3:$A$35,0))</f>
        <v>1890.396522197339</v>
      </c>
      <c r="G29" s="17">
        <f t="array" ref="G29">INDEX('[16]CPP Crime Rates'!N$3:N$35,MATCH($A29,'[16]CPP Crime Rates'!$A$3:$A$35,0))</f>
        <v>1698.4915731579645</v>
      </c>
      <c r="H29" s="17">
        <f t="array" ref="H29">INDEX('[16]CPP Crime Rates'!O$3:O$35,MATCH($A29,'[16]CPP Crime Rates'!$A$3:$A$35,0))</f>
        <v>1409.12931967444</v>
      </c>
      <c r="I29" s="17">
        <f t="array" ref="I29">INDEX('[16]CPP Crime Rates'!P$3:P$35,MATCH($A29,'[16]CPP Crime Rates'!$A$3:$A$35,0))</f>
        <v>1396.3145987139794</v>
      </c>
      <c r="J29" s="17">
        <f t="array" ref="J29">INDEX('[16]CPP Crime Rates'!Q$3:Q$35,MATCH($A29,'[16]CPP Crime Rates'!$A$3:$A$35,0))</f>
        <v>1430.3270089620237</v>
      </c>
      <c r="K29" s="17">
        <f t="array" ref="K29">INDEX('[16]CPP Crime Rates'!R$3:R$35,MATCH($A29,'[16]CPP Crime Rates'!$A$3:$A$35,0))</f>
        <v>1410.5466509704488</v>
      </c>
      <c r="L29" s="17">
        <f t="array" ref="L29">INDEX('[16]CPP Crime Rates'!S$3:S$35,MATCH($A29,'[16]CPP Crime Rates'!$A$3:$A$35,0))</f>
        <v>1283.7745373819698</v>
      </c>
      <c r="M29" s="17">
        <f t="array" ref="M29">INDEX('[16]CPP Crime Rates'!T$3:T$35,MATCH($A29,'[16]CPP Crime Rates'!$A$3:$A$35,0))</f>
        <v>1264.0483567219489</v>
      </c>
      <c r="N29" s="17">
        <f t="array" ref="N29">INDEX('[16]CPP Crime Rates'!U$3:U$35,MATCH($A29,'[16]CPP Crime Rates'!$A$3:$A$35,0))</f>
        <v>1335.6879550488663</v>
      </c>
      <c r="O29" s="17">
        <f t="array" ref="O29">INDEX('[16]CPP Crime Rates'!V$3:V$35,MATCH($A29,'[16]CPP Crime Rates'!$A$3:$A$35,0))</f>
        <v>1280.496414978338</v>
      </c>
      <c r="P29" s="17">
        <f t="array" ref="P29">INDEX('[16]CPP Crime Rates'!W$3:W$35,MATCH($A29,'[16]CPP Crime Rates'!$A$3:$A$35,0))</f>
        <v>1226.6071045176036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t="s">
        <v>40</v>
      </c>
      <c r="B30" s="17">
        <f t="array" ref="B30">INDEX('[16]CPP Crime Rates'!I$3:I$35,MATCH($A30,'[16]CPP Crime Rates'!$A$3:$A$35,0))</f>
        <v>2763.7022961815646</v>
      </c>
      <c r="C30" s="17">
        <f t="array" ref="C30">INDEX('[16]CPP Crime Rates'!J$3:J$35,MATCH($A30,'[16]CPP Crime Rates'!$A$3:$A$35,0))</f>
        <v>2622.0881266275419</v>
      </c>
      <c r="D30" s="17">
        <f t="array" ref="D30">INDEX('[16]CPP Crime Rates'!K$3:K$35,MATCH($A30,'[16]CPP Crime Rates'!$A$3:$A$35,0))</f>
        <v>2506.9638602049758</v>
      </c>
      <c r="E30" s="17">
        <f t="array" ref="E30">INDEX('[16]CPP Crime Rates'!L$3:L$35,MATCH($A30,'[16]CPP Crime Rates'!$A$3:$A$35,0))</f>
        <v>2387.5643490360553</v>
      </c>
      <c r="F30" s="17">
        <f t="array" ref="F30">INDEX('[16]CPP Crime Rates'!M$3:M$35,MATCH($A30,'[16]CPP Crime Rates'!$A$3:$A$35,0))</f>
        <v>1830.7046822693005</v>
      </c>
      <c r="G30" s="17">
        <f t="array" ref="G30">INDEX('[16]CPP Crime Rates'!N$3:N$35,MATCH($A30,'[16]CPP Crime Rates'!$A$3:$A$35,0))</f>
        <v>1522.1903921346263</v>
      </c>
      <c r="H30" s="17">
        <f t="array" ref="H30">INDEX('[16]CPP Crime Rates'!O$3:O$35,MATCH($A30,'[16]CPP Crime Rates'!$A$3:$A$35,0))</f>
        <v>1302.2494564922677</v>
      </c>
      <c r="I30" s="17">
        <f t="array" ref="I30">INDEX('[16]CPP Crime Rates'!P$3:P$35,MATCH($A30,'[16]CPP Crime Rates'!$A$3:$A$35,0))</f>
        <v>1299.349486839315</v>
      </c>
      <c r="J30" s="17">
        <f t="array" ref="J30">INDEX('[16]CPP Crime Rates'!Q$3:Q$35,MATCH($A30,'[16]CPP Crime Rates'!$A$3:$A$35,0))</f>
        <v>1284.3334337632061</v>
      </c>
      <c r="K30" s="17">
        <f t="array" ref="K30">INDEX('[16]CPP Crime Rates'!R$3:R$35,MATCH($A30,'[16]CPP Crime Rates'!$A$3:$A$35,0))</f>
        <v>1399.8268826511685</v>
      </c>
      <c r="L30" s="17">
        <f t="array" ref="L30">INDEX('[16]CPP Crime Rates'!S$3:S$35,MATCH($A30,'[16]CPP Crime Rates'!$A$3:$A$35,0))</f>
        <v>1380.1476782793995</v>
      </c>
      <c r="M30" s="17">
        <f t="array" ref="M30">INDEX('[16]CPP Crime Rates'!T$3:T$35,MATCH($A30,'[16]CPP Crime Rates'!$A$3:$A$35,0))</f>
        <v>1222.6942646840885</v>
      </c>
      <c r="N30" s="17">
        <f t="array" ref="N30">INDEX('[16]CPP Crime Rates'!U$3:U$35,MATCH($A30,'[16]CPP Crime Rates'!$A$3:$A$35,0))</f>
        <v>1209.7871432187947</v>
      </c>
      <c r="O30" s="17">
        <f t="array" ref="O30">INDEX('[16]CPP Crime Rates'!V$3:V$35,MATCH($A30,'[16]CPP Crime Rates'!$A$3:$A$35,0))</f>
        <v>1151.4571810556199</v>
      </c>
      <c r="P30" s="17">
        <f t="array" ref="P30">INDEX('[16]CPP Crime Rates'!W$3:W$35,MATCH($A30,'[16]CPP Crime Rates'!$A$3:$A$35,0))</f>
        <v>1096.613265312197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t="s">
        <v>41</v>
      </c>
      <c r="B31" s="17">
        <f t="array" ref="B31">INDEX('[16]CPP Crime Rates'!I$3:I$35,MATCH($A31,'[16]CPP Crime Rates'!$A$3:$A$35,0))</f>
        <v>2638.5499221212617</v>
      </c>
      <c r="C31" s="17">
        <f t="array" ref="C31">INDEX('[16]CPP Crime Rates'!J$3:J$35,MATCH($A31,'[16]CPP Crime Rates'!$A$3:$A$35,0))</f>
        <v>2477.5570442321855</v>
      </c>
      <c r="D31" s="17">
        <f t="array" ref="D31">INDEX('[16]CPP Crime Rates'!K$3:K$35,MATCH($A31,'[16]CPP Crime Rates'!$A$3:$A$35,0))</f>
        <v>2350.3175935554191</v>
      </c>
      <c r="E31" s="17">
        <f t="array" ref="E31">INDEX('[16]CPP Crime Rates'!L$3:L$35,MATCH($A31,'[16]CPP Crime Rates'!$A$3:$A$35,0))</f>
        <v>2225.6118229272593</v>
      </c>
      <c r="F31" s="17">
        <f t="array" ref="F31">INDEX('[16]CPP Crime Rates'!M$3:M$35,MATCH($A31,'[16]CPP Crime Rates'!$A$3:$A$35,0))</f>
        <v>2035.2290224876899</v>
      </c>
      <c r="G31" s="17">
        <f t="array" ref="G31">INDEX('[16]CPP Crime Rates'!N$3:N$35,MATCH($A31,'[16]CPP Crime Rates'!$A$3:$A$35,0))</f>
        <v>1873.6394303471427</v>
      </c>
      <c r="H31" s="17">
        <f t="array" ref="H31">INDEX('[16]CPP Crime Rates'!O$3:O$35,MATCH($A31,'[16]CPP Crime Rates'!$A$3:$A$35,0))</f>
        <v>1490.169647553919</v>
      </c>
      <c r="I31" s="17">
        <f t="array" ref="I31">INDEX('[16]CPP Crime Rates'!P$3:P$35,MATCH($A31,'[16]CPP Crime Rates'!$A$3:$A$35,0))</f>
        <v>1300.9960879713337</v>
      </c>
      <c r="J31" s="17">
        <f t="array" ref="J31">INDEX('[16]CPP Crime Rates'!Q$3:Q$35,MATCH($A31,'[16]CPP Crime Rates'!$A$3:$A$35,0))</f>
        <v>1242.1481895616141</v>
      </c>
      <c r="K31" s="17">
        <f t="array" ref="K31">INDEX('[16]CPP Crime Rates'!R$3:R$35,MATCH($A31,'[16]CPP Crime Rates'!$A$3:$A$35,0))</f>
        <v>1213.1375043367641</v>
      </c>
      <c r="L31" s="17">
        <f t="array" ref="L31">INDEX('[16]CPP Crime Rates'!S$3:S$35,MATCH($A31,'[16]CPP Crime Rates'!$A$3:$A$35,0))</f>
        <v>1223.9492807601264</v>
      </c>
      <c r="M31" s="17">
        <f t="array" ref="M31">INDEX('[16]CPP Crime Rates'!T$3:T$35,MATCH($A31,'[16]CPP Crime Rates'!$A$3:$A$35,0))</f>
        <v>1156.3509735313321</v>
      </c>
      <c r="N31" s="17">
        <f t="array" ref="N31">INDEX('[16]CPP Crime Rates'!U$3:U$35,MATCH($A31,'[16]CPP Crime Rates'!$A$3:$A$35,0))</f>
        <v>1048.7738896678638</v>
      </c>
      <c r="O31" s="17">
        <f t="array" ref="O31">INDEX('[16]CPP Crime Rates'!V$3:V$35,MATCH($A31,'[16]CPP Crime Rates'!$A$3:$A$35,0))</f>
        <v>994.15764250675363</v>
      </c>
      <c r="P31" s="17">
        <f t="array" ref="P31">INDEX('[16]CPP Crime Rates'!W$3:W$35,MATCH($A31,'[16]CPP Crime Rates'!$A$3:$A$35,0))</f>
        <v>941.37124217778762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t="s">
        <v>42</v>
      </c>
      <c r="B32" s="17">
        <f t="array" ref="B32">INDEX('[16]CPP Crime Rates'!I$3:I$35,MATCH($A32,'[16]CPP Crime Rates'!$A$3:$A$35,0))</f>
        <v>2797.6262001701125</v>
      </c>
      <c r="C32" s="17">
        <f t="array" ref="C32">INDEX('[16]CPP Crime Rates'!J$3:J$35,MATCH($A32,'[16]CPP Crime Rates'!$A$3:$A$35,0))</f>
        <v>2688.739504969436</v>
      </c>
      <c r="D32" s="17">
        <f t="array" ref="D32">INDEX('[16]CPP Crime Rates'!K$3:K$35,MATCH($A32,'[16]CPP Crime Rates'!$A$3:$A$35,0))</f>
        <v>2597.8230963628748</v>
      </c>
      <c r="E32" s="17">
        <f t="array" ref="E32">INDEX('[16]CPP Crime Rates'!L$3:L$35,MATCH($A32,'[16]CPP Crime Rates'!$A$3:$A$35,0))</f>
        <v>2518.3323932106046</v>
      </c>
      <c r="F32" s="17">
        <f t="array" ref="F32">INDEX('[16]CPP Crime Rates'!M$3:M$35,MATCH($A32,'[16]CPP Crime Rates'!$A$3:$A$35,0))</f>
        <v>2062.2307652702216</v>
      </c>
      <c r="G32" s="17">
        <f t="array" ref="G32">INDEX('[16]CPP Crime Rates'!N$3:N$35,MATCH($A32,'[16]CPP Crime Rates'!$A$3:$A$35,0))</f>
        <v>2026.1437908496732</v>
      </c>
      <c r="H32" s="17">
        <f t="array" ref="H32">INDEX('[16]CPP Crime Rates'!O$3:O$35,MATCH($A32,'[16]CPP Crime Rates'!$A$3:$A$35,0))</f>
        <v>1821.949745272429</v>
      </c>
      <c r="I32" s="17">
        <f t="array" ref="I32">INDEX('[16]CPP Crime Rates'!P$3:P$35,MATCH($A32,'[16]CPP Crime Rates'!$A$3:$A$35,0))</f>
        <v>1576.5945974152476</v>
      </c>
      <c r="J32" s="17">
        <f t="array" ref="J32">INDEX('[16]CPP Crime Rates'!Q$3:Q$35,MATCH($A32,'[16]CPP Crime Rates'!$A$3:$A$35,0))</f>
        <v>1673.2166040913717</v>
      </c>
      <c r="K32" s="17">
        <f t="array" ref="K32">INDEX('[16]CPP Crime Rates'!R$3:R$35,MATCH($A32,'[16]CPP Crime Rates'!$A$3:$A$35,0))</f>
        <v>1755.552411939454</v>
      </c>
      <c r="L32" s="17">
        <f t="array" ref="L32">INDEX('[16]CPP Crime Rates'!S$3:S$35,MATCH($A32,'[16]CPP Crime Rates'!$A$3:$A$35,0))</f>
        <v>1943.8093877259414</v>
      </c>
      <c r="M32" s="17">
        <f t="array" ref="M32">INDEX('[16]CPP Crime Rates'!T$3:T$35,MATCH($A32,'[16]CPP Crime Rates'!$A$3:$A$35,0))</f>
        <v>1687.6601580827949</v>
      </c>
      <c r="N32" s="17">
        <f t="array" ref="N32">INDEX('[16]CPP Crime Rates'!U$3:U$35,MATCH($A32,'[16]CPP Crime Rates'!$A$3:$A$35,0))</f>
        <v>1754.165669434218</v>
      </c>
      <c r="O32" s="17">
        <f t="array" ref="O32">INDEX('[16]CPP Crime Rates'!V$3:V$35,MATCH($A32,'[16]CPP Crime Rates'!$A$3:$A$35,0))</f>
        <v>1694.604510171087</v>
      </c>
      <c r="P32" s="17">
        <f t="array" ref="P32">INDEX('[16]CPP Crime Rates'!W$3:W$35,MATCH($A32,'[16]CPP Crime Rates'!$A$3:$A$35,0))</f>
        <v>1634.7427403643219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t="s">
        <v>43</v>
      </c>
      <c r="B33" s="17">
        <f t="array" ref="B33">INDEX('[16]CPP Crime Rates'!I$3:I$35,MATCH($A33,'[16]CPP Crime Rates'!$A$3:$A$35,0))</f>
        <v>1786.3410170874486</v>
      </c>
      <c r="C33" s="17">
        <f t="array" ref="C33">INDEX('[16]CPP Crime Rates'!J$3:J$35,MATCH($A33,'[16]CPP Crime Rates'!$A$3:$A$35,0))</f>
        <v>1728.0726558023614</v>
      </c>
      <c r="D33" s="17">
        <f t="array" ref="D33">INDEX('[16]CPP Crime Rates'!K$3:K$35,MATCH($A33,'[16]CPP Crime Rates'!$A$3:$A$35,0))</f>
        <v>1678.7471262770453</v>
      </c>
      <c r="E33" s="17">
        <f t="array" ref="E33">INDEX('[16]CPP Crime Rates'!L$3:L$35,MATCH($A33,'[16]CPP Crime Rates'!$A$3:$A$35,0))</f>
        <v>1637.6309652267744</v>
      </c>
      <c r="F33" s="17">
        <f t="array" ref="F33">INDEX('[16]CPP Crime Rates'!M$3:M$35,MATCH($A33,'[16]CPP Crime Rates'!$A$3:$A$35,0))</f>
        <v>1300.0634898546691</v>
      </c>
      <c r="G33" s="17">
        <f t="array" ref="G33">INDEX('[16]CPP Crime Rates'!N$3:N$35,MATCH($A33,'[16]CPP Crime Rates'!$A$3:$A$35,0))</f>
        <v>1331.4702497858607</v>
      </c>
      <c r="H33" s="17">
        <f t="array" ref="H33">INDEX('[16]CPP Crime Rates'!O$3:O$35,MATCH($A33,'[16]CPP Crime Rates'!$A$3:$A$35,0))</f>
        <v>1280.1576849915218</v>
      </c>
      <c r="I33" s="17">
        <f t="array" ref="I33">INDEX('[16]CPP Crime Rates'!P$3:P$35,MATCH($A33,'[16]CPP Crime Rates'!$A$3:$A$35,0))</f>
        <v>1242.8739209080234</v>
      </c>
      <c r="J33" s="17">
        <f t="array" ref="J33">INDEX('[16]CPP Crime Rates'!Q$3:Q$35,MATCH($A33,'[16]CPP Crime Rates'!$A$3:$A$35,0))</f>
        <v>1238.0504086610467</v>
      </c>
      <c r="K33" s="17">
        <f t="array" ref="K33">INDEX('[16]CPP Crime Rates'!R$3:R$35,MATCH($A33,'[16]CPP Crime Rates'!$A$3:$A$35,0))</f>
        <v>1187.7460062670229</v>
      </c>
      <c r="L33" s="17">
        <f t="array" ref="L33">INDEX('[16]CPP Crime Rates'!S$3:S$35,MATCH($A33,'[16]CPP Crime Rates'!$A$3:$A$35,0))</f>
        <v>1241.6401104737624</v>
      </c>
      <c r="M33" s="17">
        <f t="array" ref="M33">INDEX('[16]CPP Crime Rates'!T$3:T$35,MATCH($A33,'[16]CPP Crime Rates'!$A$3:$A$35,0))</f>
        <v>1187.4442780964557</v>
      </c>
      <c r="N33" s="17">
        <f t="array" ref="N33">INDEX('[16]CPP Crime Rates'!U$3:U$35,MATCH($A33,'[16]CPP Crime Rates'!$A$3:$A$35,0))</f>
        <v>1161.2917103381524</v>
      </c>
      <c r="O33" s="17">
        <f t="array" ref="O33">INDEX('[16]CPP Crime Rates'!V$3:V$35,MATCH($A33,'[16]CPP Crime Rates'!$A$3:$A$35,0))</f>
        <v>1121.6511743827928</v>
      </c>
      <c r="P33" s="17">
        <f t="array" ref="P33">INDEX('[16]CPP Crime Rates'!W$3:W$35,MATCH($A33,'[16]CPP Crime Rates'!$A$3:$A$35,0))</f>
        <v>1083.5996454302372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t="s">
        <v>44</v>
      </c>
      <c r="B34" s="17">
        <f t="array" ref="B34">INDEX('[16]CPP Crime Rates'!I$3:I$35,MATCH($A34,'[16]CPP Crime Rates'!$A$3:$A$35,0))</f>
        <v>2599.6711796705695</v>
      </c>
      <c r="C34" s="17">
        <f t="array" ref="C34">INDEX('[16]CPP Crime Rates'!J$3:J$35,MATCH($A34,'[16]CPP Crime Rates'!$A$3:$A$35,0))</f>
        <v>2451.7886805173334</v>
      </c>
      <c r="D34" s="17">
        <f t="array" ref="D34">INDEX('[16]CPP Crime Rates'!K$3:K$35,MATCH($A34,'[16]CPP Crime Rates'!$A$3:$A$35,0))</f>
        <v>2338.7219676277041</v>
      </c>
      <c r="E34" s="17">
        <f t="array" ref="E34">INDEX('[16]CPP Crime Rates'!L$3:L$35,MATCH($A34,'[16]CPP Crime Rates'!$A$3:$A$35,0))</f>
        <v>2224.3539835865263</v>
      </c>
      <c r="F34" s="17">
        <f t="array" ref="F34">INDEX('[16]CPP Crime Rates'!M$3:M$35,MATCH($A34,'[16]CPP Crime Rates'!$A$3:$A$35,0))</f>
        <v>1833.4141170303471</v>
      </c>
      <c r="G34" s="17">
        <f t="array" ref="G34">INDEX('[16]CPP Crime Rates'!N$3:N$35,MATCH($A34,'[16]CPP Crime Rates'!$A$3:$A$35,0))</f>
        <v>1683.3805862427898</v>
      </c>
      <c r="H34" s="17">
        <f t="array" ref="H34">INDEX('[16]CPP Crime Rates'!O$3:O$35,MATCH($A34,'[16]CPP Crime Rates'!$A$3:$A$35,0))</f>
        <v>1511.812124652321</v>
      </c>
      <c r="I34" s="17">
        <f t="array" ref="I34">INDEX('[16]CPP Crime Rates'!P$3:P$35,MATCH($A34,'[16]CPP Crime Rates'!$A$3:$A$35,0))</f>
        <v>1455.1113356993308</v>
      </c>
      <c r="J34" s="17">
        <f t="array" ref="J34">INDEX('[16]CPP Crime Rates'!Q$3:Q$35,MATCH($A34,'[16]CPP Crime Rates'!$A$3:$A$35,0))</f>
        <v>1415.2419882238544</v>
      </c>
      <c r="K34" s="17">
        <f t="array" ref="K34">INDEX('[16]CPP Crime Rates'!R$3:R$35,MATCH($A34,'[16]CPP Crime Rates'!$A$3:$A$35,0))</f>
        <v>1421.4190918868601</v>
      </c>
      <c r="L34" s="17">
        <f t="array" ref="L34">INDEX('[16]CPP Crime Rates'!S$3:S$35,MATCH($A34,'[16]CPP Crime Rates'!$A$3:$A$35,0))</f>
        <v>1393.2605563423365</v>
      </c>
      <c r="M34" s="17">
        <f t="array" ref="M34">INDEX('[16]CPP Crime Rates'!T$3:T$35,MATCH($A34,'[16]CPP Crime Rates'!$A$3:$A$35,0))</f>
        <v>1337.4580807590862</v>
      </c>
      <c r="N34" s="17">
        <f t="array" ref="N34">INDEX('[16]CPP Crime Rates'!U$3:U$35,MATCH($A34,'[16]CPP Crime Rates'!$A$3:$A$35,0))</f>
        <v>1322.4745300233121</v>
      </c>
      <c r="O34" s="17">
        <f t="array" ref="O34">INDEX('[16]CPP Crime Rates'!V$3:V$35,MATCH($A34,'[16]CPP Crime Rates'!$A$3:$A$35,0))</f>
        <v>1258.0270216740391</v>
      </c>
      <c r="P34" s="17">
        <f t="array" ref="P34">INDEX('[16]CPP Crime Rates'!W$3:W$35,MATCH($A34,'[16]CPP Crime Rates'!$A$3:$A$35,0))</f>
        <v>1196.3525661448605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AD47"/>
  </sheetPr>
  <dimension ref="A1:P34"/>
  <sheetViews>
    <sheetView workbookViewId="0">
      <selection activeCell="E11" sqref="E11"/>
    </sheetView>
  </sheetViews>
  <sheetFormatPr defaultRowHeight="15" x14ac:dyDescent="0.25"/>
  <cols>
    <col min="1" max="1" width="25.5703125" customWidth="1"/>
    <col min="15" max="15" width="8.85546875" customWidth="1"/>
  </cols>
  <sheetData>
    <row r="1" spans="1:16" ht="90" x14ac:dyDescent="0.25">
      <c r="A1" s="3"/>
      <c r="B1" s="3" t="s">
        <v>222</v>
      </c>
      <c r="C1" s="3" t="s">
        <v>223</v>
      </c>
      <c r="D1" s="3" t="s">
        <v>224</v>
      </c>
      <c r="E1" s="3" t="s">
        <v>225</v>
      </c>
      <c r="F1" s="3" t="s">
        <v>226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231</v>
      </c>
      <c r="L1" s="3" t="s">
        <v>232</v>
      </c>
      <c r="M1" s="3" t="s">
        <v>297</v>
      </c>
      <c r="N1" s="3" t="s">
        <v>233</v>
      </c>
      <c r="O1" s="3" t="s">
        <v>234</v>
      </c>
      <c r="P1" s="3" t="s">
        <v>296</v>
      </c>
    </row>
    <row r="2" spans="1:16" x14ac:dyDescent="0.25">
      <c r="A2" t="s">
        <v>12</v>
      </c>
      <c r="B2" s="17">
        <f t="array" ref="B2">INDEX('[17]CPP Data'!AV$3:AV$35,MATCH($A2,'[17]CPP Data'!$AU$3:$AU$35,0))</f>
        <v>25459.6048024011</v>
      </c>
      <c r="C2" s="17">
        <f t="array" ref="C2">INDEX('[17]CPP Data'!AW$3:AW$35,MATCH($A2,'[17]CPP Data'!$AU$3:$AU$35,0))</f>
        <v>25731.030419547798</v>
      </c>
      <c r="D2" s="17">
        <f t="array" ref="D2">INDEX('[17]CPP Data'!AX$3:AX$35,MATCH($A2,'[17]CPP Data'!$AU$3:$AU$35,0))</f>
        <v>25695.324283559501</v>
      </c>
      <c r="E2" s="17">
        <f t="array" ref="E2">INDEX('[17]CPP Data'!AY$3:AY$35,MATCH($A2,'[17]CPP Data'!$AU$3:$AU$35,0))</f>
        <v>25324.8294274695</v>
      </c>
      <c r="F2" s="17">
        <f t="array" ref="F2">INDEX('[17]CPP Data'!AZ$3:AZ$35,MATCH($A2,'[17]CPP Data'!$AU$3:$AU$35,0))</f>
        <v>25941.276049267399</v>
      </c>
      <c r="G2" s="17">
        <f t="array" ref="G2">INDEX('[17]CPP Data'!BA$3:BA$35,MATCH($A2,'[17]CPP Data'!$AU$3:$AU$35,0))</f>
        <v>25562.075175739199</v>
      </c>
      <c r="H2" s="17">
        <f t="array" ref="H2">INDEX('[17]CPP Data'!BB$3:BB$35,MATCH($A2,'[17]CPP Data'!$AU$3:$AU$35,0))</f>
        <v>25284.221405603999</v>
      </c>
      <c r="I2" s="17">
        <f t="array" ref="I2">INDEX('[17]CPP Data'!BC$3:BC$35,MATCH($A2,'[17]CPP Data'!$AU$3:$AU$35,0))</f>
        <v>25600.7027088291</v>
      </c>
      <c r="J2" s="17">
        <f t="array" ref="J2">INDEX('[17]CPP Data'!BD$3:BD$35,MATCH($A2,'[17]CPP Data'!$AU$3:$AU$35,0))</f>
        <v>25385.567938759399</v>
      </c>
      <c r="K2" s="17">
        <f t="array" ref="K2">INDEX('[17]CPP Data'!BE$3:BE$35,MATCH($A2,'[17]CPP Data'!$AU$3:$AU$35,0))</f>
        <v>25383.743120281</v>
      </c>
      <c r="L2" s="17">
        <f t="array" ref="L2">INDEX('[17]CPP Data'!BF$3:BF$35,MATCH($A2,'[17]CPP Data'!$AU$3:$AU$35,0))</f>
        <v>21845.893310753501</v>
      </c>
      <c r="M2" s="17">
        <f t="array" ref="M2">INDEX('[17]CPP Data'!BG$3:BG$35,MATCH($A2,'[17]CPP Data'!$AU$3:$AU$35,0))</f>
        <v>23443.400016068099</v>
      </c>
      <c r="N2" s="17">
        <f t="array" ref="N2">INDEX('[17]CPP Data'!BH$3:BH$35,MATCH($A2,'[17]CPP Data'!$AU$3:$AU$35,0))</f>
        <v>23280.110279156193</v>
      </c>
      <c r="O2" s="17">
        <f t="array" ref="O2">INDEX('[17]CPP Data'!BI$3:BI$35,MATCH($A2,'[17]CPP Data'!$AU$3:$AU$35,0))</f>
        <v>23078.595388635491</v>
      </c>
      <c r="P2" s="17">
        <f t="array" ref="P2">INDEX('[17]CPP Data'!BJ$3:BJ$35,MATCH($A2,'[17]CPP Data'!$AU$3:$AU$35,0))</f>
        <v>22889.653816639144</v>
      </c>
    </row>
    <row r="3" spans="1:16" x14ac:dyDescent="0.25">
      <c r="A3" t="s">
        <v>13</v>
      </c>
      <c r="B3" s="17">
        <f t="array" ref="B3">INDEX('[17]CPP Data'!AV$3:AV$35,MATCH($A3,'[17]CPP Data'!$AU$3:$AU$35,0))</f>
        <v>20475.251478920702</v>
      </c>
      <c r="C3" s="17">
        <f t="array" ref="C3">INDEX('[17]CPP Data'!AW$3:AW$35,MATCH($A3,'[17]CPP Data'!$AU$3:$AU$35,0))</f>
        <v>20388.514745568998</v>
      </c>
      <c r="D3" s="17">
        <f t="array" ref="D3">INDEX('[17]CPP Data'!AX$3:AX$35,MATCH($A3,'[17]CPP Data'!$AU$3:$AU$35,0))</f>
        <v>20277.260018639299</v>
      </c>
      <c r="E3" s="17">
        <f t="array" ref="E3">INDEX('[17]CPP Data'!AY$3:AY$35,MATCH($A3,'[17]CPP Data'!$AU$3:$AU$35,0))</f>
        <v>19367.775950251202</v>
      </c>
      <c r="F3" s="17">
        <f t="array" ref="F3">INDEX('[17]CPP Data'!AZ$3:AZ$35,MATCH($A3,'[17]CPP Data'!$AU$3:$AU$35,0))</f>
        <v>20371.260100458599</v>
      </c>
      <c r="G3" s="17">
        <f t="array" ref="G3">INDEX('[17]CPP Data'!BA$3:BA$35,MATCH($A3,'[17]CPP Data'!$AU$3:$AU$35,0))</f>
        <v>19549.998929588299</v>
      </c>
      <c r="H3" s="17">
        <f t="array" ref="H3">INDEX('[17]CPP Data'!BB$3:BB$35,MATCH($A3,'[17]CPP Data'!$AU$3:$AU$35,0))</f>
        <v>18906.868183626</v>
      </c>
      <c r="I3" s="17">
        <f t="array" ref="I3">INDEX('[17]CPP Data'!BC$3:BC$35,MATCH($A3,'[17]CPP Data'!$AU$3:$AU$35,0))</f>
        <v>18862.434946522899</v>
      </c>
      <c r="J3" s="17">
        <f t="array" ref="J3">INDEX('[17]CPP Data'!BD$3:BD$35,MATCH($A3,'[17]CPP Data'!$AU$3:$AU$35,0))</f>
        <v>19185.124199281101</v>
      </c>
      <c r="K3" s="17">
        <f t="array" ref="K3">INDEX('[17]CPP Data'!BE$3:BE$35,MATCH($A3,'[17]CPP Data'!$AU$3:$AU$35,0))</f>
        <v>19319.405556752099</v>
      </c>
      <c r="L3" s="17">
        <f t="array" ref="L3">INDEX('[17]CPP Data'!BF$3:BF$35,MATCH($A3,'[17]CPP Data'!$AU$3:$AU$35,0))</f>
        <v>16080.681687329599</v>
      </c>
      <c r="M3" s="17">
        <f t="array" ref="M3">INDEX('[17]CPP Data'!BG$3:BG$35,MATCH($A3,'[17]CPP Data'!$AU$3:$AU$35,0))</f>
        <v>17740.6419605722</v>
      </c>
      <c r="N3" s="17">
        <f t="array" ref="N3">INDEX('[17]CPP Data'!BH$3:BH$35,MATCH($A3,'[17]CPP Data'!$AU$3:$AU$35,0))</f>
        <v>17613.571207496414</v>
      </c>
      <c r="O3" s="17">
        <f t="array" ref="O3">INDEX('[17]CPP Data'!BI$3:BI$35,MATCH($A3,'[17]CPP Data'!$AU$3:$AU$35,0))</f>
        <v>17455.514037286404</v>
      </c>
      <c r="P3" s="17">
        <f t="array" ref="P3">INDEX('[17]CPP Data'!BJ$3:BJ$35,MATCH($A3,'[17]CPP Data'!$AU$3:$AU$35,0))</f>
        <v>17347.291615283662</v>
      </c>
    </row>
    <row r="4" spans="1:16" x14ac:dyDescent="0.25">
      <c r="A4" t="s">
        <v>14</v>
      </c>
      <c r="B4" s="17">
        <f t="array" ref="B4">INDEX('[17]CPP Data'!AV$3:AV$35,MATCH($A4,'[17]CPP Data'!$AU$3:$AU$35,0))</f>
        <v>20596.265633257</v>
      </c>
      <c r="C4" s="17">
        <f t="array" ref="C4">INDEX('[17]CPP Data'!AW$3:AW$35,MATCH($A4,'[17]CPP Data'!$AU$3:$AU$35,0))</f>
        <v>20061.980803167899</v>
      </c>
      <c r="D4" s="17">
        <f t="array" ref="D4">INDEX('[17]CPP Data'!AX$3:AX$35,MATCH($A4,'[17]CPP Data'!$AU$3:$AU$35,0))</f>
        <v>20099.030328037901</v>
      </c>
      <c r="E4" s="17">
        <f t="array" ref="E4">INDEX('[17]CPP Data'!AY$3:AY$35,MATCH($A4,'[17]CPP Data'!$AU$3:$AU$35,0))</f>
        <v>20071.268417680902</v>
      </c>
      <c r="F4" s="17">
        <f t="array" ref="F4">INDEX('[17]CPP Data'!AZ$3:AZ$35,MATCH($A4,'[17]CPP Data'!$AU$3:$AU$35,0))</f>
        <v>20331.448625462999</v>
      </c>
      <c r="G4" s="17">
        <f t="array" ref="G4">INDEX('[17]CPP Data'!BA$3:BA$35,MATCH($A4,'[17]CPP Data'!$AU$3:$AU$35,0))</f>
        <v>20381.9457759711</v>
      </c>
      <c r="H4" s="17">
        <f t="array" ref="H4">INDEX('[17]CPP Data'!BB$3:BB$35,MATCH($A4,'[17]CPP Data'!$AU$3:$AU$35,0))</f>
        <v>21025.408691055902</v>
      </c>
      <c r="I4" s="17">
        <f t="array" ref="I4">INDEX('[17]CPP Data'!BC$3:BC$35,MATCH($A4,'[17]CPP Data'!$AU$3:$AU$35,0))</f>
        <v>21037.1199403096</v>
      </c>
      <c r="J4" s="17">
        <f t="array" ref="J4">INDEX('[17]CPP Data'!BD$3:BD$35,MATCH($A4,'[17]CPP Data'!$AU$3:$AU$35,0))</f>
        <v>20653.767223687999</v>
      </c>
      <c r="K4" s="17">
        <f t="array" ref="K4">INDEX('[17]CPP Data'!BE$3:BE$35,MATCH($A4,'[17]CPP Data'!$AU$3:$AU$35,0))</f>
        <v>20788.053256567098</v>
      </c>
      <c r="L4" s="17">
        <f t="array" ref="L4">INDEX('[17]CPP Data'!BF$3:BF$35,MATCH($A4,'[17]CPP Data'!$AU$3:$AU$35,0))</f>
        <v>16657.751150101602</v>
      </c>
      <c r="M4" s="17">
        <f t="array" ref="M4">INDEX('[17]CPP Data'!BG$3:BG$35,MATCH($A4,'[17]CPP Data'!$AU$3:$AU$35,0))</f>
        <v>19073.215289488398</v>
      </c>
      <c r="N4" s="17">
        <f t="array" ref="N4">INDEX('[17]CPP Data'!BH$3:BH$35,MATCH($A4,'[17]CPP Data'!$AU$3:$AU$35,0))</f>
        <v>19055.307741607252</v>
      </c>
      <c r="O4" s="17">
        <f t="array" ref="O4">INDEX('[17]CPP Data'!BI$3:BI$35,MATCH($A4,'[17]CPP Data'!$AU$3:$AU$35,0))</f>
        <v>19052.565402772358</v>
      </c>
      <c r="P4" s="17">
        <f t="array" ref="P4">INDEX('[17]CPP Data'!BJ$3:BJ$35,MATCH($A4,'[17]CPP Data'!$AU$3:$AU$35,0))</f>
        <v>19016.605646757249</v>
      </c>
    </row>
    <row r="5" spans="1:16" x14ac:dyDescent="0.25">
      <c r="A5" t="s">
        <v>15</v>
      </c>
      <c r="B5" s="17">
        <f t="array" ref="B5">INDEX('[17]CPP Data'!AV$3:AV$35,MATCH($A5,'[17]CPP Data'!$AU$3:$AU$35,0))</f>
        <v>23478.943238294501</v>
      </c>
      <c r="C5" s="17">
        <f t="array" ref="C5">INDEX('[17]CPP Data'!AW$3:AW$35,MATCH($A5,'[17]CPP Data'!$AU$3:$AU$35,0))</f>
        <v>23738.9028583158</v>
      </c>
      <c r="D5" s="17">
        <f t="array" ref="D5">INDEX('[17]CPP Data'!AX$3:AX$35,MATCH($A5,'[17]CPP Data'!$AU$3:$AU$35,0))</f>
        <v>22648.619168030102</v>
      </c>
      <c r="E5" s="17">
        <f t="array" ref="E5">INDEX('[17]CPP Data'!AY$3:AY$35,MATCH($A5,'[17]CPP Data'!$AU$3:$AU$35,0))</f>
        <v>22155.9788667539</v>
      </c>
      <c r="F5" s="17">
        <f t="array" ref="F5">INDEX('[17]CPP Data'!AZ$3:AZ$35,MATCH($A5,'[17]CPP Data'!$AU$3:$AU$35,0))</f>
        <v>22589.505588179502</v>
      </c>
      <c r="G5" s="17">
        <f t="array" ref="G5">INDEX('[17]CPP Data'!BA$3:BA$35,MATCH($A5,'[17]CPP Data'!$AU$3:$AU$35,0))</f>
        <v>21238.9795535546</v>
      </c>
      <c r="H5" s="17">
        <f t="array" ref="H5">INDEX('[17]CPP Data'!BB$3:BB$35,MATCH($A5,'[17]CPP Data'!$AU$3:$AU$35,0))</f>
        <v>21321.2098719614</v>
      </c>
      <c r="I5" s="17">
        <f t="array" ref="I5">INDEX('[17]CPP Data'!BC$3:BC$35,MATCH($A5,'[17]CPP Data'!$AU$3:$AU$35,0))</f>
        <v>22461.876631405401</v>
      </c>
      <c r="J5" s="17">
        <f t="array" ref="J5">INDEX('[17]CPP Data'!BD$3:BD$35,MATCH($A5,'[17]CPP Data'!$AU$3:$AU$35,0))</f>
        <v>22677.5956284153</v>
      </c>
      <c r="K5" s="17">
        <f t="array" ref="K5">INDEX('[17]CPP Data'!BE$3:BE$35,MATCH($A5,'[17]CPP Data'!$AU$3:$AU$35,0))</f>
        <v>22512.381809995401</v>
      </c>
      <c r="L5" s="17">
        <f t="array" ref="L5">INDEX('[17]CPP Data'!BF$3:BF$35,MATCH($A5,'[17]CPP Data'!$AU$3:$AU$35,0))</f>
        <v>19017.993017634901</v>
      </c>
      <c r="M5" s="17">
        <f t="array" ref="M5">INDEX('[17]CPP Data'!BG$3:BG$35,MATCH($A5,'[17]CPP Data'!$AU$3:$AU$35,0))</f>
        <v>20898.274575229301</v>
      </c>
      <c r="N5" s="17">
        <f t="array" ref="N5">INDEX('[17]CPP Data'!BH$3:BH$35,MATCH($A5,'[17]CPP Data'!$AU$3:$AU$35,0))</f>
        <v>20786.796200450866</v>
      </c>
      <c r="O5" s="17">
        <f t="array" ref="O5">INDEX('[17]CPP Data'!BI$3:BI$35,MATCH($A5,'[17]CPP Data'!$AU$3:$AU$35,0))</f>
        <v>20664.631705960299</v>
      </c>
      <c r="P5" s="17">
        <f t="array" ref="P5">INDEX('[17]CPP Data'!BJ$3:BJ$35,MATCH($A5,'[17]CPP Data'!$AU$3:$AU$35,0))</f>
        <v>20530.601164210737</v>
      </c>
    </row>
    <row r="6" spans="1:16" x14ac:dyDescent="0.25">
      <c r="A6" t="s">
        <v>16</v>
      </c>
      <c r="B6" s="17">
        <f t="array" ref="B6">INDEX('[17]CPP Data'!AV$3:AV$35,MATCH($A6,'[17]CPP Data'!$AU$3:$AU$35,0))</f>
        <v>19373.607328546601</v>
      </c>
      <c r="C6" s="17">
        <f t="array" ref="C6">INDEX('[17]CPP Data'!AW$3:AW$35,MATCH($A6,'[17]CPP Data'!$AU$3:$AU$35,0))</f>
        <v>19773.875390906898</v>
      </c>
      <c r="D6" s="17">
        <f t="array" ref="D6">INDEX('[17]CPP Data'!AX$3:AX$35,MATCH($A6,'[17]CPP Data'!$AU$3:$AU$35,0))</f>
        <v>20954.998282377099</v>
      </c>
      <c r="E6" s="17">
        <f t="array" ref="E6">INDEX('[17]CPP Data'!AY$3:AY$35,MATCH($A6,'[17]CPP Data'!$AU$3:$AU$35,0))</f>
        <v>20651.8124376454</v>
      </c>
      <c r="F6" s="17">
        <f t="array" ref="F6">INDEX('[17]CPP Data'!AZ$3:AZ$35,MATCH($A6,'[17]CPP Data'!$AU$3:$AU$35,0))</f>
        <v>22041.166380789</v>
      </c>
      <c r="G6" s="17">
        <f t="array" ref="G6">INDEX('[17]CPP Data'!BA$3:BA$35,MATCH($A6,'[17]CPP Data'!$AU$3:$AU$35,0))</f>
        <v>20438.3335056342</v>
      </c>
      <c r="H6" s="17">
        <f t="array" ref="H6">INDEX('[17]CPP Data'!BB$3:BB$35,MATCH($A6,'[17]CPP Data'!$AU$3:$AU$35,0))</f>
        <v>20783.163007184001</v>
      </c>
      <c r="I6" s="17">
        <f t="array" ref="I6">INDEX('[17]CPP Data'!BC$3:BC$35,MATCH($A6,'[17]CPP Data'!$AU$3:$AU$35,0))</f>
        <v>20895.5223880597</v>
      </c>
      <c r="J6" s="17">
        <f t="array" ref="J6">INDEX('[17]CPP Data'!BD$3:BD$35,MATCH($A6,'[17]CPP Data'!$AU$3:$AU$35,0))</f>
        <v>22049.476874938799</v>
      </c>
      <c r="K6" s="17">
        <f t="array" ref="K6">INDEX('[17]CPP Data'!BE$3:BE$35,MATCH($A6,'[17]CPP Data'!$AU$3:$AU$35,0))</f>
        <v>25485.135264314998</v>
      </c>
      <c r="L6" s="17">
        <f t="array" ref="L6">INDEX('[17]CPP Data'!BF$3:BF$35,MATCH($A6,'[17]CPP Data'!$AU$3:$AU$35,0))</f>
        <v>20499.243570347899</v>
      </c>
      <c r="M6" s="17">
        <f t="array" ref="M6">INDEX('[17]CPP Data'!BG$3:BG$35,MATCH($A6,'[17]CPP Data'!$AU$3:$AU$35,0))</f>
        <v>22746.781115879799</v>
      </c>
      <c r="N6" s="17">
        <f t="array" ref="N6">INDEX('[17]CPP Data'!BH$3:BH$35,MATCH($A6,'[17]CPP Data'!$AU$3:$AU$35,0))</f>
        <v>23153.002995706203</v>
      </c>
      <c r="O6" s="17">
        <f t="array" ref="O6">INDEX('[17]CPP Data'!BI$3:BI$35,MATCH($A6,'[17]CPP Data'!$AU$3:$AU$35,0))</f>
        <v>23617.101160275619</v>
      </c>
      <c r="P6" s="17">
        <f t="array" ref="P6">INDEX('[17]CPP Data'!BJ$3:BJ$35,MATCH($A6,'[17]CPP Data'!$AU$3:$AU$35,0))</f>
        <v>23983.817100163535</v>
      </c>
    </row>
    <row r="7" spans="1:16" x14ac:dyDescent="0.25">
      <c r="A7" t="s">
        <v>17</v>
      </c>
      <c r="B7" s="17">
        <f t="array" ref="B7">INDEX('[17]CPP Data'!AV$3:AV$35,MATCH($A7,'[17]CPP Data'!$AU$3:$AU$35,0))</f>
        <v>20830.913148482101</v>
      </c>
      <c r="C7" s="17">
        <f t="array" ref="C7">INDEX('[17]CPP Data'!AW$3:AW$35,MATCH($A7,'[17]CPP Data'!$AU$3:$AU$35,0))</f>
        <v>20973.456641844801</v>
      </c>
      <c r="D7" s="17">
        <f t="array" ref="D7">INDEX('[17]CPP Data'!AX$3:AX$35,MATCH($A7,'[17]CPP Data'!$AU$3:$AU$35,0))</f>
        <v>21243.266851069999</v>
      </c>
      <c r="E7" s="17">
        <f t="array" ref="E7">INDEX('[17]CPP Data'!AY$3:AY$35,MATCH($A7,'[17]CPP Data'!$AU$3:$AU$35,0))</f>
        <v>21728.585287907299</v>
      </c>
      <c r="F7" s="17">
        <f t="array" ref="F7">INDEX('[17]CPP Data'!AZ$3:AZ$35,MATCH($A7,'[17]CPP Data'!$AU$3:$AU$35,0))</f>
        <v>22012.016207908298</v>
      </c>
      <c r="G7" s="17">
        <f t="array" ref="G7">INDEX('[17]CPP Data'!BA$3:BA$35,MATCH($A7,'[17]CPP Data'!$AU$3:$AU$35,0))</f>
        <v>21515.643488071299</v>
      </c>
      <c r="H7" s="17">
        <f t="array" ref="H7">INDEX('[17]CPP Data'!BB$3:BB$35,MATCH($A7,'[17]CPP Data'!$AU$3:$AU$35,0))</f>
        <v>22681.334164250598</v>
      </c>
      <c r="I7" s="17">
        <f t="array" ref="I7">INDEX('[17]CPP Data'!BC$3:BC$35,MATCH($A7,'[17]CPP Data'!$AU$3:$AU$35,0))</f>
        <v>23170.894704482798</v>
      </c>
      <c r="J7" s="17">
        <f t="array" ref="J7">INDEX('[17]CPP Data'!BD$3:BD$35,MATCH($A7,'[17]CPP Data'!$AU$3:$AU$35,0))</f>
        <v>22701.232873095902</v>
      </c>
      <c r="K7" s="17">
        <f t="array" ref="K7">INDEX('[17]CPP Data'!BE$3:BE$35,MATCH($A7,'[17]CPP Data'!$AU$3:$AU$35,0))</f>
        <v>23637.542131189999</v>
      </c>
      <c r="L7" s="17">
        <f t="array" ref="L7">INDEX('[17]CPP Data'!BF$3:BF$35,MATCH($A7,'[17]CPP Data'!$AU$3:$AU$35,0))</f>
        <v>20385.068359875</v>
      </c>
      <c r="M7" s="17">
        <f t="array" ref="M7">INDEX('[17]CPP Data'!BG$3:BG$35,MATCH($A7,'[17]CPP Data'!$AU$3:$AU$35,0))</f>
        <v>21515.595773722202</v>
      </c>
      <c r="N7" s="17">
        <f t="array" ref="N7">INDEX('[17]CPP Data'!BH$3:BH$35,MATCH($A7,'[17]CPP Data'!$AU$3:$AU$35,0))</f>
        <v>21686.711233835824</v>
      </c>
      <c r="O7" s="17">
        <f t="array" ref="O7">INDEX('[17]CPP Data'!BI$3:BI$35,MATCH($A7,'[17]CPP Data'!$AU$3:$AU$35,0))</f>
        <v>21798.151602576563</v>
      </c>
      <c r="P7" s="17">
        <f t="array" ref="P7">INDEX('[17]CPP Data'!BJ$3:BJ$35,MATCH($A7,'[17]CPP Data'!$AU$3:$AU$35,0))</f>
        <v>21896.896240114078</v>
      </c>
    </row>
    <row r="8" spans="1:16" x14ac:dyDescent="0.25">
      <c r="A8" t="s">
        <v>18</v>
      </c>
      <c r="B8" s="17">
        <f t="array" ref="B8">INDEX('[17]CPP Data'!AV$3:AV$35,MATCH($A8,'[17]CPP Data'!$AU$3:$AU$35,0))</f>
        <v>25813.0818522548</v>
      </c>
      <c r="C8" s="17">
        <f t="array" ref="C8">INDEX('[17]CPP Data'!AW$3:AW$35,MATCH($A8,'[17]CPP Data'!$AU$3:$AU$35,0))</f>
        <v>25934.787898450799</v>
      </c>
      <c r="D8" s="17">
        <f t="array" ref="D8">INDEX('[17]CPP Data'!AX$3:AX$35,MATCH($A8,'[17]CPP Data'!$AU$3:$AU$35,0))</f>
        <v>25800.294269694099</v>
      </c>
      <c r="E8" s="17">
        <f t="array" ref="E8">INDEX('[17]CPP Data'!AY$3:AY$35,MATCH($A8,'[17]CPP Data'!$AU$3:$AU$35,0))</f>
        <v>25564.027985221201</v>
      </c>
      <c r="F8" s="17">
        <f t="array" ref="F8">INDEX('[17]CPP Data'!AZ$3:AZ$35,MATCH($A8,'[17]CPP Data'!$AU$3:$AU$35,0))</f>
        <v>27167.338709677399</v>
      </c>
      <c r="G8" s="17">
        <f t="array" ref="G8">INDEX('[17]CPP Data'!BA$3:BA$35,MATCH($A8,'[17]CPP Data'!$AU$3:$AU$35,0))</f>
        <v>26618.4546368628</v>
      </c>
      <c r="H8" s="17">
        <f t="array" ref="H8">INDEX('[17]CPP Data'!BB$3:BB$35,MATCH($A8,'[17]CPP Data'!$AU$3:$AU$35,0))</f>
        <v>27542.650286902601</v>
      </c>
      <c r="I8" s="17">
        <f t="array" ref="I8">INDEX('[17]CPP Data'!BC$3:BC$35,MATCH($A8,'[17]CPP Data'!$AU$3:$AU$35,0))</f>
        <v>27854.4445301056</v>
      </c>
      <c r="J8" s="17">
        <f t="array" ref="J8">INDEX('[17]CPP Data'!BD$3:BD$35,MATCH($A8,'[17]CPP Data'!$AU$3:$AU$35,0))</f>
        <v>26690.268211028499</v>
      </c>
      <c r="K8" s="17">
        <f t="array" ref="K8">INDEX('[17]CPP Data'!BE$3:BE$35,MATCH($A8,'[17]CPP Data'!$AU$3:$AU$35,0))</f>
        <v>26780.987455403301</v>
      </c>
      <c r="L8" s="17">
        <f t="array" ref="L8">INDEX('[17]CPP Data'!BF$3:BF$35,MATCH($A8,'[17]CPP Data'!$AU$3:$AU$35,0))</f>
        <v>24619.8156682027</v>
      </c>
      <c r="M8" s="17">
        <f t="array" ref="M8">INDEX('[17]CPP Data'!BG$3:BG$35,MATCH($A8,'[17]CPP Data'!$AU$3:$AU$35,0))</f>
        <v>25785.9238654117</v>
      </c>
      <c r="N8" s="17">
        <f t="array" ref="N8">INDEX('[17]CPP Data'!BH$3:BH$35,MATCH($A8,'[17]CPP Data'!$AU$3:$AU$35,0))</f>
        <v>25581.080253692202</v>
      </c>
      <c r="O8" s="17">
        <f t="array" ref="O8">INDEX('[17]CPP Data'!BI$3:BI$35,MATCH($A8,'[17]CPP Data'!$AU$3:$AU$35,0))</f>
        <v>25375.202354268691</v>
      </c>
      <c r="P8" s="17">
        <f t="array" ref="P8">INDEX('[17]CPP Data'!BJ$3:BJ$35,MATCH($A8,'[17]CPP Data'!$AU$3:$AU$35,0))</f>
        <v>25241.780989967876</v>
      </c>
    </row>
    <row r="9" spans="1:16" x14ac:dyDescent="0.25">
      <c r="A9" t="s">
        <v>19</v>
      </c>
      <c r="B9" s="17">
        <f t="array" ref="B9">INDEX('[17]CPP Data'!AV$3:AV$35,MATCH($A9,'[17]CPP Data'!$AU$3:$AU$35,0))</f>
        <v>27517.3816393132</v>
      </c>
      <c r="C9" s="17">
        <f t="array" ref="C9">INDEX('[17]CPP Data'!AW$3:AW$35,MATCH($A9,'[17]CPP Data'!$AU$3:$AU$35,0))</f>
        <v>28336.755646817201</v>
      </c>
      <c r="D9" s="17">
        <f t="array" ref="D9">INDEX('[17]CPP Data'!AX$3:AX$35,MATCH($A9,'[17]CPP Data'!$AU$3:$AU$35,0))</f>
        <v>30308.8889888044</v>
      </c>
      <c r="E9" s="17">
        <f t="array" ref="E9">INDEX('[17]CPP Data'!AY$3:AY$35,MATCH($A9,'[17]CPP Data'!$AU$3:$AU$35,0))</f>
        <v>28986.842105263098</v>
      </c>
      <c r="F9" s="17">
        <f t="array" ref="F9">INDEX('[17]CPP Data'!AZ$3:AZ$35,MATCH($A9,'[17]CPP Data'!$AU$3:$AU$35,0))</f>
        <v>29357.5214374973</v>
      </c>
      <c r="G9" s="17">
        <f t="array" ref="G9">INDEX('[17]CPP Data'!BA$3:BA$35,MATCH($A9,'[17]CPP Data'!$AU$3:$AU$35,0))</f>
        <v>28803.538769086801</v>
      </c>
      <c r="H9" s="17">
        <f t="array" ref="H9">INDEX('[17]CPP Data'!BB$3:BB$35,MATCH($A9,'[17]CPP Data'!$AU$3:$AU$35,0))</f>
        <v>30676.924363423499</v>
      </c>
      <c r="I9" s="17">
        <f t="array" ref="I9">INDEX('[17]CPP Data'!BC$3:BC$35,MATCH($A9,'[17]CPP Data'!$AU$3:$AU$35,0))</f>
        <v>30925.703890519701</v>
      </c>
      <c r="J9" s="17">
        <f t="array" ref="J9">INDEX('[17]CPP Data'!BD$3:BD$35,MATCH($A9,'[17]CPP Data'!$AU$3:$AU$35,0))</f>
        <v>31291.491874719901</v>
      </c>
      <c r="K9" s="17">
        <f t="array" ref="K9">INDEX('[17]CPP Data'!BE$3:BE$35,MATCH($A9,'[17]CPP Data'!$AU$3:$AU$35,0))</f>
        <v>30145.880089772301</v>
      </c>
      <c r="L9" s="17">
        <f t="array" ref="L9">INDEX('[17]CPP Data'!BF$3:BF$35,MATCH($A9,'[17]CPP Data'!$AU$3:$AU$35,0))</f>
        <v>25202.220459952401</v>
      </c>
      <c r="M9" s="17">
        <f t="array" ref="M9">INDEX('[17]CPP Data'!BG$3:BG$35,MATCH($A9,'[17]CPP Data'!$AU$3:$AU$35,0))</f>
        <v>27559.239852975599</v>
      </c>
      <c r="N9" s="17">
        <f t="array" ref="N9">INDEX('[17]CPP Data'!BH$3:BH$35,MATCH($A9,'[17]CPP Data'!$AU$3:$AU$35,0))</f>
        <v>27587.26775639263</v>
      </c>
      <c r="O9" s="17">
        <f t="array" ref="O9">INDEX('[17]CPP Data'!BI$3:BI$35,MATCH($A9,'[17]CPP Data'!$AU$3:$AU$35,0))</f>
        <v>27630.897751207252</v>
      </c>
      <c r="P9" s="17">
        <f t="array" ref="P9">INDEX('[17]CPP Data'!BJ$3:BJ$35,MATCH($A9,'[17]CPP Data'!$AU$3:$AU$35,0))</f>
        <v>27654.266249043605</v>
      </c>
    </row>
    <row r="10" spans="1:16" x14ac:dyDescent="0.25">
      <c r="A10" t="s">
        <v>20</v>
      </c>
      <c r="B10" s="17">
        <f t="array" ref="B10">INDEX('[17]CPP Data'!AV$3:AV$35,MATCH($A10,'[17]CPP Data'!$AU$3:$AU$35,0))</f>
        <v>24661.542276221098</v>
      </c>
      <c r="C10" s="17">
        <f t="array" ref="C10">INDEX('[17]CPP Data'!AW$3:AW$35,MATCH($A10,'[17]CPP Data'!$AU$3:$AU$35,0))</f>
        <v>23473.495319850601</v>
      </c>
      <c r="D10" s="17">
        <f t="array" ref="D10">INDEX('[17]CPP Data'!AX$3:AX$35,MATCH($A10,'[17]CPP Data'!$AU$3:$AU$35,0))</f>
        <v>24383.5361021768</v>
      </c>
      <c r="E10" s="17">
        <f t="array" ref="E10">INDEX('[17]CPP Data'!AY$3:AY$35,MATCH($A10,'[17]CPP Data'!$AU$3:$AU$35,0))</f>
        <v>24981.8082590503</v>
      </c>
      <c r="F10" s="17">
        <f t="array" ref="F10">INDEX('[17]CPP Data'!AZ$3:AZ$35,MATCH($A10,'[17]CPP Data'!$AU$3:$AU$35,0))</f>
        <v>25560.617453226499</v>
      </c>
      <c r="G10" s="17">
        <f t="array" ref="G10">INDEX('[17]CPP Data'!BA$3:BA$35,MATCH($A10,'[17]CPP Data'!$AU$3:$AU$35,0))</f>
        <v>25473.665913436402</v>
      </c>
      <c r="H10" s="17">
        <f t="array" ref="H10">INDEX('[17]CPP Data'!BB$3:BB$35,MATCH($A10,'[17]CPP Data'!$AU$3:$AU$35,0))</f>
        <v>24537.491988891201</v>
      </c>
      <c r="I10" s="17">
        <f t="array" ref="I10">INDEX('[17]CPP Data'!BC$3:BC$35,MATCH($A10,'[17]CPP Data'!$AU$3:$AU$35,0))</f>
        <v>23078.870743132</v>
      </c>
      <c r="J10" s="17">
        <f t="array" ref="J10">INDEX('[17]CPP Data'!BD$3:BD$35,MATCH($A10,'[17]CPP Data'!$AU$3:$AU$35,0))</f>
        <v>23417.958200024899</v>
      </c>
      <c r="K10" s="17">
        <f t="array" ref="K10">INDEX('[17]CPP Data'!BE$3:BE$35,MATCH($A10,'[17]CPP Data'!$AU$3:$AU$35,0))</f>
        <v>23496.486353979399</v>
      </c>
      <c r="L10" s="17">
        <f t="array" ref="L10">INDEX('[17]CPP Data'!BF$3:BF$35,MATCH($A10,'[17]CPP Data'!$AU$3:$AU$35,0))</f>
        <v>19912.667286621101</v>
      </c>
      <c r="M10" s="17">
        <f t="array" ref="M10">INDEX('[17]CPP Data'!BG$3:BG$35,MATCH($A10,'[17]CPP Data'!$AU$3:$AU$35,0))</f>
        <v>21288.6495112706</v>
      </c>
      <c r="N10" s="17">
        <f t="array" ref="N10">INDEX('[17]CPP Data'!BH$3:BH$35,MATCH($A10,'[17]CPP Data'!$AU$3:$AU$35,0))</f>
        <v>21023.389775095628</v>
      </c>
      <c r="O10" s="17">
        <f t="array" ref="O10">INDEX('[17]CPP Data'!BI$3:BI$35,MATCH($A10,'[17]CPP Data'!$AU$3:$AU$35,0))</f>
        <v>20806.411933866682</v>
      </c>
      <c r="P10" s="17">
        <f t="array" ref="P10">INDEX('[17]CPP Data'!BJ$3:BJ$35,MATCH($A10,'[17]CPP Data'!$AU$3:$AU$35,0))</f>
        <v>20522.213364311108</v>
      </c>
    </row>
    <row r="11" spans="1:16" x14ac:dyDescent="0.25">
      <c r="A11" t="s">
        <v>21</v>
      </c>
      <c r="B11" s="17">
        <f t="array" ref="B11">INDEX('[17]CPP Data'!AV$3:AV$35,MATCH($A11,'[17]CPP Data'!$AU$3:$AU$35,0))</f>
        <v>21640.130114706299</v>
      </c>
      <c r="C11" s="17">
        <f t="array" ref="C11">INDEX('[17]CPP Data'!AW$3:AW$35,MATCH($A11,'[17]CPP Data'!$AU$3:$AU$35,0))</f>
        <v>23304.114789793901</v>
      </c>
      <c r="D11" s="17">
        <f t="array" ref="D11">INDEX('[17]CPP Data'!AX$3:AX$35,MATCH($A11,'[17]CPP Data'!$AU$3:$AU$35,0))</f>
        <v>23235.9115129985</v>
      </c>
      <c r="E11" s="17">
        <f t="array" ref="E11">INDEX('[17]CPP Data'!AY$3:AY$35,MATCH($A11,'[17]CPP Data'!$AU$3:$AU$35,0))</f>
        <v>22710.143410446901</v>
      </c>
      <c r="F11" s="17">
        <f t="array" ref="F11">INDEX('[17]CPP Data'!AZ$3:AZ$35,MATCH($A11,'[17]CPP Data'!$AU$3:$AU$35,0))</f>
        <v>22385.151763740701</v>
      </c>
      <c r="G11" s="17">
        <f t="array" ref="G11">INDEX('[17]CPP Data'!BA$3:BA$35,MATCH($A11,'[17]CPP Data'!$AU$3:$AU$35,0))</f>
        <v>21635.3147730122</v>
      </c>
      <c r="H11" s="17">
        <f t="array" ref="H11">INDEX('[17]CPP Data'!BB$3:BB$35,MATCH($A11,'[17]CPP Data'!$AU$3:$AU$35,0))</f>
        <v>20693.205216197599</v>
      </c>
      <c r="I11" s="17">
        <f t="array" ref="I11">INDEX('[17]CPP Data'!BC$3:BC$35,MATCH($A11,'[17]CPP Data'!$AU$3:$AU$35,0))</f>
        <v>21840.237821250401</v>
      </c>
      <c r="J11" s="17">
        <f t="array" ref="J11">INDEX('[17]CPP Data'!BD$3:BD$35,MATCH($A11,'[17]CPP Data'!$AU$3:$AU$35,0))</f>
        <v>21469.0599905526</v>
      </c>
      <c r="K11" s="17">
        <f t="array" ref="K11">INDEX('[17]CPP Data'!BE$3:BE$35,MATCH($A11,'[17]CPP Data'!$AU$3:$AU$35,0))</f>
        <v>22318.347061801102</v>
      </c>
      <c r="L11" s="17">
        <f t="array" ref="L11">INDEX('[17]CPP Data'!BF$3:BF$35,MATCH($A11,'[17]CPP Data'!$AU$3:$AU$35,0))</f>
        <v>19858.507570295598</v>
      </c>
      <c r="M11" s="17">
        <f t="array" ref="M11">INDEX('[17]CPP Data'!BG$3:BG$35,MATCH($A11,'[17]CPP Data'!$AU$3:$AU$35,0))</f>
        <v>20691.012464465301</v>
      </c>
      <c r="N11" s="17">
        <f t="array" ref="N11">INDEX('[17]CPP Data'!BH$3:BH$35,MATCH($A11,'[17]CPP Data'!$AU$3:$AU$35,0))</f>
        <v>20523.624210385984</v>
      </c>
      <c r="O11" s="17">
        <f t="array" ref="O11">INDEX('[17]CPP Data'!BI$3:BI$35,MATCH($A11,'[17]CPP Data'!$AU$3:$AU$35,0))</f>
        <v>20415.394638296042</v>
      </c>
      <c r="P11" s="17">
        <f t="array" ref="P11">INDEX('[17]CPP Data'!BJ$3:BJ$35,MATCH($A11,'[17]CPP Data'!$AU$3:$AU$35,0))</f>
        <v>20277.965948695924</v>
      </c>
    </row>
    <row r="12" spans="1:16" x14ac:dyDescent="0.25">
      <c r="A12" t="s">
        <v>22</v>
      </c>
      <c r="B12" s="17">
        <f t="array" ref="B12">INDEX('[17]CPP Data'!AV$3:AV$35,MATCH($A12,'[17]CPP Data'!$AU$3:$AU$35,0))</f>
        <v>22238.030434244702</v>
      </c>
      <c r="C12" s="17">
        <f t="array" ref="C12">INDEX('[17]CPP Data'!AW$3:AW$35,MATCH($A12,'[17]CPP Data'!$AU$3:$AU$35,0))</f>
        <v>24410.218799657701</v>
      </c>
      <c r="D12" s="17">
        <f t="array" ref="D12">INDEX('[17]CPP Data'!AX$3:AX$35,MATCH($A12,'[17]CPP Data'!$AU$3:$AU$35,0))</f>
        <v>24872.826215544701</v>
      </c>
      <c r="E12" s="17">
        <f t="array" ref="E12">INDEX('[17]CPP Data'!AY$3:AY$35,MATCH($A12,'[17]CPP Data'!$AU$3:$AU$35,0))</f>
        <v>23217.285523952902</v>
      </c>
      <c r="F12" s="17">
        <f t="array" ref="F12">INDEX('[17]CPP Data'!AZ$3:AZ$35,MATCH($A12,'[17]CPP Data'!$AU$3:$AU$35,0))</f>
        <v>24184.521454010901</v>
      </c>
      <c r="G12" s="17">
        <f t="array" ref="G12">INDEX('[17]CPP Data'!BA$3:BA$35,MATCH($A12,'[17]CPP Data'!$AU$3:$AU$35,0))</f>
        <v>23995.121139879098</v>
      </c>
      <c r="H12" s="17">
        <f t="array" ref="H12">INDEX('[17]CPP Data'!BB$3:BB$35,MATCH($A12,'[17]CPP Data'!$AU$3:$AU$35,0))</f>
        <v>25292.8676510652</v>
      </c>
      <c r="I12" s="17">
        <f t="array" ref="I12">INDEX('[17]CPP Data'!BC$3:BC$35,MATCH($A12,'[17]CPP Data'!$AU$3:$AU$35,0))</f>
        <v>23676.045790093001</v>
      </c>
      <c r="J12" s="17">
        <f t="array" ref="J12">INDEX('[17]CPP Data'!BD$3:BD$35,MATCH($A12,'[17]CPP Data'!$AU$3:$AU$35,0))</f>
        <v>22215.166428533601</v>
      </c>
      <c r="K12" s="17">
        <f t="array" ref="K12">INDEX('[17]CPP Data'!BE$3:BE$35,MATCH($A12,'[17]CPP Data'!$AU$3:$AU$35,0))</f>
        <v>23126.237881788798</v>
      </c>
      <c r="L12" s="17">
        <f t="array" ref="L12">INDEX('[17]CPP Data'!BF$3:BF$35,MATCH($A12,'[17]CPP Data'!$AU$3:$AU$35,0))</f>
        <v>19273.699912555901</v>
      </c>
      <c r="M12" s="17">
        <f t="array" ref="M12">INDEX('[17]CPP Data'!BG$3:BG$35,MATCH($A12,'[17]CPP Data'!$AU$3:$AU$35,0))</f>
        <v>21077.2951728308</v>
      </c>
      <c r="N12" s="17">
        <f t="array" ref="N12">INDEX('[17]CPP Data'!BH$3:BH$35,MATCH($A12,'[17]CPP Data'!$AU$3:$AU$35,0))</f>
        <v>20948.342439080174</v>
      </c>
      <c r="O12" s="17">
        <f t="array" ref="O12">INDEX('[17]CPP Data'!BI$3:BI$35,MATCH($A12,'[17]CPP Data'!$AU$3:$AU$35,0))</f>
        <v>20822.360664173219</v>
      </c>
      <c r="P12" s="17">
        <f t="array" ref="P12">INDEX('[17]CPP Data'!BJ$3:BJ$35,MATCH($A12,'[17]CPP Data'!$AU$3:$AU$35,0))</f>
        <v>20668.069610309449</v>
      </c>
    </row>
    <row r="13" spans="1:16" x14ac:dyDescent="0.25">
      <c r="A13" t="s">
        <v>23</v>
      </c>
      <c r="B13" s="17">
        <f t="array" ref="B13">INDEX('[17]CPP Data'!AV$3:AV$35,MATCH($A13,'[17]CPP Data'!$AU$3:$AU$35,0))</f>
        <v>24241.670810542</v>
      </c>
      <c r="C13" s="17">
        <f t="array" ref="C13">INDEX('[17]CPP Data'!AW$3:AW$35,MATCH($A13,'[17]CPP Data'!$AU$3:$AU$35,0))</f>
        <v>25111.143396774602</v>
      </c>
      <c r="D13" s="17">
        <f t="array" ref="D13">INDEX('[17]CPP Data'!AX$3:AX$35,MATCH($A13,'[17]CPP Data'!$AU$3:$AU$35,0))</f>
        <v>24371.763577102702</v>
      </c>
      <c r="E13" s="17">
        <f t="array" ref="E13">INDEX('[17]CPP Data'!AY$3:AY$35,MATCH($A13,'[17]CPP Data'!$AU$3:$AU$35,0))</f>
        <v>24419.731885663601</v>
      </c>
      <c r="F13" s="17">
        <f t="array" ref="F13">INDEX('[17]CPP Data'!AZ$3:AZ$35,MATCH($A13,'[17]CPP Data'!$AU$3:$AU$35,0))</f>
        <v>24938.331842454802</v>
      </c>
      <c r="G13" s="17">
        <f t="array" ref="G13">INDEX('[17]CPP Data'!BA$3:BA$35,MATCH($A13,'[17]CPP Data'!$AU$3:$AU$35,0))</f>
        <v>24228.898273373601</v>
      </c>
      <c r="H13" s="17">
        <f t="array" ref="H13">INDEX('[17]CPP Data'!BB$3:BB$35,MATCH($A13,'[17]CPP Data'!$AU$3:$AU$35,0))</f>
        <v>23570.779502982801</v>
      </c>
      <c r="I13" s="17">
        <f t="array" ref="I13">INDEX('[17]CPP Data'!BC$3:BC$35,MATCH($A13,'[17]CPP Data'!$AU$3:$AU$35,0))</f>
        <v>24091.711216068899</v>
      </c>
      <c r="J13" s="17">
        <f t="array" ref="J13">INDEX('[17]CPP Data'!BD$3:BD$35,MATCH($A13,'[17]CPP Data'!$AU$3:$AU$35,0))</f>
        <v>23133.4870612349</v>
      </c>
      <c r="K13" s="17">
        <f t="array" ref="K13">INDEX('[17]CPP Data'!BE$3:BE$35,MATCH($A13,'[17]CPP Data'!$AU$3:$AU$35,0))</f>
        <v>24821.372314283901</v>
      </c>
      <c r="L13" s="17">
        <f t="array" ref="L13">INDEX('[17]CPP Data'!BF$3:BF$35,MATCH($A13,'[17]CPP Data'!$AU$3:$AU$35,0))</f>
        <v>22058.290301204001</v>
      </c>
      <c r="M13" s="17">
        <f t="array" ref="M13">INDEX('[17]CPP Data'!BG$3:BG$35,MATCH($A13,'[17]CPP Data'!$AU$3:$AU$35,0))</f>
        <v>22008.686344230198</v>
      </c>
      <c r="N13" s="17">
        <f t="array" ref="N13">INDEX('[17]CPP Data'!BH$3:BH$35,MATCH($A13,'[17]CPP Data'!$AU$3:$AU$35,0))</f>
        <v>21730.859923301712</v>
      </c>
      <c r="O13" s="17">
        <f t="array" ref="O13">INDEX('[17]CPP Data'!BI$3:BI$35,MATCH($A13,'[17]CPP Data'!$AU$3:$AU$35,0))</f>
        <v>21444.261139412796</v>
      </c>
      <c r="P13" s="17">
        <f t="array" ref="P13">INDEX('[17]CPP Data'!BJ$3:BJ$35,MATCH($A13,'[17]CPP Data'!$AU$3:$AU$35,0))</f>
        <v>21156.514387899228</v>
      </c>
    </row>
    <row r="14" spans="1:16" x14ac:dyDescent="0.25">
      <c r="A14" t="s">
        <v>24</v>
      </c>
      <c r="B14" s="17">
        <f t="array" ref="B14">INDEX('[17]CPP Data'!AV$3:AV$35,MATCH($A14,'[17]CPP Data'!$AU$3:$AU$35,0))</f>
        <v>23338.432772395001</v>
      </c>
      <c r="C14" s="17">
        <f t="array" ref="C14">INDEX('[17]CPP Data'!AW$3:AW$35,MATCH($A14,'[17]CPP Data'!$AU$3:$AU$35,0))</f>
        <v>25078.8905497425</v>
      </c>
      <c r="D14" s="17">
        <f t="array" ref="D14">INDEX('[17]CPP Data'!AX$3:AX$35,MATCH($A14,'[17]CPP Data'!$AU$3:$AU$35,0))</f>
        <v>24676.165803108801</v>
      </c>
      <c r="E14" s="17">
        <f t="array" ref="E14">INDEX('[17]CPP Data'!AY$3:AY$35,MATCH($A14,'[17]CPP Data'!$AU$3:$AU$35,0))</f>
        <v>22615.629984051</v>
      </c>
      <c r="F14" s="17">
        <f t="array" ref="F14">INDEX('[17]CPP Data'!AZ$3:AZ$35,MATCH($A14,'[17]CPP Data'!$AU$3:$AU$35,0))</f>
        <v>21624.554332661599</v>
      </c>
      <c r="G14" s="17">
        <f t="array" ref="G14">INDEX('[17]CPP Data'!BA$3:BA$35,MATCH($A14,'[17]CPP Data'!$AU$3:$AU$35,0))</f>
        <v>23807.346441091198</v>
      </c>
      <c r="H14" s="17">
        <f t="array" ref="H14">INDEX('[17]CPP Data'!BB$3:BB$35,MATCH($A14,'[17]CPP Data'!$AU$3:$AU$35,0))</f>
        <v>24115.077571923401</v>
      </c>
      <c r="I14" s="17">
        <f t="array" ref="I14">INDEX('[17]CPP Data'!BC$3:BC$35,MATCH($A14,'[17]CPP Data'!$AU$3:$AU$35,0))</f>
        <v>27693.901716992299</v>
      </c>
      <c r="J14" s="17">
        <f t="array" ref="J14">INDEX('[17]CPP Data'!BD$3:BD$35,MATCH($A14,'[17]CPP Data'!$AU$3:$AU$35,0))</f>
        <v>27179.4871794871</v>
      </c>
      <c r="K14" s="17">
        <f t="array" ref="K14">INDEX('[17]CPP Data'!BE$3:BE$35,MATCH($A14,'[17]CPP Data'!$AU$3:$AU$35,0))</f>
        <v>29151.5591007976</v>
      </c>
      <c r="L14" s="17">
        <f t="array" ref="L14">INDEX('[17]CPP Data'!BF$3:BF$35,MATCH($A14,'[17]CPP Data'!$AU$3:$AU$35,0))</f>
        <v>21999.139538218798</v>
      </c>
      <c r="M14" s="17">
        <f t="array" ref="M14">INDEX('[17]CPP Data'!BG$3:BG$35,MATCH($A14,'[17]CPP Data'!$AU$3:$AU$35,0))</f>
        <v>24406.108597285001</v>
      </c>
      <c r="N14" s="17">
        <f t="array" ref="N14">INDEX('[17]CPP Data'!BH$3:BH$35,MATCH($A14,'[17]CPP Data'!$AU$3:$AU$35,0))</f>
        <v>24594.476887921319</v>
      </c>
      <c r="O14" s="17">
        <f t="array" ref="O14">INDEX('[17]CPP Data'!BI$3:BI$35,MATCH($A14,'[17]CPP Data'!$AU$3:$AU$35,0))</f>
        <v>24897.516492610634</v>
      </c>
      <c r="P14" s="17">
        <f t="array" ref="P14">INDEX('[17]CPP Data'!BJ$3:BJ$35,MATCH($A14,'[17]CPP Data'!$AU$3:$AU$35,0))</f>
        <v>25039.833741751481</v>
      </c>
    </row>
    <row r="15" spans="1:16" x14ac:dyDescent="0.25">
      <c r="A15" t="s">
        <v>25</v>
      </c>
      <c r="B15" s="17">
        <f t="array" ref="B15">INDEX('[17]CPP Data'!AV$3:AV$35,MATCH($A15,'[17]CPP Data'!$AU$3:$AU$35,0))</f>
        <v>21250.6961572121</v>
      </c>
      <c r="C15" s="17">
        <f t="array" ref="C15">INDEX('[17]CPP Data'!AW$3:AW$35,MATCH($A15,'[17]CPP Data'!$AU$3:$AU$35,0))</f>
        <v>23546.728421713698</v>
      </c>
      <c r="D15" s="17">
        <f t="array" ref="D15">INDEX('[17]CPP Data'!AX$3:AX$35,MATCH($A15,'[17]CPP Data'!$AU$3:$AU$35,0))</f>
        <v>24428.058234070701</v>
      </c>
      <c r="E15" s="17">
        <f t="array" ref="E15">INDEX('[17]CPP Data'!AY$3:AY$35,MATCH($A15,'[17]CPP Data'!$AU$3:$AU$35,0))</f>
        <v>24313.985139409899</v>
      </c>
      <c r="F15" s="17">
        <f t="array" ref="F15">INDEX('[17]CPP Data'!AZ$3:AZ$35,MATCH($A15,'[17]CPP Data'!$AU$3:$AU$35,0))</f>
        <v>25161.036358431102</v>
      </c>
      <c r="G15" s="17">
        <f t="array" ref="G15">INDEX('[17]CPP Data'!BA$3:BA$35,MATCH($A15,'[17]CPP Data'!$AU$3:$AU$35,0))</f>
        <v>23921.115314557901</v>
      </c>
      <c r="H15" s="17">
        <f t="array" ref="H15">INDEX('[17]CPP Data'!BB$3:BB$35,MATCH($A15,'[17]CPP Data'!$AU$3:$AU$35,0))</f>
        <v>24820.7977501114</v>
      </c>
      <c r="I15" s="17">
        <f t="array" ref="I15">INDEX('[17]CPP Data'!BC$3:BC$35,MATCH($A15,'[17]CPP Data'!$AU$3:$AU$35,0))</f>
        <v>24828.987470369098</v>
      </c>
      <c r="J15" s="17">
        <f t="array" ref="J15">INDEX('[17]CPP Data'!BD$3:BD$35,MATCH($A15,'[17]CPP Data'!$AU$3:$AU$35,0))</f>
        <v>24631.740318602901</v>
      </c>
      <c r="K15" s="17">
        <f t="array" ref="K15">INDEX('[17]CPP Data'!BE$3:BE$35,MATCH($A15,'[17]CPP Data'!$AU$3:$AU$35,0))</f>
        <v>28418.010443692699</v>
      </c>
      <c r="L15" s="17">
        <f t="array" ref="L15">INDEX('[17]CPP Data'!BF$3:BF$35,MATCH($A15,'[17]CPP Data'!$AU$3:$AU$35,0))</f>
        <v>22916.326863480601</v>
      </c>
      <c r="M15" s="17">
        <f t="array" ref="M15">INDEX('[17]CPP Data'!BG$3:BG$35,MATCH($A15,'[17]CPP Data'!$AU$3:$AU$35,0))</f>
        <v>25212.919813594701</v>
      </c>
      <c r="N15" s="17">
        <f t="array" ref="N15">INDEX('[17]CPP Data'!BH$3:BH$35,MATCH($A15,'[17]CPP Data'!$AU$3:$AU$35,0))</f>
        <v>25586.172248991457</v>
      </c>
      <c r="O15" s="17">
        <f t="array" ref="O15">INDEX('[17]CPP Data'!BI$3:BI$35,MATCH($A15,'[17]CPP Data'!$AU$3:$AU$35,0))</f>
        <v>25911.240045834318</v>
      </c>
      <c r="P15" s="17">
        <f t="array" ref="P15">INDEX('[17]CPP Data'!BJ$3:BJ$35,MATCH($A15,'[17]CPP Data'!$AU$3:$AU$35,0))</f>
        <v>26246.964767817957</v>
      </c>
    </row>
    <row r="16" spans="1:16" x14ac:dyDescent="0.25">
      <c r="A16" t="s">
        <v>26</v>
      </c>
      <c r="B16" s="17">
        <f t="array" ref="B16">INDEX('[17]CPP Data'!AV$3:AV$35,MATCH($A16,'[17]CPP Data'!$AU$3:$AU$35,0))</f>
        <v>22134.293702317202</v>
      </c>
      <c r="C16" s="17">
        <f t="array" ref="C16">INDEX('[17]CPP Data'!AW$3:AW$35,MATCH($A16,'[17]CPP Data'!$AU$3:$AU$35,0))</f>
        <v>22079.972754152601</v>
      </c>
      <c r="D16" s="17">
        <f t="array" ref="D16">INDEX('[17]CPP Data'!AX$3:AX$35,MATCH($A16,'[17]CPP Data'!$AU$3:$AU$35,0))</f>
        <v>22748.0529537027</v>
      </c>
      <c r="E16" s="17">
        <f t="array" ref="E16">INDEX('[17]CPP Data'!AY$3:AY$35,MATCH($A16,'[17]CPP Data'!$AU$3:$AU$35,0))</f>
        <v>22904.5017894142</v>
      </c>
      <c r="F16" s="17">
        <f t="array" ref="F16">INDEX('[17]CPP Data'!AZ$3:AZ$35,MATCH($A16,'[17]CPP Data'!$AU$3:$AU$35,0))</f>
        <v>23744.671272000702</v>
      </c>
      <c r="G16" s="17">
        <f t="array" ref="G16">INDEX('[17]CPP Data'!BA$3:BA$35,MATCH($A16,'[17]CPP Data'!$AU$3:$AU$35,0))</f>
        <v>23660.208396672198</v>
      </c>
      <c r="H16" s="17">
        <f t="array" ref="H16">INDEX('[17]CPP Data'!BB$3:BB$35,MATCH($A16,'[17]CPP Data'!$AU$3:$AU$35,0))</f>
        <v>23944.4459529175</v>
      </c>
      <c r="I16" s="17">
        <f t="array" ref="I16">INDEX('[17]CPP Data'!BC$3:BC$35,MATCH($A16,'[17]CPP Data'!$AU$3:$AU$35,0))</f>
        <v>25492.009867009801</v>
      </c>
      <c r="J16" s="17">
        <f t="array" ref="J16">INDEX('[17]CPP Data'!BD$3:BD$35,MATCH($A16,'[17]CPP Data'!$AU$3:$AU$35,0))</f>
        <v>25214.975525863199</v>
      </c>
      <c r="K16" s="17">
        <f t="array" ref="K16">INDEX('[17]CPP Data'!BE$3:BE$35,MATCH($A16,'[17]CPP Data'!$AU$3:$AU$35,0))</f>
        <v>25311.591192355601</v>
      </c>
      <c r="L16" s="17">
        <f t="array" ref="L16">INDEX('[17]CPP Data'!BF$3:BF$35,MATCH($A16,'[17]CPP Data'!$AU$3:$AU$35,0))</f>
        <v>20477.4271130499</v>
      </c>
      <c r="M16" s="17">
        <f t="array" ref="M16">INDEX('[17]CPP Data'!BG$3:BG$35,MATCH($A16,'[17]CPP Data'!$AU$3:$AU$35,0))</f>
        <v>23344.456336963998</v>
      </c>
      <c r="N16" s="17">
        <f t="array" ref="N16">INDEX('[17]CPP Data'!BH$3:BH$35,MATCH($A16,'[17]CPP Data'!$AU$3:$AU$35,0))</f>
        <v>23487.21434057676</v>
      </c>
      <c r="O16" s="17">
        <f t="array" ref="O16">INDEX('[17]CPP Data'!BI$3:BI$35,MATCH($A16,'[17]CPP Data'!$AU$3:$AU$35,0))</f>
        <v>23616.761497940024</v>
      </c>
      <c r="P16" s="17">
        <f t="array" ref="P16">INDEX('[17]CPP Data'!BJ$3:BJ$35,MATCH($A16,'[17]CPP Data'!$AU$3:$AU$35,0))</f>
        <v>23726.94003142244</v>
      </c>
    </row>
    <row r="17" spans="1:16" x14ac:dyDescent="0.25">
      <c r="A17" t="s">
        <v>27</v>
      </c>
      <c r="B17" s="17">
        <f t="array" ref="B17">INDEX('[17]CPP Data'!AV$3:AV$35,MATCH($A17,'[17]CPP Data'!$AU$3:$AU$35,0))</f>
        <v>33753.004880654596</v>
      </c>
      <c r="C17" s="17">
        <f t="array" ref="C17">INDEX('[17]CPP Data'!AW$3:AW$35,MATCH($A17,'[17]CPP Data'!$AU$3:$AU$35,0))</f>
        <v>34128.460444249897</v>
      </c>
      <c r="D17" s="17">
        <f t="array" ref="D17">INDEX('[17]CPP Data'!AX$3:AX$35,MATCH($A17,'[17]CPP Data'!$AU$3:$AU$35,0))</f>
        <v>33930.810028929598</v>
      </c>
      <c r="E17" s="17">
        <f t="array" ref="E17">INDEX('[17]CPP Data'!AY$3:AY$35,MATCH($A17,'[17]CPP Data'!$AU$3:$AU$35,0))</f>
        <v>34370.229695782298</v>
      </c>
      <c r="F17" s="17">
        <f t="array" ref="F17">INDEX('[17]CPP Data'!AZ$3:AZ$35,MATCH($A17,'[17]CPP Data'!$AU$3:$AU$35,0))</f>
        <v>33064.419601177797</v>
      </c>
      <c r="G17" s="17">
        <f t="array" ref="G17">INDEX('[17]CPP Data'!BA$3:BA$35,MATCH($A17,'[17]CPP Data'!$AU$3:$AU$35,0))</f>
        <v>35148.437780678498</v>
      </c>
      <c r="H17" s="17">
        <f t="array" ref="H17">INDEX('[17]CPP Data'!BB$3:BB$35,MATCH($A17,'[17]CPP Data'!$AU$3:$AU$35,0))</f>
        <v>35135.457691848598</v>
      </c>
      <c r="I17" s="17">
        <f t="array" ref="I17">INDEX('[17]CPP Data'!BC$3:BC$35,MATCH($A17,'[17]CPP Data'!$AU$3:$AU$35,0))</f>
        <v>33252.750916972298</v>
      </c>
      <c r="J17" s="17">
        <f t="array" ref="J17">INDEX('[17]CPP Data'!BD$3:BD$35,MATCH($A17,'[17]CPP Data'!$AU$3:$AU$35,0))</f>
        <v>32860.6182875452</v>
      </c>
      <c r="K17" s="17">
        <f t="array" ref="K17">INDEX('[17]CPP Data'!BE$3:BE$35,MATCH($A17,'[17]CPP Data'!$AU$3:$AU$35,0))</f>
        <v>32444.4601005119</v>
      </c>
      <c r="L17" s="17">
        <f t="array" ref="L17">INDEX('[17]CPP Data'!BF$3:BF$35,MATCH($A17,'[17]CPP Data'!$AU$3:$AU$35,0))</f>
        <v>26838.583090991899</v>
      </c>
      <c r="M17" s="17">
        <f t="array" ref="M17">INDEX('[17]CPP Data'!BG$3:BG$35,MATCH($A17,'[17]CPP Data'!$AU$3:$AU$35,0))</f>
        <v>29185.718904438501</v>
      </c>
      <c r="N17" s="17">
        <f t="array" ref="N17">INDEX('[17]CPP Data'!BH$3:BH$35,MATCH($A17,'[17]CPP Data'!$AU$3:$AU$35,0))</f>
        <v>28547.672321203776</v>
      </c>
      <c r="O17" s="17">
        <f t="array" ref="O17">INDEX('[17]CPP Data'!BI$3:BI$35,MATCH($A17,'[17]CPP Data'!$AU$3:$AU$35,0))</f>
        <v>27868.561259521088</v>
      </c>
      <c r="P17" s="17">
        <f t="array" ref="P17">INDEX('[17]CPP Data'!BJ$3:BJ$35,MATCH($A17,'[17]CPP Data'!$AU$3:$AU$35,0))</f>
        <v>27148.092377963047</v>
      </c>
    </row>
    <row r="18" spans="1:16" x14ac:dyDescent="0.25">
      <c r="A18" t="s">
        <v>28</v>
      </c>
      <c r="B18" s="17">
        <f t="array" ref="B18">INDEX('[17]CPP Data'!AV$3:AV$35,MATCH($A18,'[17]CPP Data'!$AU$3:$AU$35,0))</f>
        <v>22524.3085056169</v>
      </c>
      <c r="C18" s="17">
        <f t="array" ref="C18">INDEX('[17]CPP Data'!AW$3:AW$35,MATCH($A18,'[17]CPP Data'!$AU$3:$AU$35,0))</f>
        <v>22036.201179071399</v>
      </c>
      <c r="D18" s="17">
        <f t="array" ref="D18">INDEX('[17]CPP Data'!AX$3:AX$35,MATCH($A18,'[17]CPP Data'!$AU$3:$AU$35,0))</f>
        <v>21134.6384338793</v>
      </c>
      <c r="E18" s="17">
        <f t="array" ref="E18">INDEX('[17]CPP Data'!AY$3:AY$35,MATCH($A18,'[17]CPP Data'!$AU$3:$AU$35,0))</f>
        <v>20917.293233082699</v>
      </c>
      <c r="F18" s="17">
        <f t="array" ref="F18">INDEX('[17]CPP Data'!AZ$3:AZ$35,MATCH($A18,'[17]CPP Data'!$AU$3:$AU$35,0))</f>
        <v>21157.489330696299</v>
      </c>
      <c r="G18" s="17">
        <f t="array" ref="G18">INDEX('[17]CPP Data'!BA$3:BA$35,MATCH($A18,'[17]CPP Data'!$AU$3:$AU$35,0))</f>
        <v>20734.763738614802</v>
      </c>
      <c r="H18" s="17">
        <f t="array" ref="H18">INDEX('[17]CPP Data'!BB$3:BB$35,MATCH($A18,'[17]CPP Data'!$AU$3:$AU$35,0))</f>
        <v>20249.221183800601</v>
      </c>
      <c r="I18" s="17">
        <f t="array" ref="I18">INDEX('[17]CPP Data'!BC$3:BC$35,MATCH($A18,'[17]CPP Data'!$AU$3:$AU$35,0))</f>
        <v>21928.329316796899</v>
      </c>
      <c r="J18" s="17">
        <f t="array" ref="J18">INDEX('[17]CPP Data'!BD$3:BD$35,MATCH($A18,'[17]CPP Data'!$AU$3:$AU$35,0))</f>
        <v>22778.675282714001</v>
      </c>
      <c r="K18" s="17">
        <f t="array" ref="K18">INDEX('[17]CPP Data'!BE$3:BE$35,MATCH($A18,'[17]CPP Data'!$AU$3:$AU$35,0))</f>
        <v>22063.366485834798</v>
      </c>
      <c r="L18" s="17">
        <f t="array" ref="L18">INDEX('[17]CPP Data'!BF$3:BF$35,MATCH($A18,'[17]CPP Data'!$AU$3:$AU$35,0))</f>
        <v>19040.388140960298</v>
      </c>
      <c r="M18" s="17">
        <f t="array" ref="M18">INDEX('[17]CPP Data'!BG$3:BG$35,MATCH($A18,'[17]CPP Data'!$AU$3:$AU$35,0))</f>
        <v>19830.1463131971</v>
      </c>
      <c r="N18" s="17">
        <f t="array" ref="N18">INDEX('[17]CPP Data'!BH$3:BH$35,MATCH($A18,'[17]CPP Data'!$AU$3:$AU$35,0))</f>
        <v>19697.65712225841</v>
      </c>
      <c r="O18" s="17">
        <f t="array" ref="O18">INDEX('[17]CPP Data'!BI$3:BI$35,MATCH($A18,'[17]CPP Data'!$AU$3:$AU$35,0))</f>
        <v>19569.98890600674</v>
      </c>
      <c r="P18" s="17">
        <f t="array" ref="P18">INDEX('[17]CPP Data'!BJ$3:BJ$35,MATCH($A18,'[17]CPP Data'!$AU$3:$AU$35,0))</f>
        <v>19435.231738594779</v>
      </c>
    </row>
    <row r="19" spans="1:16" x14ac:dyDescent="0.25">
      <c r="A19" t="s">
        <v>29</v>
      </c>
      <c r="B19" s="17">
        <f t="array" ref="B19">INDEX('[17]CPP Data'!AV$3:AV$35,MATCH($A19,'[17]CPP Data'!$AU$3:$AU$35,0))</f>
        <v>28437.052688978201</v>
      </c>
      <c r="C19" s="17">
        <f t="array" ref="C19">INDEX('[17]CPP Data'!AW$3:AW$35,MATCH($A19,'[17]CPP Data'!$AU$3:$AU$35,0))</f>
        <v>28934.420704994202</v>
      </c>
      <c r="D19" s="17">
        <f t="array" ref="D19">INDEX('[17]CPP Data'!AX$3:AX$35,MATCH($A19,'[17]CPP Data'!$AU$3:$AU$35,0))</f>
        <v>28723.684210526299</v>
      </c>
      <c r="E19" s="17">
        <f t="array" ref="E19">INDEX('[17]CPP Data'!AY$3:AY$35,MATCH($A19,'[17]CPP Data'!$AU$3:$AU$35,0))</f>
        <v>29605.135187706601</v>
      </c>
      <c r="F19" s="17">
        <f t="array" ref="F19">INDEX('[17]CPP Data'!AZ$3:AZ$35,MATCH($A19,'[17]CPP Data'!$AU$3:$AU$35,0))</f>
        <v>31202.600216684699</v>
      </c>
      <c r="G19" s="17">
        <f t="array" ref="G19">INDEX('[17]CPP Data'!BA$3:BA$35,MATCH($A19,'[17]CPP Data'!$AU$3:$AU$35,0))</f>
        <v>28922.031338493402</v>
      </c>
      <c r="H19" s="17">
        <f t="array" ref="H19">INDEX('[17]CPP Data'!BB$3:BB$35,MATCH($A19,'[17]CPP Data'!$AU$3:$AU$35,0))</f>
        <v>28740.181829426601</v>
      </c>
      <c r="I19" s="17">
        <f t="array" ref="I19">INDEX('[17]CPP Data'!BC$3:BC$35,MATCH($A19,'[17]CPP Data'!$AU$3:$AU$35,0))</f>
        <v>29785.666032057899</v>
      </c>
      <c r="J19" s="17">
        <f t="array" ref="J19">INDEX('[17]CPP Data'!BD$3:BD$35,MATCH($A19,'[17]CPP Data'!$AU$3:$AU$35,0))</f>
        <v>28671.7128555731</v>
      </c>
      <c r="K19" s="17">
        <f t="array" ref="K19">INDEX('[17]CPP Data'!BE$3:BE$35,MATCH($A19,'[17]CPP Data'!$AU$3:$AU$35,0))</f>
        <v>29694.693481948099</v>
      </c>
      <c r="L19" s="17">
        <f t="array" ref="L19">INDEX('[17]CPP Data'!BF$3:BF$35,MATCH($A19,'[17]CPP Data'!$AU$3:$AU$35,0))</f>
        <v>23437.405274325502</v>
      </c>
      <c r="M19" s="17">
        <f t="array" ref="M19">INDEX('[17]CPP Data'!BG$3:BG$35,MATCH($A19,'[17]CPP Data'!$AU$3:$AU$35,0))</f>
        <v>25321.452066263901</v>
      </c>
      <c r="N19" s="17">
        <f t="array" ref="N19">INDEX('[17]CPP Data'!BH$3:BH$35,MATCH($A19,'[17]CPP Data'!$AU$3:$AU$35,0))</f>
        <v>25041.642770425813</v>
      </c>
      <c r="O19" s="17">
        <f t="array" ref="O19">INDEX('[17]CPP Data'!BI$3:BI$35,MATCH($A19,'[17]CPP Data'!$AU$3:$AU$35,0))</f>
        <v>24791.648043078523</v>
      </c>
      <c r="P19" s="17">
        <f t="array" ref="P19">INDEX('[17]CPP Data'!BJ$3:BJ$35,MATCH($A19,'[17]CPP Data'!$AU$3:$AU$35,0))</f>
        <v>24346.044068037907</v>
      </c>
    </row>
    <row r="20" spans="1:16" x14ac:dyDescent="0.25">
      <c r="A20" t="s">
        <v>30</v>
      </c>
      <c r="B20" s="17">
        <f t="array" ref="B20">INDEX('[17]CPP Data'!AV$3:AV$35,MATCH($A20,'[17]CPP Data'!$AU$3:$AU$35,0))</f>
        <v>23556.885353572201</v>
      </c>
      <c r="C20" s="17">
        <f t="array" ref="C20">INDEX('[17]CPP Data'!AW$3:AW$35,MATCH($A20,'[17]CPP Data'!$AU$3:$AU$35,0))</f>
        <v>24811.709535313301</v>
      </c>
      <c r="D20" s="17">
        <f t="array" ref="D20">INDEX('[17]CPP Data'!AX$3:AX$35,MATCH($A20,'[17]CPP Data'!$AU$3:$AU$35,0))</f>
        <v>24826.648538409201</v>
      </c>
      <c r="E20" s="17">
        <f t="array" ref="E20">INDEX('[17]CPP Data'!AY$3:AY$35,MATCH($A20,'[17]CPP Data'!$AU$3:$AU$35,0))</f>
        <v>25688.4369015386</v>
      </c>
      <c r="F20" s="17">
        <f t="array" ref="F20">INDEX('[17]CPP Data'!AZ$3:AZ$35,MATCH($A20,'[17]CPP Data'!$AU$3:$AU$35,0))</f>
        <v>25721.061402384301</v>
      </c>
      <c r="G20" s="17">
        <f t="array" ref="G20">INDEX('[17]CPP Data'!BA$3:BA$35,MATCH($A20,'[17]CPP Data'!$AU$3:$AU$35,0))</f>
        <v>25114.098155673601</v>
      </c>
      <c r="H20" s="17">
        <f t="array" ref="H20">INDEX('[17]CPP Data'!BB$3:BB$35,MATCH($A20,'[17]CPP Data'!$AU$3:$AU$35,0))</f>
        <v>24115.422157149798</v>
      </c>
      <c r="I20" s="17">
        <f t="array" ref="I20">INDEX('[17]CPP Data'!BC$3:BC$35,MATCH($A20,'[17]CPP Data'!$AU$3:$AU$35,0))</f>
        <v>24253.865516001399</v>
      </c>
      <c r="J20" s="17">
        <f t="array" ref="J20">INDEX('[17]CPP Data'!BD$3:BD$35,MATCH($A20,'[17]CPP Data'!$AU$3:$AU$35,0))</f>
        <v>22808.150801573702</v>
      </c>
      <c r="K20" s="17">
        <f t="array" ref="K20">INDEX('[17]CPP Data'!BE$3:BE$35,MATCH($A20,'[17]CPP Data'!$AU$3:$AU$35,0))</f>
        <v>26036.932635333302</v>
      </c>
      <c r="L20" s="17">
        <f t="array" ref="L20">INDEX('[17]CPP Data'!BF$3:BF$35,MATCH($A20,'[17]CPP Data'!$AU$3:$AU$35,0))</f>
        <v>22965.281730221901</v>
      </c>
      <c r="M20" s="17">
        <f t="array" ref="M20">INDEX('[17]CPP Data'!BG$3:BG$35,MATCH($A20,'[17]CPP Data'!$AU$3:$AU$35,0))</f>
        <v>23048.077461241301</v>
      </c>
      <c r="N20" s="17">
        <f t="array" ref="N20">INDEX('[17]CPP Data'!BH$3:BH$35,MATCH($A20,'[17]CPP Data'!$AU$3:$AU$35,0))</f>
        <v>22923.5349222441</v>
      </c>
      <c r="O20" s="17">
        <f t="array" ref="O20">INDEX('[17]CPP Data'!BI$3:BI$35,MATCH($A20,'[17]CPP Data'!$AU$3:$AU$35,0))</f>
        <v>22832.364118357254</v>
      </c>
      <c r="P20" s="17">
        <f t="array" ref="P20">INDEX('[17]CPP Data'!BJ$3:BJ$35,MATCH($A20,'[17]CPP Data'!$AU$3:$AU$35,0))</f>
        <v>22782.73242881654</v>
      </c>
    </row>
    <row r="21" spans="1:16" x14ac:dyDescent="0.25">
      <c r="A21" t="s">
        <v>31</v>
      </c>
      <c r="B21" s="17">
        <f t="array" ref="B21">INDEX('[17]CPP Data'!AV$3:AV$35,MATCH($A21,'[17]CPP Data'!$AU$3:$AU$35,0))</f>
        <v>18548.576805457498</v>
      </c>
      <c r="C21" s="17">
        <f t="array" ref="C21">INDEX('[17]CPP Data'!AW$3:AW$35,MATCH($A21,'[17]CPP Data'!$AU$3:$AU$35,0))</f>
        <v>18975.244674726498</v>
      </c>
      <c r="D21" s="17">
        <f t="array" ref="D21">INDEX('[17]CPP Data'!AX$3:AX$35,MATCH($A21,'[17]CPP Data'!$AU$3:$AU$35,0))</f>
        <v>17396.146564205301</v>
      </c>
      <c r="E21" s="17">
        <f t="array" ref="E21">INDEX('[17]CPP Data'!AY$3:AY$35,MATCH($A21,'[17]CPP Data'!$AU$3:$AU$35,0))</f>
        <v>17492.4275205538</v>
      </c>
      <c r="F21" s="17">
        <f t="array" ref="F21">INDEX('[17]CPP Data'!AZ$3:AZ$35,MATCH($A21,'[17]CPP Data'!$AU$3:$AU$35,0))</f>
        <v>17561.026936026901</v>
      </c>
      <c r="G21" s="17">
        <f t="array" ref="G21">INDEX('[17]CPP Data'!BA$3:BA$35,MATCH($A21,'[17]CPP Data'!$AU$3:$AU$35,0))</f>
        <v>17380.989220692099</v>
      </c>
      <c r="H21" s="17">
        <f t="array" ref="H21">INDEX('[17]CPP Data'!BB$3:BB$35,MATCH($A21,'[17]CPP Data'!$AU$3:$AU$35,0))</f>
        <v>17677.432418750599</v>
      </c>
      <c r="I21" s="17">
        <f t="array" ref="I21">INDEX('[17]CPP Data'!BC$3:BC$35,MATCH($A21,'[17]CPP Data'!$AU$3:$AU$35,0))</f>
        <v>18285.628802233899</v>
      </c>
      <c r="J21" s="17">
        <f t="array" ref="J21">INDEX('[17]CPP Data'!BD$3:BD$35,MATCH($A21,'[17]CPP Data'!$AU$3:$AU$35,0))</f>
        <v>17916.075013465201</v>
      </c>
      <c r="K21" s="17">
        <f t="array" ref="K21">INDEX('[17]CPP Data'!BE$3:BE$35,MATCH($A21,'[17]CPP Data'!$AU$3:$AU$35,0))</f>
        <v>17961.961768681202</v>
      </c>
      <c r="L21" s="17">
        <f t="array" ref="L21">INDEX('[17]CPP Data'!BF$3:BF$35,MATCH($A21,'[17]CPP Data'!$AU$3:$AU$35,0))</f>
        <v>16767.1206872004</v>
      </c>
      <c r="M21" s="17">
        <f t="array" ref="M21">INDEX('[17]CPP Data'!BG$3:BG$35,MATCH($A21,'[17]CPP Data'!$AU$3:$AU$35,0))</f>
        <v>17966.936008173099</v>
      </c>
      <c r="N21" s="17">
        <f t="array" ref="N21">INDEX('[17]CPP Data'!BH$3:BH$35,MATCH($A21,'[17]CPP Data'!$AU$3:$AU$35,0))</f>
        <v>17919.699811619419</v>
      </c>
      <c r="O21" s="17">
        <f t="array" ref="O21">INDEX('[17]CPP Data'!BI$3:BI$35,MATCH($A21,'[17]CPP Data'!$AU$3:$AU$35,0))</f>
        <v>17850.825355712564</v>
      </c>
      <c r="P21" s="17">
        <f t="array" ref="P21">INDEX('[17]CPP Data'!BJ$3:BJ$35,MATCH($A21,'[17]CPP Data'!$AU$3:$AU$35,0))</f>
        <v>17839.407024588134</v>
      </c>
    </row>
    <row r="22" spans="1:16" x14ac:dyDescent="0.25">
      <c r="A22" t="s">
        <v>32</v>
      </c>
      <c r="B22" s="17">
        <f t="array" ref="B22">INDEX('[17]CPP Data'!AV$3:AV$35,MATCH($A22,'[17]CPP Data'!$AU$3:$AU$35,0))</f>
        <v>26859.827721221602</v>
      </c>
      <c r="C22" s="17">
        <f t="array" ref="C22">INDEX('[17]CPP Data'!AW$3:AW$35,MATCH($A22,'[17]CPP Data'!$AU$3:$AU$35,0))</f>
        <v>27046.317970758599</v>
      </c>
      <c r="D22" s="17">
        <f t="array" ref="D22">INDEX('[17]CPP Data'!AX$3:AX$35,MATCH($A22,'[17]CPP Data'!$AU$3:$AU$35,0))</f>
        <v>27515.415574345501</v>
      </c>
      <c r="E22" s="17">
        <f t="array" ref="E22">INDEX('[17]CPP Data'!AY$3:AY$35,MATCH($A22,'[17]CPP Data'!$AU$3:$AU$35,0))</f>
        <v>27912.577734641702</v>
      </c>
      <c r="F22" s="17">
        <f t="array" ref="F22">INDEX('[17]CPP Data'!AZ$3:AZ$35,MATCH($A22,'[17]CPP Data'!$AU$3:$AU$35,0))</f>
        <v>28925.851844053701</v>
      </c>
      <c r="G22" s="17">
        <f t="array" ref="G22">INDEX('[17]CPP Data'!BA$3:BA$35,MATCH($A22,'[17]CPP Data'!$AU$3:$AU$35,0))</f>
        <v>28934.8557942595</v>
      </c>
      <c r="H22" s="17">
        <f t="array" ref="H22">INDEX('[17]CPP Data'!BB$3:BB$35,MATCH($A22,'[17]CPP Data'!$AU$3:$AU$35,0))</f>
        <v>28264.960481746301</v>
      </c>
      <c r="I22" s="17">
        <f t="array" ref="I22">INDEX('[17]CPP Data'!BC$3:BC$35,MATCH($A22,'[17]CPP Data'!$AU$3:$AU$35,0))</f>
        <v>29357.335127859998</v>
      </c>
      <c r="J22" s="17">
        <f t="array" ref="J22">INDEX('[17]CPP Data'!BD$3:BD$35,MATCH($A22,'[17]CPP Data'!$AU$3:$AU$35,0))</f>
        <v>29058.3228037507</v>
      </c>
      <c r="K22" s="17">
        <f t="array" ref="K22">INDEX('[17]CPP Data'!BE$3:BE$35,MATCH($A22,'[17]CPP Data'!$AU$3:$AU$35,0))</f>
        <v>28570.024891916601</v>
      </c>
      <c r="L22" s="17">
        <f t="array" ref="L22">INDEX('[17]CPP Data'!BF$3:BF$35,MATCH($A22,'[17]CPP Data'!$AU$3:$AU$35,0))</f>
        <v>23535.513988394301</v>
      </c>
      <c r="M22" s="17">
        <f t="array" ref="M22">INDEX('[17]CPP Data'!BG$3:BG$35,MATCH($A22,'[17]CPP Data'!$AU$3:$AU$35,0))</f>
        <v>24845.018214354099</v>
      </c>
      <c r="N22" s="17">
        <f t="array" ref="N22">INDEX('[17]CPP Data'!BH$3:BH$35,MATCH($A22,'[17]CPP Data'!$AU$3:$AU$35,0))</f>
        <v>24800.671356023489</v>
      </c>
      <c r="O22" s="17">
        <f t="array" ref="O22">INDEX('[17]CPP Data'!BI$3:BI$35,MATCH($A22,'[17]CPP Data'!$AU$3:$AU$35,0))</f>
        <v>24690.205967428814</v>
      </c>
      <c r="P22" s="17">
        <f t="array" ref="P22">INDEX('[17]CPP Data'!BJ$3:BJ$35,MATCH($A22,'[17]CPP Data'!$AU$3:$AU$35,0))</f>
        <v>24512.969948133403</v>
      </c>
    </row>
    <row r="23" spans="1:16" x14ac:dyDescent="0.25">
      <c r="A23" t="s">
        <v>33</v>
      </c>
      <c r="B23" s="17">
        <f t="array" ref="B23">INDEX('[17]CPP Data'!AV$3:AV$35,MATCH($A23,'[17]CPP Data'!$AU$3:$AU$35,0))</f>
        <v>28404.9963968292</v>
      </c>
      <c r="C23" s="17">
        <f t="array" ref="C23">INDEX('[17]CPP Data'!AW$3:AW$35,MATCH($A23,'[17]CPP Data'!$AU$3:$AU$35,0))</f>
        <v>29012.2362120943</v>
      </c>
      <c r="D23" s="17">
        <f t="array" ref="D23">INDEX('[17]CPP Data'!AX$3:AX$35,MATCH($A23,'[17]CPP Data'!$AU$3:$AU$35,0))</f>
        <v>29854.313245640798</v>
      </c>
      <c r="E23" s="17">
        <f t="array" ref="E23">INDEX('[17]CPP Data'!AY$3:AY$35,MATCH($A23,'[17]CPP Data'!$AU$3:$AU$35,0))</f>
        <v>28673.969120340898</v>
      </c>
      <c r="F23" s="17">
        <f t="array" ref="F23">INDEX('[17]CPP Data'!AZ$3:AZ$35,MATCH($A23,'[17]CPP Data'!$AU$3:$AU$35,0))</f>
        <v>30008.761682242901</v>
      </c>
      <c r="G23" s="17">
        <f t="array" ref="G23">INDEX('[17]CPP Data'!BA$3:BA$35,MATCH($A23,'[17]CPP Data'!$AU$3:$AU$35,0))</f>
        <v>30173.5264591997</v>
      </c>
      <c r="H23" s="17">
        <f t="array" ref="H23">INDEX('[17]CPP Data'!BB$3:BB$35,MATCH($A23,'[17]CPP Data'!$AU$3:$AU$35,0))</f>
        <v>30626.4049418553</v>
      </c>
      <c r="I23" s="17">
        <f t="array" ref="I23">INDEX('[17]CPP Data'!BC$3:BC$35,MATCH($A23,'[17]CPP Data'!$AU$3:$AU$35,0))</f>
        <v>31064.5358483975</v>
      </c>
      <c r="J23" s="17">
        <f t="array" ref="J23">INDEX('[17]CPP Data'!BD$3:BD$35,MATCH($A23,'[17]CPP Data'!$AU$3:$AU$35,0))</f>
        <v>30672.022619129701</v>
      </c>
      <c r="K23" s="17">
        <f t="array" ref="K23">INDEX('[17]CPP Data'!BE$3:BE$35,MATCH($A23,'[17]CPP Data'!$AU$3:$AU$35,0))</f>
        <v>31281.4091608995</v>
      </c>
      <c r="L23" s="17">
        <f t="array" ref="L23">INDEX('[17]CPP Data'!BF$3:BF$35,MATCH($A23,'[17]CPP Data'!$AU$3:$AU$35,0))</f>
        <v>26174.115129324</v>
      </c>
      <c r="M23" s="17">
        <f t="array" ref="M23">INDEX('[17]CPP Data'!BG$3:BG$35,MATCH($A23,'[17]CPP Data'!$AU$3:$AU$35,0))</f>
        <v>29196.911706480099</v>
      </c>
      <c r="N23" s="17">
        <f t="array" ref="N23">INDEX('[17]CPP Data'!BH$3:BH$35,MATCH($A23,'[17]CPP Data'!$AU$3:$AU$35,0))</f>
        <v>29235.95259389461</v>
      </c>
      <c r="O23" s="17">
        <f t="array" ref="O23">INDEX('[17]CPP Data'!BI$3:BI$35,MATCH($A23,'[17]CPP Data'!$AU$3:$AU$35,0))</f>
        <v>29238.809339318508</v>
      </c>
      <c r="P23" s="17">
        <f t="array" ref="P23">INDEX('[17]CPP Data'!BJ$3:BJ$35,MATCH($A23,'[17]CPP Data'!$AU$3:$AU$35,0))</f>
        <v>29267.725704157037</v>
      </c>
    </row>
    <row r="24" spans="1:16" x14ac:dyDescent="0.25">
      <c r="A24" t="s">
        <v>34</v>
      </c>
      <c r="B24" s="17">
        <f t="array" ref="B24">INDEX('[17]CPP Data'!AV$3:AV$35,MATCH($A24,'[17]CPP Data'!$AU$3:$AU$35,0))</f>
        <v>20736.1077700264</v>
      </c>
      <c r="C24" s="17">
        <f t="array" ref="C24">INDEX('[17]CPP Data'!AW$3:AW$35,MATCH($A24,'[17]CPP Data'!$AU$3:$AU$35,0))</f>
        <v>19419.067697352999</v>
      </c>
      <c r="D24" s="17">
        <f t="array" ref="D24">INDEX('[17]CPP Data'!AX$3:AX$35,MATCH($A24,'[17]CPP Data'!$AU$3:$AU$35,0))</f>
        <v>20202.2471910112</v>
      </c>
      <c r="E24" s="17">
        <f t="array" ref="E24">INDEX('[17]CPP Data'!AY$3:AY$35,MATCH($A24,'[17]CPP Data'!$AU$3:$AU$35,0))</f>
        <v>21206.1403508771</v>
      </c>
      <c r="F24" s="17">
        <f t="array" ref="F24">INDEX('[17]CPP Data'!AZ$3:AZ$35,MATCH($A24,'[17]CPP Data'!$AU$3:$AU$35,0))</f>
        <v>20466.595970307499</v>
      </c>
      <c r="G24" s="17">
        <f t="array" ref="G24">INDEX('[17]CPP Data'!BA$3:BA$35,MATCH($A24,'[17]CPP Data'!$AU$3:$AU$35,0))</f>
        <v>19796.427087660901</v>
      </c>
      <c r="H24" s="17">
        <f t="array" ref="H24">INDEX('[17]CPP Data'!BB$3:BB$35,MATCH($A24,'[17]CPP Data'!$AU$3:$AU$35,0))</f>
        <v>18018.9249043688</v>
      </c>
      <c r="I24" s="17">
        <f t="array" ref="I24">INDEX('[17]CPP Data'!BC$3:BC$35,MATCH($A24,'[17]CPP Data'!$AU$3:$AU$35,0))</f>
        <v>18450.6209343583</v>
      </c>
      <c r="J24" s="17">
        <f t="array" ref="J24">INDEX('[17]CPP Data'!BD$3:BD$35,MATCH($A24,'[17]CPP Data'!$AU$3:$AU$35,0))</f>
        <v>19927.397783721801</v>
      </c>
      <c r="K24" s="17">
        <f t="array" ref="K24">INDEX('[17]CPP Data'!BE$3:BE$35,MATCH($A24,'[17]CPP Data'!$AU$3:$AU$35,0))</f>
        <v>17640.4070863173</v>
      </c>
      <c r="L24" s="17">
        <f t="array" ref="L24">INDEX('[17]CPP Data'!BF$3:BF$35,MATCH($A24,'[17]CPP Data'!$AU$3:$AU$35,0))</f>
        <v>18133.382325923201</v>
      </c>
      <c r="M24" s="17">
        <f t="array" ref="M24">INDEX('[17]CPP Data'!BG$3:BG$35,MATCH($A24,'[17]CPP Data'!$AU$3:$AU$35,0))</f>
        <v>18953.068592057702</v>
      </c>
      <c r="N24" s="17">
        <f t="array" ref="N24">INDEX('[17]CPP Data'!BH$3:BH$35,MATCH($A24,'[17]CPP Data'!$AU$3:$AU$35,0))</f>
        <v>18774.34206242441</v>
      </c>
      <c r="O24" s="17">
        <f t="array" ref="O24">INDEX('[17]CPP Data'!BI$3:BI$35,MATCH($A24,'[17]CPP Data'!$AU$3:$AU$35,0))</f>
        <v>18756.89478384683</v>
      </c>
      <c r="P24" s="17">
        <f t="array" ref="P24">INDEX('[17]CPP Data'!BJ$3:BJ$35,MATCH($A24,'[17]CPP Data'!$AU$3:$AU$35,0))</f>
        <v>18707.019448749605</v>
      </c>
    </row>
    <row r="25" spans="1:16" x14ac:dyDescent="0.25">
      <c r="A25" t="s">
        <v>35</v>
      </c>
      <c r="B25" s="17">
        <f t="array" ref="B25">INDEX('[17]CPP Data'!AV$3:AV$35,MATCH($A25,'[17]CPP Data'!$AU$3:$AU$35,0))</f>
        <v>22382.3610346725</v>
      </c>
      <c r="C25" s="17">
        <f t="array" ref="C25">INDEX('[17]CPP Data'!AW$3:AW$35,MATCH($A25,'[17]CPP Data'!$AU$3:$AU$35,0))</f>
        <v>22345.844504021399</v>
      </c>
      <c r="D25" s="17">
        <f t="array" ref="D25">INDEX('[17]CPP Data'!AX$3:AX$35,MATCH($A25,'[17]CPP Data'!$AU$3:$AU$35,0))</f>
        <v>21864.3083080498</v>
      </c>
      <c r="E25" s="17">
        <f t="array" ref="E25">INDEX('[17]CPP Data'!AY$3:AY$35,MATCH($A25,'[17]CPP Data'!$AU$3:$AU$35,0))</f>
        <v>21503.7499212201</v>
      </c>
      <c r="F25" s="17">
        <f t="array" ref="F25">INDEX('[17]CPP Data'!AZ$3:AZ$35,MATCH($A25,'[17]CPP Data'!$AU$3:$AU$35,0))</f>
        <v>20817.4437200147</v>
      </c>
      <c r="G25" s="17">
        <f t="array" ref="G25">INDEX('[17]CPP Data'!BA$3:BA$35,MATCH($A25,'[17]CPP Data'!$AU$3:$AU$35,0))</f>
        <v>21809.598267981699</v>
      </c>
      <c r="H25" s="17">
        <f t="array" ref="H25">INDEX('[17]CPP Data'!BB$3:BB$35,MATCH($A25,'[17]CPP Data'!$AU$3:$AU$35,0))</f>
        <v>21685.929944568899</v>
      </c>
      <c r="I25" s="17">
        <f t="array" ref="I25">INDEX('[17]CPP Data'!BC$3:BC$35,MATCH($A25,'[17]CPP Data'!$AU$3:$AU$35,0))</f>
        <v>20921.338548457101</v>
      </c>
      <c r="J25" s="17">
        <f t="array" ref="J25">INDEX('[17]CPP Data'!BD$3:BD$35,MATCH($A25,'[17]CPP Data'!$AU$3:$AU$35,0))</f>
        <v>20727.861586976898</v>
      </c>
      <c r="K25" s="17">
        <f t="array" ref="K25">INDEX('[17]CPP Data'!BE$3:BE$35,MATCH($A25,'[17]CPP Data'!$AU$3:$AU$35,0))</f>
        <v>21954.010157950499</v>
      </c>
      <c r="L25" s="17">
        <f t="array" ref="L25">INDEX('[17]CPP Data'!BF$3:BF$35,MATCH($A25,'[17]CPP Data'!$AU$3:$AU$35,0))</f>
        <v>19707.0242586116</v>
      </c>
      <c r="M25" s="17">
        <f t="array" ref="M25">INDEX('[17]CPP Data'!BG$3:BG$35,MATCH($A25,'[17]CPP Data'!$AU$3:$AU$35,0))</f>
        <v>20547.0565976539</v>
      </c>
      <c r="N25" s="17">
        <f t="array" ref="N25">INDEX('[17]CPP Data'!BH$3:BH$35,MATCH($A25,'[17]CPP Data'!$AU$3:$AU$35,0))</f>
        <v>20472.229674163944</v>
      </c>
      <c r="O25" s="17">
        <f t="array" ref="O25">INDEX('[17]CPP Data'!BI$3:BI$35,MATCH($A25,'[17]CPP Data'!$AU$3:$AU$35,0))</f>
        <v>20351.612888438198</v>
      </c>
      <c r="P25" s="17">
        <f t="array" ref="P25">INDEX('[17]CPP Data'!BJ$3:BJ$35,MATCH($A25,'[17]CPP Data'!$AU$3:$AU$35,0))</f>
        <v>20234.118279666684</v>
      </c>
    </row>
    <row r="26" spans="1:16" x14ac:dyDescent="0.25">
      <c r="A26" t="s">
        <v>36</v>
      </c>
      <c r="B26" s="17">
        <f t="array" ref="B26">INDEX('[17]CPP Data'!AV$3:AV$35,MATCH($A26,'[17]CPP Data'!$AU$3:$AU$35,0))</f>
        <v>26374.570446735299</v>
      </c>
      <c r="C26" s="17">
        <f t="array" ref="C26">INDEX('[17]CPP Data'!AW$3:AW$35,MATCH($A26,'[17]CPP Data'!$AU$3:$AU$35,0))</f>
        <v>29408.192185707499</v>
      </c>
      <c r="D26" s="17">
        <f t="array" ref="D26">INDEX('[17]CPP Data'!AX$3:AX$35,MATCH($A26,'[17]CPP Data'!$AU$3:$AU$35,0))</f>
        <v>27812.857843939099</v>
      </c>
      <c r="E26" s="17">
        <f t="array" ref="E26">INDEX('[17]CPP Data'!AY$3:AY$35,MATCH($A26,'[17]CPP Data'!$AU$3:$AU$35,0))</f>
        <v>29460.9814963797</v>
      </c>
      <c r="F26" s="17">
        <f t="array" ref="F26">INDEX('[17]CPP Data'!AZ$3:AZ$35,MATCH($A26,'[17]CPP Data'!$AU$3:$AU$35,0))</f>
        <v>30651.763224181301</v>
      </c>
      <c r="G26" s="17">
        <f t="array" ref="G26">INDEX('[17]CPP Data'!BA$3:BA$35,MATCH($A26,'[17]CPP Data'!$AU$3:$AU$35,0))</f>
        <v>30328.787595740701</v>
      </c>
      <c r="H26" s="17">
        <f t="array" ref="H26">INDEX('[17]CPP Data'!BB$3:BB$35,MATCH($A26,'[17]CPP Data'!$AU$3:$AU$35,0))</f>
        <v>29759.681616409001</v>
      </c>
      <c r="I26" s="17">
        <f t="array" ref="I26">INDEX('[17]CPP Data'!BC$3:BC$35,MATCH($A26,'[17]CPP Data'!$AU$3:$AU$35,0))</f>
        <v>27476.629840961501</v>
      </c>
      <c r="J26" s="17">
        <f t="array" ref="J26">INDEX('[17]CPP Data'!BD$3:BD$35,MATCH($A26,'[17]CPP Data'!$AU$3:$AU$35,0))</f>
        <v>26577.1449170872</v>
      </c>
      <c r="K26" s="17">
        <f t="array" ref="K26">INDEX('[17]CPP Data'!BE$3:BE$35,MATCH($A26,'[17]CPP Data'!$AU$3:$AU$35,0))</f>
        <v>28090.418154454499</v>
      </c>
      <c r="L26" s="17">
        <f t="array" ref="L26">INDEX('[17]CPP Data'!BF$3:BF$35,MATCH($A26,'[17]CPP Data'!$AU$3:$AU$35,0))</f>
        <v>22021.491523438599</v>
      </c>
      <c r="M26" s="17">
        <f t="array" ref="M26">INDEX('[17]CPP Data'!BG$3:BG$35,MATCH($A26,'[17]CPP Data'!$AU$3:$AU$35,0))</f>
        <v>23408.992337718599</v>
      </c>
      <c r="N26" s="17">
        <f t="array" ref="N26">INDEX('[17]CPP Data'!BH$3:BH$35,MATCH($A26,'[17]CPP Data'!$AU$3:$AU$35,0))</f>
        <v>23110.76681095919</v>
      </c>
      <c r="O26" s="17">
        <f t="array" ref="O26">INDEX('[17]CPP Data'!BI$3:BI$35,MATCH($A26,'[17]CPP Data'!$AU$3:$AU$35,0))</f>
        <v>22729.578430781141</v>
      </c>
      <c r="P26" s="17">
        <f t="array" ref="P26">INDEX('[17]CPP Data'!BJ$3:BJ$35,MATCH($A26,'[17]CPP Data'!$AU$3:$AU$35,0))</f>
        <v>22377.145586778435</v>
      </c>
    </row>
    <row r="27" spans="1:16" x14ac:dyDescent="0.25">
      <c r="A27" t="s">
        <v>37</v>
      </c>
      <c r="B27" s="17">
        <f t="array" ref="B27">INDEX('[17]CPP Data'!AV$3:AV$35,MATCH($A27,'[17]CPP Data'!$AU$3:$AU$35,0))</f>
        <v>23898.139079333901</v>
      </c>
      <c r="C27" s="17">
        <f t="array" ref="C27">INDEX('[17]CPP Data'!AW$3:AW$35,MATCH($A27,'[17]CPP Data'!$AU$3:$AU$35,0))</f>
        <v>24920.701168614301</v>
      </c>
      <c r="D27" s="17">
        <f t="array" ref="D27">INDEX('[17]CPP Data'!AX$3:AX$35,MATCH($A27,'[17]CPP Data'!$AU$3:$AU$35,0))</f>
        <v>25103.260215743601</v>
      </c>
      <c r="E27" s="17">
        <f t="array" ref="E27">INDEX('[17]CPP Data'!AY$3:AY$35,MATCH($A27,'[17]CPP Data'!$AU$3:$AU$35,0))</f>
        <v>25364.601563411499</v>
      </c>
      <c r="F27" s="17">
        <f t="array" ref="F27">INDEX('[17]CPP Data'!AZ$3:AZ$35,MATCH($A27,'[17]CPP Data'!$AU$3:$AU$35,0))</f>
        <v>25571.591340676001</v>
      </c>
      <c r="G27" s="17">
        <f t="array" ref="G27">INDEX('[17]CPP Data'!BA$3:BA$35,MATCH($A27,'[17]CPP Data'!$AU$3:$AU$35,0))</f>
        <v>26244.952893674199</v>
      </c>
      <c r="H27" s="17">
        <f t="array" ref="H27">INDEX('[17]CPP Data'!BB$3:BB$35,MATCH($A27,'[17]CPP Data'!$AU$3:$AU$35,0))</f>
        <v>23422.530558308499</v>
      </c>
      <c r="I27" s="17">
        <f t="array" ref="I27">INDEX('[17]CPP Data'!BC$3:BC$35,MATCH($A27,'[17]CPP Data'!$AU$3:$AU$35,0))</f>
        <v>22336.54644572</v>
      </c>
      <c r="J27" s="17">
        <f t="array" ref="J27">INDEX('[17]CPP Data'!BD$3:BD$35,MATCH($A27,'[17]CPP Data'!$AU$3:$AU$35,0))</f>
        <v>22737.7860014945</v>
      </c>
      <c r="K27" s="17">
        <f t="array" ref="K27">INDEX('[17]CPP Data'!BE$3:BE$35,MATCH($A27,'[17]CPP Data'!$AU$3:$AU$35,0))</f>
        <v>22854.347218339299</v>
      </c>
      <c r="L27" s="17">
        <f t="array" ref="L27">INDEX('[17]CPP Data'!BF$3:BF$35,MATCH($A27,'[17]CPP Data'!$AU$3:$AU$35,0))</f>
        <v>18821.345069453899</v>
      </c>
      <c r="M27" s="17">
        <f t="array" ref="M27">INDEX('[17]CPP Data'!BG$3:BG$35,MATCH($A27,'[17]CPP Data'!$AU$3:$AU$35,0))</f>
        <v>18941.156634631599</v>
      </c>
      <c r="N27" s="17">
        <f t="array" ref="N27">INDEX('[17]CPP Data'!BH$3:BH$35,MATCH($A27,'[17]CPP Data'!$AU$3:$AU$35,0))</f>
        <v>18602.515692768247</v>
      </c>
      <c r="O27" s="17">
        <f t="array" ref="O27">INDEX('[17]CPP Data'!BI$3:BI$35,MATCH($A27,'[17]CPP Data'!$AU$3:$AU$35,0))</f>
        <v>18288.430939078611</v>
      </c>
      <c r="P27" s="17">
        <f t="array" ref="P27">INDEX('[17]CPP Data'!BJ$3:BJ$35,MATCH($A27,'[17]CPP Data'!$AU$3:$AU$35,0))</f>
        <v>17954.07127919863</v>
      </c>
    </row>
    <row r="28" spans="1:16" x14ac:dyDescent="0.25">
      <c r="A28" t="s">
        <v>38</v>
      </c>
      <c r="B28" s="17">
        <f t="array" ref="B28">INDEX('[17]CPP Data'!AV$3:AV$35,MATCH($A28,'[17]CPP Data'!$AU$3:$AU$35,0))</f>
        <v>20460.0160470714</v>
      </c>
      <c r="C28" s="17">
        <f t="array" ref="C28">INDEX('[17]CPP Data'!AW$3:AW$35,MATCH($A28,'[17]CPP Data'!$AU$3:$AU$35,0))</f>
        <v>23472.075869336099</v>
      </c>
      <c r="D28" s="17">
        <f t="array" ref="D28">INDEX('[17]CPP Data'!AX$3:AX$35,MATCH($A28,'[17]CPP Data'!$AU$3:$AU$35,0))</f>
        <v>23688.833124215798</v>
      </c>
      <c r="E28" s="17">
        <f t="array" ref="E28">INDEX('[17]CPP Data'!AY$3:AY$35,MATCH($A28,'[17]CPP Data'!$AU$3:$AU$35,0))</f>
        <v>21767.713659605499</v>
      </c>
      <c r="F28" s="17">
        <f t="array" ref="F28">INDEX('[17]CPP Data'!AZ$3:AZ$35,MATCH($A28,'[17]CPP Data'!$AU$3:$AU$35,0))</f>
        <v>21713.476516403101</v>
      </c>
      <c r="G28" s="17">
        <f t="array" ref="G28">INDEX('[17]CPP Data'!BA$3:BA$35,MATCH($A28,'[17]CPP Data'!$AU$3:$AU$35,0))</f>
        <v>21677.836838456202</v>
      </c>
      <c r="H28" s="17">
        <f t="array" ref="H28">INDEX('[17]CPP Data'!BB$3:BB$35,MATCH($A28,'[17]CPP Data'!$AU$3:$AU$35,0))</f>
        <v>22098.569157392601</v>
      </c>
      <c r="I28" s="17">
        <f t="array" ref="I28">INDEX('[17]CPP Data'!BC$3:BC$35,MATCH($A28,'[17]CPP Data'!$AU$3:$AU$35,0))</f>
        <v>21664.435519857201</v>
      </c>
      <c r="J28" s="17">
        <f t="array" ref="J28">INDEX('[17]CPP Data'!BD$3:BD$35,MATCH($A28,'[17]CPP Data'!$AU$3:$AU$35,0))</f>
        <v>20614.709110867101</v>
      </c>
      <c r="K28" s="17">
        <f t="array" ref="K28">INDEX('[17]CPP Data'!BE$3:BE$35,MATCH($A28,'[17]CPP Data'!$AU$3:$AU$35,0))</f>
        <v>18886.043533930799</v>
      </c>
      <c r="L28" s="17">
        <f t="array" ref="L28">INDEX('[17]CPP Data'!BF$3:BF$35,MATCH($A28,'[17]CPP Data'!$AU$3:$AU$35,0))</f>
        <v>17890.576242978899</v>
      </c>
      <c r="M28" s="17">
        <f t="array" ref="M28">INDEX('[17]CPP Data'!BG$3:BG$35,MATCH($A28,'[17]CPP Data'!$AU$3:$AU$35,0))</f>
        <v>18318.440292445099</v>
      </c>
      <c r="N28" s="17">
        <f t="array" ref="N28">INDEX('[17]CPP Data'!BH$3:BH$35,MATCH($A28,'[17]CPP Data'!$AU$3:$AU$35,0))</f>
        <v>18256.880254714324</v>
      </c>
      <c r="O28" s="17">
        <f t="array" ref="O28">INDEX('[17]CPP Data'!BI$3:BI$35,MATCH($A28,'[17]CPP Data'!$AU$3:$AU$35,0))</f>
        <v>18164.714591937467</v>
      </c>
      <c r="P28" s="17">
        <f t="array" ref="P28">INDEX('[17]CPP Data'!BJ$3:BJ$35,MATCH($A28,'[17]CPP Data'!$AU$3:$AU$35,0))</f>
        <v>18153.388105261536</v>
      </c>
    </row>
    <row r="29" spans="1:16" x14ac:dyDescent="0.25">
      <c r="A29" t="s">
        <v>39</v>
      </c>
      <c r="B29" s="17">
        <f t="array" ref="B29">INDEX('[17]CPP Data'!AV$3:AV$35,MATCH($A29,'[17]CPP Data'!$AU$3:$AU$35,0))</f>
        <v>26449.381069478601</v>
      </c>
      <c r="C29" s="17">
        <f t="array" ref="C29">INDEX('[17]CPP Data'!AW$3:AW$35,MATCH($A29,'[17]CPP Data'!$AU$3:$AU$35,0))</f>
        <v>27271.982970361802</v>
      </c>
      <c r="D29" s="17">
        <f t="array" ref="D29">INDEX('[17]CPP Data'!AX$3:AX$35,MATCH($A29,'[17]CPP Data'!$AU$3:$AU$35,0))</f>
        <v>28999.564511659199</v>
      </c>
      <c r="E29" s="17">
        <f t="array" ref="E29">INDEX('[17]CPP Data'!AY$3:AY$35,MATCH($A29,'[17]CPP Data'!$AU$3:$AU$35,0))</f>
        <v>28137.2207379873</v>
      </c>
      <c r="F29" s="17">
        <f t="array" ref="F29">INDEX('[17]CPP Data'!AZ$3:AZ$35,MATCH($A29,'[17]CPP Data'!$AU$3:$AU$35,0))</f>
        <v>28758.8141633179</v>
      </c>
      <c r="G29" s="17">
        <f t="array" ref="G29">INDEX('[17]CPP Data'!BA$3:BA$35,MATCH($A29,'[17]CPP Data'!$AU$3:$AU$35,0))</f>
        <v>29544.8605458686</v>
      </c>
      <c r="H29" s="17">
        <f t="array" ref="H29">INDEX('[17]CPP Data'!BB$3:BB$35,MATCH($A29,'[17]CPP Data'!$AU$3:$AU$35,0))</f>
        <v>30318.817184576401</v>
      </c>
      <c r="I29" s="17">
        <f t="array" ref="I29">INDEX('[17]CPP Data'!BC$3:BC$35,MATCH($A29,'[17]CPP Data'!$AU$3:$AU$35,0))</f>
        <v>31709.863210943098</v>
      </c>
      <c r="J29" s="17">
        <f t="array" ref="J29">INDEX('[17]CPP Data'!BD$3:BD$35,MATCH($A29,'[17]CPP Data'!$AU$3:$AU$35,0))</f>
        <v>30802.526076775699</v>
      </c>
      <c r="K29" s="17">
        <f t="array" ref="K29">INDEX('[17]CPP Data'!BE$3:BE$35,MATCH($A29,'[17]CPP Data'!$AU$3:$AU$35,0))</f>
        <v>30416.782632897299</v>
      </c>
      <c r="L29" s="17">
        <f t="array" ref="L29">INDEX('[17]CPP Data'!BF$3:BF$35,MATCH($A29,'[17]CPP Data'!$AU$3:$AU$35,0))</f>
        <v>24900.707995164899</v>
      </c>
      <c r="M29" s="17">
        <f t="array" ref="M29">INDEX('[17]CPP Data'!BG$3:BG$35,MATCH($A29,'[17]CPP Data'!$AU$3:$AU$35,0))</f>
        <v>26854.437708602902</v>
      </c>
      <c r="N29" s="17">
        <f t="array" ref="N29">INDEX('[17]CPP Data'!BH$3:BH$35,MATCH($A29,'[17]CPP Data'!$AU$3:$AU$35,0))</f>
        <v>26886.778582653293</v>
      </c>
      <c r="O29" s="17">
        <f t="array" ref="O29">INDEX('[17]CPP Data'!BI$3:BI$35,MATCH($A29,'[17]CPP Data'!$AU$3:$AU$35,0))</f>
        <v>26913.491047943648</v>
      </c>
      <c r="P29" s="17">
        <f t="array" ref="P29">INDEX('[17]CPP Data'!BJ$3:BJ$35,MATCH($A29,'[17]CPP Data'!$AU$3:$AU$35,0))</f>
        <v>26944.508877063869</v>
      </c>
    </row>
    <row r="30" spans="1:16" x14ac:dyDescent="0.25">
      <c r="A30" t="s">
        <v>40</v>
      </c>
      <c r="B30" s="17">
        <f t="array" ref="B30">INDEX('[17]CPP Data'!AV$3:AV$35,MATCH($A30,'[17]CPP Data'!$AU$3:$AU$35,0))</f>
        <v>25255.692137108301</v>
      </c>
      <c r="C30" s="17">
        <f t="array" ref="C30">INDEX('[17]CPP Data'!AW$3:AW$35,MATCH($A30,'[17]CPP Data'!$AU$3:$AU$35,0))</f>
        <v>26229.908367132299</v>
      </c>
      <c r="D30" s="17">
        <f t="array" ref="D30">INDEX('[17]CPP Data'!AX$3:AX$35,MATCH($A30,'[17]CPP Data'!$AU$3:$AU$35,0))</f>
        <v>26906.2289837686</v>
      </c>
      <c r="E30" s="17">
        <f t="array" ref="E30">INDEX('[17]CPP Data'!AY$3:AY$35,MATCH($A30,'[17]CPP Data'!$AU$3:$AU$35,0))</f>
        <v>26769.656444546901</v>
      </c>
      <c r="F30" s="17">
        <f t="array" ref="F30">INDEX('[17]CPP Data'!AZ$3:AZ$35,MATCH($A30,'[17]CPP Data'!$AU$3:$AU$35,0))</f>
        <v>26872.514457391899</v>
      </c>
      <c r="G30" s="17">
        <f t="array" ref="G30">INDEX('[17]CPP Data'!BA$3:BA$35,MATCH($A30,'[17]CPP Data'!$AU$3:$AU$35,0))</f>
        <v>26939.544442541501</v>
      </c>
      <c r="H30" s="17">
        <f t="array" ref="H30">INDEX('[17]CPP Data'!BB$3:BB$35,MATCH($A30,'[17]CPP Data'!$AU$3:$AU$35,0))</f>
        <v>28126.3157894736</v>
      </c>
      <c r="I30" s="17">
        <f t="array" ref="I30">INDEX('[17]CPP Data'!BC$3:BC$35,MATCH($A30,'[17]CPP Data'!$AU$3:$AU$35,0))</f>
        <v>28626.1949017525</v>
      </c>
      <c r="J30" s="17">
        <f t="array" ref="J30">INDEX('[17]CPP Data'!BD$3:BD$35,MATCH($A30,'[17]CPP Data'!$AU$3:$AU$35,0))</f>
        <v>28960.634288790599</v>
      </c>
      <c r="K30" s="17">
        <f t="array" ref="K30">INDEX('[17]CPP Data'!BE$3:BE$35,MATCH($A30,'[17]CPP Data'!$AU$3:$AU$35,0))</f>
        <v>28303.511625681698</v>
      </c>
      <c r="L30" s="17">
        <f t="array" ref="L30">INDEX('[17]CPP Data'!BF$3:BF$35,MATCH($A30,'[17]CPP Data'!$AU$3:$AU$35,0))</f>
        <v>23448.330182734699</v>
      </c>
      <c r="M30" s="17">
        <f t="array" ref="M30">INDEX('[17]CPP Data'!BG$3:BG$35,MATCH($A30,'[17]CPP Data'!$AU$3:$AU$35,0))</f>
        <v>25795.348837209302</v>
      </c>
      <c r="N30" s="17">
        <f t="array" ref="N30">INDEX('[17]CPP Data'!BH$3:BH$35,MATCH($A30,'[17]CPP Data'!$AU$3:$AU$35,0))</f>
        <v>25774.879719549997</v>
      </c>
      <c r="O30" s="17">
        <f t="array" ref="O30">INDEX('[17]CPP Data'!BI$3:BI$35,MATCH($A30,'[17]CPP Data'!$AU$3:$AU$35,0))</f>
        <v>25783.252524327756</v>
      </c>
      <c r="P30" s="17">
        <f t="array" ref="P30">INDEX('[17]CPP Data'!BJ$3:BJ$35,MATCH($A30,'[17]CPP Data'!$AU$3:$AU$35,0))</f>
        <v>25715.74513360552</v>
      </c>
    </row>
    <row r="31" spans="1:16" x14ac:dyDescent="0.25">
      <c r="A31" t="s">
        <v>41</v>
      </c>
      <c r="B31" s="17">
        <f t="array" ref="B31">INDEX('[17]CPP Data'!AV$3:AV$35,MATCH($A31,'[17]CPP Data'!$AU$3:$AU$35,0))</f>
        <v>21576.682316118899</v>
      </c>
      <c r="C31" s="17">
        <f t="array" ref="C31">INDEX('[17]CPP Data'!AW$3:AW$35,MATCH($A31,'[17]CPP Data'!$AU$3:$AU$35,0))</f>
        <v>22400.357690342302</v>
      </c>
      <c r="D31" s="17">
        <f t="array" ref="D31">INDEX('[17]CPP Data'!AX$3:AX$35,MATCH($A31,'[17]CPP Data'!$AU$3:$AU$35,0))</f>
        <v>22139.6091925771</v>
      </c>
      <c r="E31" s="17">
        <f t="array" ref="E31">INDEX('[17]CPP Data'!AY$3:AY$35,MATCH($A31,'[17]CPP Data'!$AU$3:$AU$35,0))</f>
        <v>22596.008922650199</v>
      </c>
      <c r="F31" s="17">
        <f t="array" ref="F31">INDEX('[17]CPP Data'!AZ$3:AZ$35,MATCH($A31,'[17]CPP Data'!$AU$3:$AU$35,0))</f>
        <v>22031.490469989301</v>
      </c>
      <c r="G31" s="17">
        <f t="array" ref="G31">INDEX('[17]CPP Data'!BA$3:BA$35,MATCH($A31,'[17]CPP Data'!$AU$3:$AU$35,0))</f>
        <v>21676.486029283002</v>
      </c>
      <c r="H31" s="17">
        <f t="array" ref="H31">INDEX('[17]CPP Data'!BB$3:BB$35,MATCH($A31,'[17]CPP Data'!$AU$3:$AU$35,0))</f>
        <v>20338.593974175001</v>
      </c>
      <c r="I31" s="17">
        <f t="array" ref="I31">INDEX('[17]CPP Data'!BC$3:BC$35,MATCH($A31,'[17]CPP Data'!$AU$3:$AU$35,0))</f>
        <v>21271.917460675399</v>
      </c>
      <c r="J31" s="17">
        <f t="array" ref="J31">INDEX('[17]CPP Data'!BD$3:BD$35,MATCH($A31,'[17]CPP Data'!$AU$3:$AU$35,0))</f>
        <v>20731.029885568201</v>
      </c>
      <c r="K31" s="17">
        <f t="array" ref="K31">INDEX('[17]CPP Data'!BE$3:BE$35,MATCH($A31,'[17]CPP Data'!$AU$3:$AU$35,0))</f>
        <v>23472.4047306176</v>
      </c>
      <c r="L31" s="17">
        <f t="array" ref="L31">INDEX('[17]CPP Data'!BF$3:BF$35,MATCH($A31,'[17]CPP Data'!$AU$3:$AU$35,0))</f>
        <v>19826.096349103402</v>
      </c>
      <c r="M31" s="17">
        <f t="array" ref="M31">INDEX('[17]CPP Data'!BG$3:BG$35,MATCH($A31,'[17]CPP Data'!$AU$3:$AU$35,0))</f>
        <v>21643.339896759</v>
      </c>
      <c r="N31" s="17">
        <f t="array" ref="N31">INDEX('[17]CPP Data'!BH$3:BH$35,MATCH($A31,'[17]CPP Data'!$AU$3:$AU$35,0))</f>
        <v>21672.345598259606</v>
      </c>
      <c r="O31" s="17">
        <f t="array" ref="O31">INDEX('[17]CPP Data'!BI$3:BI$35,MATCH($A31,'[17]CPP Data'!$AU$3:$AU$35,0))</f>
        <v>21691.086781762802</v>
      </c>
      <c r="P31" s="17">
        <f t="array" ref="P31">INDEX('[17]CPP Data'!BJ$3:BJ$35,MATCH($A31,'[17]CPP Data'!$AU$3:$AU$35,0))</f>
        <v>21743.120145603567</v>
      </c>
    </row>
    <row r="32" spans="1:16" x14ac:dyDescent="0.25">
      <c r="A32" t="s">
        <v>42</v>
      </c>
      <c r="B32" s="17">
        <f t="array" ref="B32">INDEX('[17]CPP Data'!AV$3:AV$35,MATCH($A32,'[17]CPP Data'!$AU$3:$AU$35,0))</f>
        <v>28537.783460063201</v>
      </c>
      <c r="C32" s="17">
        <f t="array" ref="C32">INDEX('[17]CPP Data'!AW$3:AW$35,MATCH($A32,'[17]CPP Data'!$AU$3:$AU$35,0))</f>
        <v>30544.435548438702</v>
      </c>
      <c r="D32" s="17">
        <f t="array" ref="D32">INDEX('[17]CPP Data'!AX$3:AX$35,MATCH($A32,'[17]CPP Data'!$AU$3:$AU$35,0))</f>
        <v>29865.024243218399</v>
      </c>
      <c r="E32" s="17">
        <f t="array" ref="E32">INDEX('[17]CPP Data'!AY$3:AY$35,MATCH($A32,'[17]CPP Data'!$AU$3:$AU$35,0))</f>
        <v>29339.3490170802</v>
      </c>
      <c r="F32" s="17">
        <f t="array" ref="F32">INDEX('[17]CPP Data'!AZ$3:AZ$35,MATCH($A32,'[17]CPP Data'!$AU$3:$AU$35,0))</f>
        <v>30200.063512226101</v>
      </c>
      <c r="G32" s="17">
        <f t="array" ref="G32">INDEX('[17]CPP Data'!BA$3:BA$35,MATCH($A32,'[17]CPP Data'!$AU$3:$AU$35,0))</f>
        <v>26506.857933811501</v>
      </c>
      <c r="H32" s="17">
        <f t="array" ref="H32">INDEX('[17]CPP Data'!BB$3:BB$35,MATCH($A32,'[17]CPP Data'!$AU$3:$AU$35,0))</f>
        <v>27688.2218516459</v>
      </c>
      <c r="I32" s="17">
        <f t="array" ref="I32">INDEX('[17]CPP Data'!BC$3:BC$35,MATCH($A32,'[17]CPP Data'!$AU$3:$AU$35,0))</f>
        <v>28427.950272521201</v>
      </c>
      <c r="J32" s="17">
        <f t="array" ref="J32">INDEX('[17]CPP Data'!BD$3:BD$35,MATCH($A32,'[17]CPP Data'!$AU$3:$AU$35,0))</f>
        <v>28836.671333779701</v>
      </c>
      <c r="K32" s="17">
        <f t="array" ref="K32">INDEX('[17]CPP Data'!BE$3:BE$35,MATCH($A32,'[17]CPP Data'!$AU$3:$AU$35,0))</f>
        <v>28575.697806467</v>
      </c>
      <c r="L32" s="17">
        <f t="array" ref="L32">INDEX('[17]CPP Data'!BF$3:BF$35,MATCH($A32,'[17]CPP Data'!$AU$3:$AU$35,0))</f>
        <v>24407.161489210299</v>
      </c>
      <c r="M32" s="17">
        <f t="array" ref="M32">INDEX('[17]CPP Data'!BG$3:BG$35,MATCH($A32,'[17]CPP Data'!$AU$3:$AU$35,0))</f>
        <v>26198.809940497002</v>
      </c>
      <c r="N32" s="17">
        <f t="array" ref="N32">INDEX('[17]CPP Data'!BH$3:BH$35,MATCH($A32,'[17]CPP Data'!$AU$3:$AU$35,0))</f>
        <v>25901.62741987886</v>
      </c>
      <c r="O32" s="17">
        <f t="array" ref="O32">INDEX('[17]CPP Data'!BI$3:BI$35,MATCH($A32,'[17]CPP Data'!$AU$3:$AU$35,0))</f>
        <v>25470.305484635977</v>
      </c>
      <c r="P32" s="17">
        <f t="array" ref="P32">INDEX('[17]CPP Data'!BJ$3:BJ$35,MATCH($A32,'[17]CPP Data'!$AU$3:$AU$35,0))</f>
        <v>25076.719218583308</v>
      </c>
    </row>
    <row r="33" spans="1:16" x14ac:dyDescent="0.25">
      <c r="A33" t="s">
        <v>43</v>
      </c>
      <c r="B33" s="17">
        <f t="array" ref="B33">INDEX('[17]CPP Data'!AV$3:AV$35,MATCH($A33,'[17]CPP Data'!$AU$3:$AU$35,0))</f>
        <v>25770.727327147499</v>
      </c>
      <c r="C33" s="17">
        <f t="array" ref="C33">INDEX('[17]CPP Data'!AW$3:AW$35,MATCH($A33,'[17]CPP Data'!$AU$3:$AU$35,0))</f>
        <v>27433.1152157707</v>
      </c>
      <c r="D33" s="17">
        <f t="array" ref="D33">INDEX('[17]CPP Data'!AX$3:AX$35,MATCH($A33,'[17]CPP Data'!$AU$3:$AU$35,0))</f>
        <v>26796.478426395901</v>
      </c>
      <c r="E33" s="17">
        <f t="array" ref="E33">INDEX('[17]CPP Data'!AY$3:AY$35,MATCH($A33,'[17]CPP Data'!$AU$3:$AU$35,0))</f>
        <v>25436.4565068232</v>
      </c>
      <c r="F33" s="17">
        <f t="array" ref="F33">INDEX('[17]CPP Data'!AZ$3:AZ$35,MATCH($A33,'[17]CPP Data'!$AU$3:$AU$35,0))</f>
        <v>25552.5268896419</v>
      </c>
      <c r="G33" s="17">
        <f t="array" ref="G33">INDEX('[17]CPP Data'!BA$3:BA$35,MATCH($A33,'[17]CPP Data'!$AU$3:$AU$35,0))</f>
        <v>24543.399476120401</v>
      </c>
      <c r="H33" s="17">
        <f t="array" ref="H33">INDEX('[17]CPP Data'!BB$3:BB$35,MATCH($A33,'[17]CPP Data'!$AU$3:$AU$35,0))</f>
        <v>25144.8921164723</v>
      </c>
      <c r="I33" s="17">
        <f t="array" ref="I33">INDEX('[17]CPP Data'!BC$3:BC$35,MATCH($A33,'[17]CPP Data'!$AU$3:$AU$35,0))</f>
        <v>24666.3015949072</v>
      </c>
      <c r="J33" s="17">
        <f t="array" ref="J33">INDEX('[17]CPP Data'!BD$3:BD$35,MATCH($A33,'[17]CPP Data'!$AU$3:$AU$35,0))</f>
        <v>25290.171083529</v>
      </c>
      <c r="K33" s="17">
        <f t="array" ref="K33">INDEX('[17]CPP Data'!BE$3:BE$35,MATCH($A33,'[17]CPP Data'!$AU$3:$AU$35,0))</f>
        <v>26649.171723798499</v>
      </c>
      <c r="L33" s="17">
        <f t="array" ref="L33">INDEX('[17]CPP Data'!BF$3:BF$35,MATCH($A33,'[17]CPP Data'!$AU$3:$AU$35,0))</f>
        <v>22965.4078892016</v>
      </c>
      <c r="M33" s="17">
        <f t="array" ref="M33">INDEX('[17]CPP Data'!BG$3:BG$35,MATCH($A33,'[17]CPP Data'!$AU$3:$AU$35,0))</f>
        <v>24945.330079548599</v>
      </c>
      <c r="N33" s="17">
        <f t="array" ref="N33">INDEX('[17]CPP Data'!BH$3:BH$35,MATCH($A33,'[17]CPP Data'!$AU$3:$AU$35,0))</f>
        <v>24962.939859586906</v>
      </c>
      <c r="O33" s="17">
        <f t="array" ref="O33">INDEX('[17]CPP Data'!BI$3:BI$35,MATCH($A33,'[17]CPP Data'!$AU$3:$AU$35,0))</f>
        <v>24904.184751854395</v>
      </c>
      <c r="P33" s="17">
        <f t="array" ref="P33">INDEX('[17]CPP Data'!BJ$3:BJ$35,MATCH($A33,'[17]CPP Data'!$AU$3:$AU$35,0))</f>
        <v>24786.923337362139</v>
      </c>
    </row>
    <row r="34" spans="1:16" x14ac:dyDescent="0.25">
      <c r="A34" t="s">
        <v>44</v>
      </c>
      <c r="B34" s="17">
        <f t="array" ref="B34">INDEX('[17]CPP Data'!AV$3:AV$35,MATCH($A34,'[17]CPP Data'!$AU$3:$AU$35,0))</f>
        <v>24855.42187794</v>
      </c>
      <c r="C34" s="17">
        <f t="array" ref="C34">INDEX('[17]CPP Data'!AW$3:AW$35,MATCH($A34,'[17]CPP Data'!$AU$3:$AU$35,0))</f>
        <v>25440.446068784498</v>
      </c>
      <c r="D34" s="17">
        <f t="array" ref="D34">INDEX('[17]CPP Data'!AX$3:AX$35,MATCH($A34,'[17]CPP Data'!$AU$3:$AU$35,0))</f>
        <v>25450.422958473198</v>
      </c>
      <c r="E34" s="17">
        <f t="array" ref="E34">INDEX('[17]CPP Data'!AY$3:AY$35,MATCH($A34,'[17]CPP Data'!$AU$3:$AU$35,0))</f>
        <v>25286.6729045789</v>
      </c>
      <c r="F34" s="17">
        <f t="array" ref="F34">INDEX('[17]CPP Data'!AZ$3:AZ$35,MATCH($A34,'[17]CPP Data'!$AU$3:$AU$35,0))</f>
        <v>25648.407248696301</v>
      </c>
      <c r="G34" s="17">
        <f t="array" ref="G34">INDEX('[17]CPP Data'!BA$3:BA$35,MATCH($A34,'[17]CPP Data'!$AU$3:$AU$35,0))</f>
        <v>25469.736459280601</v>
      </c>
      <c r="H34" s="17">
        <f t="array" ref="H34">INDEX('[17]CPP Data'!BB$3:BB$35,MATCH($A34,'[17]CPP Data'!$AU$3:$AU$35,0))</f>
        <v>25494.3675339289</v>
      </c>
      <c r="I34" s="17">
        <f t="array" ref="I34">INDEX('[17]CPP Data'!BC$3:BC$35,MATCH($A34,'[17]CPP Data'!$AU$3:$AU$35,0))</f>
        <v>25650.845820572798</v>
      </c>
      <c r="J34" s="17">
        <f t="array" ref="J34">INDEX('[17]CPP Data'!BD$3:BD$35,MATCH($A34,'[17]CPP Data'!$AU$3:$AU$35,0))</f>
        <v>25403.317760014899</v>
      </c>
      <c r="K34" s="17">
        <f t="array" ref="K34">INDEX('[17]CPP Data'!BE$3:BE$35,MATCH($A34,'[17]CPP Data'!$AU$3:$AU$35,0))</f>
        <v>25871.4067490626</v>
      </c>
      <c r="L34" s="17">
        <f t="array" ref="L34">INDEX('[17]CPP Data'!BF$3:BF$35,MATCH($A34,'[17]CPP Data'!$AU$3:$AU$35,0))</f>
        <v>21785.376107870601</v>
      </c>
      <c r="M34" s="17">
        <f t="array" ref="M34">INDEX('[17]CPP Data'!BG$3:BG$35,MATCH($A34,'[17]CPP Data'!$AU$3:$AU$35,0))</f>
        <v>23430.220484774101</v>
      </c>
      <c r="N34" s="17">
        <f t="array" ref="N34">INDEX('[17]CPP Data'!BH$3:BH$35,MATCH($A34,'[17]CPP Data'!$AU$3:$AU$35,0))</f>
        <v>23316.417706380915</v>
      </c>
      <c r="O34" s="17">
        <f t="array" ref="O34">INDEX('[17]CPP Data'!BI$3:BI$35,MATCH($A34,'[17]CPP Data'!$AU$3:$AU$35,0))</f>
        <v>23187.686401949093</v>
      </c>
      <c r="P34" s="17">
        <f t="array" ref="P34">INDEX('[17]CPP Data'!BJ$3:BJ$35,MATCH($A34,'[17]CPP Data'!$AU$3:$AU$35,0))</f>
        <v>23047.609594231351</v>
      </c>
    </row>
  </sheetData>
  <phoneticPr fontId="10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AD47"/>
  </sheetPr>
  <dimension ref="A1:AS34"/>
  <sheetViews>
    <sheetView workbookViewId="0">
      <selection activeCell="B2" sqref="B2:M34"/>
    </sheetView>
  </sheetViews>
  <sheetFormatPr defaultColWidth="9.140625" defaultRowHeight="15" x14ac:dyDescent="0.25"/>
  <cols>
    <col min="1" max="1" width="19.7109375" style="13" customWidth="1"/>
    <col min="2" max="16384" width="9.140625" style="13"/>
  </cols>
  <sheetData>
    <row r="1" spans="1:45" ht="75" x14ac:dyDescent="0.25">
      <c r="A1" s="3"/>
      <c r="B1" s="3" t="s">
        <v>235</v>
      </c>
      <c r="C1" s="3" t="s">
        <v>236</v>
      </c>
      <c r="D1" s="3" t="s">
        <v>237</v>
      </c>
      <c r="E1" s="3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243</v>
      </c>
      <c r="K1" s="3" t="s">
        <v>244</v>
      </c>
      <c r="L1" s="3" t="s">
        <v>245</v>
      </c>
      <c r="M1" s="3" t="s">
        <v>290</v>
      </c>
      <c r="N1" s="3" t="s">
        <v>246</v>
      </c>
      <c r="O1" s="3" t="s">
        <v>247</v>
      </c>
      <c r="P1" s="3" t="s">
        <v>289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9" t="s">
        <v>12</v>
      </c>
      <c r="B2" s="24">
        <f t="array" ref="B2">INDEX('[18]FINAL DATA (IZ and CPP)'!I$1286:I$1319,MATCH($A2,'[18]FINAL DATA (IZ and CPP)'!$C$1286:$C$1319,0))</f>
        <v>431.5</v>
      </c>
      <c r="C2" s="24">
        <f t="array" ref="C2">INDEX('[18]FINAL DATA (IZ and CPP)'!J$1286:J$1319,MATCH($A2,'[18]FINAL DATA (IZ and CPP)'!$C$1286:$C$1319,0))</f>
        <v>444.5</v>
      </c>
      <c r="D2" s="24">
        <f t="array" ref="D2">INDEX('[18]FINAL DATA (IZ and CPP)'!K$1286:K$1319,MATCH($A2,'[18]FINAL DATA (IZ and CPP)'!$C$1286:$C$1319,0))</f>
        <v>439.8</v>
      </c>
      <c r="E2" s="24">
        <f t="array" ref="E2">INDEX('[18]FINAL DATA (IZ and CPP)'!L$1286:L$1319,MATCH($A2,'[18]FINAL DATA (IZ and CPP)'!$C$1286:$C$1319,0))</f>
        <v>437</v>
      </c>
      <c r="F2" s="24">
        <f t="array" ref="F2">INDEX('[18]FINAL DATA (IZ and CPP)'!M$1286:M$1319,MATCH($A2,'[18]FINAL DATA (IZ and CPP)'!$C$1286:$C$1319,0))</f>
        <v>474.6</v>
      </c>
      <c r="G2" s="24">
        <f t="array" ref="G2">INDEX('[18]FINAL DATA (IZ and CPP)'!N$1286:N$1319,MATCH($A2,'[18]FINAL DATA (IZ and CPP)'!$C$1286:$C$1319,0))</f>
        <v>464.4</v>
      </c>
      <c r="H2" s="24">
        <f t="array" ref="H2">INDEX('[18]FINAL DATA (IZ and CPP)'!O$1286:O$1319,MATCH($A2,'[18]FINAL DATA (IZ and CPP)'!$C$1286:$C$1319,0))</f>
        <v>460.1</v>
      </c>
      <c r="I2" s="24">
        <f t="array" ref="I2">INDEX('[18]FINAL DATA (IZ and CPP)'!P$1286:P$1319,MATCH($A2,'[18]FINAL DATA (IZ and CPP)'!$C$1286:$C$1319,0))</f>
        <v>422.6</v>
      </c>
      <c r="J2" s="24">
        <f t="array" ref="J2">INDEX('[18]FINAL DATA (IZ and CPP)'!Q$1286:Q$1319,MATCH($A2,'[18]FINAL DATA (IZ and CPP)'!$C$1286:$C$1319,0))</f>
        <v>465</v>
      </c>
      <c r="K2" s="24">
        <f t="array" ref="K2">INDEX('[18]FINAL DATA (IZ and CPP)'!R$1286:R$1319,MATCH($A2,'[18]FINAL DATA (IZ and CPP)'!$C$1286:$C$1319,0))</f>
        <v>434.7</v>
      </c>
      <c r="L2" s="24">
        <f t="array" ref="L2">INDEX('[18]FINAL DATA (IZ and CPP)'!S$1286:S$1319,MATCH($A2,'[18]FINAL DATA (IZ and CPP)'!$C$1286:$C$1319,0))</f>
        <v>431.6</v>
      </c>
      <c r="M2" s="24">
        <f t="array" ref="M2">INDEX('[18]FINAL DATA (IZ and CPP)'!T$1286:T$1319,MATCH($A2,'[18]FINAL DATA (IZ and CPP)'!$C$1286:$C$1319,0))</f>
        <v>453.3</v>
      </c>
      <c r="N2" s="24">
        <f t="array" ref="N2">INDEX('[18]FINAL DATA (IZ and CPP)'!U$1286:U$1319,MATCH($A2,'[18]FINAL DATA (IZ and CPP)'!$C$1286:$C$1319,0))</f>
        <v>381.09374722369307</v>
      </c>
      <c r="O2" s="24">
        <f t="array" ref="O2">INDEX('[18]FINAL DATA (IZ and CPP)'!V$1286:V$1319,MATCH($A2,'[18]FINAL DATA (IZ and CPP)'!$C$1286:$C$1319,0))</f>
        <v>377.76510059673114</v>
      </c>
      <c r="P2" s="24">
        <f t="array" ref="P2">INDEX('[18]FINAL DATA (IZ and CPP)'!W$1286:W$1319,MATCH($A2,'[18]FINAL DATA (IZ and CPP)'!$C$1286:$C$1319,0))</f>
        <v>374.36873024287627</v>
      </c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9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9"/>
    </row>
    <row r="3" spans="1:45" x14ac:dyDescent="0.25">
      <c r="A3" s="9" t="s">
        <v>13</v>
      </c>
      <c r="B3" s="24">
        <f t="array" ref="B3">INDEX('[18]FINAL DATA (IZ and CPP)'!I$1286:I$1319,MATCH($A3,'[18]FINAL DATA (IZ and CPP)'!$C$1286:$C$1319,0))</f>
        <v>365.4</v>
      </c>
      <c r="C3" s="24">
        <f t="array" ref="C3">INDEX('[18]FINAL DATA (IZ and CPP)'!J$1286:J$1319,MATCH($A3,'[18]FINAL DATA (IZ and CPP)'!$C$1286:$C$1319,0))</f>
        <v>358.9</v>
      </c>
      <c r="D3" s="24">
        <f t="array" ref="D3">INDEX('[18]FINAL DATA (IZ and CPP)'!K$1286:K$1319,MATCH($A3,'[18]FINAL DATA (IZ and CPP)'!$C$1286:$C$1319,0))</f>
        <v>346</v>
      </c>
      <c r="E3" s="24">
        <f t="array" ref="E3">INDEX('[18]FINAL DATA (IZ and CPP)'!L$1286:L$1319,MATCH($A3,'[18]FINAL DATA (IZ and CPP)'!$C$1286:$C$1319,0))</f>
        <v>336.6</v>
      </c>
      <c r="F3" s="24">
        <f t="array" ref="F3">INDEX('[18]FINAL DATA (IZ and CPP)'!M$1286:M$1319,MATCH($A3,'[18]FINAL DATA (IZ and CPP)'!$C$1286:$C$1319,0))</f>
        <v>341.5</v>
      </c>
      <c r="G3" s="24">
        <f t="array" ref="G3">INDEX('[18]FINAL DATA (IZ and CPP)'!N$1286:N$1319,MATCH($A3,'[18]FINAL DATA (IZ and CPP)'!$C$1286:$C$1319,0))</f>
        <v>349.3</v>
      </c>
      <c r="H3" s="24">
        <f t="array" ref="H3">INDEX('[18]FINAL DATA (IZ and CPP)'!O$1286:O$1319,MATCH($A3,'[18]FINAL DATA (IZ and CPP)'!$C$1286:$C$1319,0))</f>
        <v>331.4</v>
      </c>
      <c r="I3" s="24">
        <f t="array" ref="I3">INDEX('[18]FINAL DATA (IZ and CPP)'!P$1286:P$1319,MATCH($A3,'[18]FINAL DATA (IZ and CPP)'!$C$1286:$C$1319,0))</f>
        <v>333.7</v>
      </c>
      <c r="J3" s="24">
        <f t="array" ref="J3">INDEX('[18]FINAL DATA (IZ and CPP)'!Q$1286:Q$1319,MATCH($A3,'[18]FINAL DATA (IZ and CPP)'!$C$1286:$C$1319,0))</f>
        <v>342.1</v>
      </c>
      <c r="K3" s="24">
        <f t="array" ref="K3">INDEX('[18]FINAL DATA (IZ and CPP)'!R$1286:R$1319,MATCH($A3,'[18]FINAL DATA (IZ and CPP)'!$C$1286:$C$1319,0))</f>
        <v>339.5</v>
      </c>
      <c r="L3" s="24">
        <f t="array" ref="L3">INDEX('[18]FINAL DATA (IZ and CPP)'!S$1286:S$1319,MATCH($A3,'[18]FINAL DATA (IZ and CPP)'!$C$1286:$C$1319,0))</f>
        <v>347.7</v>
      </c>
      <c r="M3" s="24">
        <f t="array" ref="M3">INDEX('[18]FINAL DATA (IZ and CPP)'!T$1286:T$1319,MATCH($A3,'[18]FINAL DATA (IZ and CPP)'!$C$1286:$C$1319,0))</f>
        <v>367.2</v>
      </c>
      <c r="N3" s="24">
        <f t="array" ref="N3">INDEX('[18]FINAL DATA (IZ and CPP)'!U$1286:U$1319,MATCH($A3,'[18]FINAL DATA (IZ and CPP)'!$C$1286:$C$1319,0))</f>
        <v>333.74858146125484</v>
      </c>
      <c r="O3" s="24">
        <f t="array" ref="O3">INDEX('[18]FINAL DATA (IZ and CPP)'!V$1286:V$1319,MATCH($A3,'[18]FINAL DATA (IZ and CPP)'!$C$1286:$C$1319,0))</f>
        <v>332.25545449000134</v>
      </c>
      <c r="P3" s="24">
        <f t="array" ref="P3">INDEX('[18]FINAL DATA (IZ and CPP)'!W$1286:W$1319,MATCH($A3,'[18]FINAL DATA (IZ and CPP)'!$C$1286:$C$1319,0))</f>
        <v>329.83927979754628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9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9"/>
    </row>
    <row r="4" spans="1:45" x14ac:dyDescent="0.25">
      <c r="A4" s="9" t="s">
        <v>14</v>
      </c>
      <c r="B4" s="24">
        <f t="array" ref="B4">INDEX('[18]FINAL DATA (IZ and CPP)'!I$1286:I$1319,MATCH($A4,'[18]FINAL DATA (IZ and CPP)'!$C$1286:$C$1319,0))</f>
        <v>427.8</v>
      </c>
      <c r="C4" s="24">
        <f t="array" ref="C4">INDEX('[18]FINAL DATA (IZ and CPP)'!J$1286:J$1319,MATCH($A4,'[18]FINAL DATA (IZ and CPP)'!$C$1286:$C$1319,0))</f>
        <v>394.4</v>
      </c>
      <c r="D4" s="24">
        <f t="array" ref="D4">INDEX('[18]FINAL DATA (IZ and CPP)'!K$1286:K$1319,MATCH($A4,'[18]FINAL DATA (IZ and CPP)'!$C$1286:$C$1319,0))</f>
        <v>362</v>
      </c>
      <c r="E4" s="24">
        <f t="array" ref="E4">INDEX('[18]FINAL DATA (IZ and CPP)'!L$1286:L$1319,MATCH($A4,'[18]FINAL DATA (IZ and CPP)'!$C$1286:$C$1319,0))</f>
        <v>362.3</v>
      </c>
      <c r="F4" s="24">
        <f t="array" ref="F4">INDEX('[18]FINAL DATA (IZ and CPP)'!M$1286:M$1319,MATCH($A4,'[18]FINAL DATA (IZ and CPP)'!$C$1286:$C$1319,0))</f>
        <v>367.7</v>
      </c>
      <c r="G4" s="24">
        <f t="array" ref="G4">INDEX('[18]FINAL DATA (IZ and CPP)'!N$1286:N$1319,MATCH($A4,'[18]FINAL DATA (IZ and CPP)'!$C$1286:$C$1319,0))</f>
        <v>390.6</v>
      </c>
      <c r="H4" s="24">
        <f t="array" ref="H4">INDEX('[18]FINAL DATA (IZ and CPP)'!O$1286:O$1319,MATCH($A4,'[18]FINAL DATA (IZ and CPP)'!$C$1286:$C$1319,0))</f>
        <v>403.9</v>
      </c>
      <c r="I4" s="24">
        <f t="array" ref="I4">INDEX('[18]FINAL DATA (IZ and CPP)'!P$1286:P$1319,MATCH($A4,'[18]FINAL DATA (IZ and CPP)'!$C$1286:$C$1319,0))</f>
        <v>384.3</v>
      </c>
      <c r="J4" s="24">
        <f t="array" ref="J4">INDEX('[18]FINAL DATA (IZ and CPP)'!Q$1286:Q$1319,MATCH($A4,'[18]FINAL DATA (IZ and CPP)'!$C$1286:$C$1319,0))</f>
        <v>349.7</v>
      </c>
      <c r="K4" s="24">
        <f t="array" ref="K4">INDEX('[18]FINAL DATA (IZ and CPP)'!R$1286:R$1319,MATCH($A4,'[18]FINAL DATA (IZ and CPP)'!$C$1286:$C$1319,0))</f>
        <v>374.6</v>
      </c>
      <c r="L4" s="24">
        <f t="array" ref="L4">INDEX('[18]FINAL DATA (IZ and CPP)'!S$1286:S$1319,MATCH($A4,'[18]FINAL DATA (IZ and CPP)'!$C$1286:$C$1319,0))</f>
        <v>370.5</v>
      </c>
      <c r="M4" s="24">
        <f t="array" ref="M4">INDEX('[18]FINAL DATA (IZ and CPP)'!T$1286:T$1319,MATCH($A4,'[18]FINAL DATA (IZ and CPP)'!$C$1286:$C$1319,0))</f>
        <v>418.6</v>
      </c>
      <c r="N4" s="24">
        <f t="array" ref="N4">INDEX('[18]FINAL DATA (IZ and CPP)'!U$1286:U$1319,MATCH($A4,'[18]FINAL DATA (IZ and CPP)'!$C$1286:$C$1319,0))</f>
        <v>372.52476043935599</v>
      </c>
      <c r="O4" s="24">
        <f t="array" ref="O4">INDEX('[18]FINAL DATA (IZ and CPP)'!V$1286:V$1319,MATCH($A4,'[18]FINAL DATA (IZ and CPP)'!$C$1286:$C$1319,0))</f>
        <v>372.9687192823917</v>
      </c>
      <c r="P4" s="24">
        <f t="array" ref="P4">INDEX('[18]FINAL DATA (IZ and CPP)'!W$1286:W$1319,MATCH($A4,'[18]FINAL DATA (IZ and CPP)'!$C$1286:$C$1319,0))</f>
        <v>370.60743471806364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9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9"/>
    </row>
    <row r="5" spans="1:45" x14ac:dyDescent="0.25">
      <c r="A5" s="9" t="s">
        <v>15</v>
      </c>
      <c r="B5" s="24">
        <f t="array" ref="B5">INDEX('[18]FINAL DATA (IZ and CPP)'!I$1286:I$1319,MATCH($A5,'[18]FINAL DATA (IZ and CPP)'!$C$1286:$C$1319,0))</f>
        <v>465.3</v>
      </c>
      <c r="C5" s="24">
        <f t="array" ref="C5">INDEX('[18]FINAL DATA (IZ and CPP)'!J$1286:J$1319,MATCH($A5,'[18]FINAL DATA (IZ and CPP)'!$C$1286:$C$1319,0))</f>
        <v>416.7</v>
      </c>
      <c r="D5" s="24">
        <f t="array" ref="D5">INDEX('[18]FINAL DATA (IZ and CPP)'!K$1286:K$1319,MATCH($A5,'[18]FINAL DATA (IZ and CPP)'!$C$1286:$C$1319,0))</f>
        <v>429.1</v>
      </c>
      <c r="E5" s="24">
        <f t="array" ref="E5">INDEX('[18]FINAL DATA (IZ and CPP)'!L$1286:L$1319,MATCH($A5,'[18]FINAL DATA (IZ and CPP)'!$C$1286:$C$1319,0))</f>
        <v>358</v>
      </c>
      <c r="F5" s="24">
        <f t="array" ref="F5">INDEX('[18]FINAL DATA (IZ and CPP)'!M$1286:M$1319,MATCH($A5,'[18]FINAL DATA (IZ and CPP)'!$C$1286:$C$1319,0))</f>
        <v>353.6</v>
      </c>
      <c r="G5" s="24">
        <f t="array" ref="G5">INDEX('[18]FINAL DATA (IZ and CPP)'!N$1286:N$1319,MATCH($A5,'[18]FINAL DATA (IZ and CPP)'!$C$1286:$C$1319,0))</f>
        <v>391.9</v>
      </c>
      <c r="H5" s="24">
        <f t="array" ref="H5">INDEX('[18]FINAL DATA (IZ and CPP)'!O$1286:O$1319,MATCH($A5,'[18]FINAL DATA (IZ and CPP)'!$C$1286:$C$1319,0))</f>
        <v>417.8</v>
      </c>
      <c r="I5" s="24">
        <f t="array" ref="I5">INDEX('[18]FINAL DATA (IZ and CPP)'!P$1286:P$1319,MATCH($A5,'[18]FINAL DATA (IZ and CPP)'!$C$1286:$C$1319,0))</f>
        <v>380</v>
      </c>
      <c r="J5" s="24">
        <f t="array" ref="J5">INDEX('[18]FINAL DATA (IZ and CPP)'!Q$1286:Q$1319,MATCH($A5,'[18]FINAL DATA (IZ and CPP)'!$C$1286:$C$1319,0))</f>
        <v>392.9</v>
      </c>
      <c r="K5" s="24">
        <f t="array" ref="K5">INDEX('[18]FINAL DATA (IZ and CPP)'!R$1286:R$1319,MATCH($A5,'[18]FINAL DATA (IZ and CPP)'!$C$1286:$C$1319,0))</f>
        <v>402.9</v>
      </c>
      <c r="L5" s="24">
        <f t="array" ref="L5">INDEX('[18]FINAL DATA (IZ and CPP)'!S$1286:S$1319,MATCH($A5,'[18]FINAL DATA (IZ and CPP)'!$C$1286:$C$1319,0))</f>
        <v>398.3</v>
      </c>
      <c r="M5" s="24">
        <f t="array" ref="M5">INDEX('[18]FINAL DATA (IZ and CPP)'!T$1286:T$1319,MATCH($A5,'[18]FINAL DATA (IZ and CPP)'!$C$1286:$C$1319,0))</f>
        <v>386</v>
      </c>
      <c r="N5" s="24">
        <f t="array" ref="N5">INDEX('[18]FINAL DATA (IZ and CPP)'!U$1286:U$1319,MATCH($A5,'[18]FINAL DATA (IZ and CPP)'!$C$1286:$C$1319,0))</f>
        <v>403.94182848467329</v>
      </c>
      <c r="O5" s="24">
        <f t="array" ref="O5">INDEX('[18]FINAL DATA (IZ and CPP)'!V$1286:V$1319,MATCH($A5,'[18]FINAL DATA (IZ and CPP)'!$C$1286:$C$1319,0))</f>
        <v>402.74265885613693</v>
      </c>
      <c r="P5" s="24">
        <f t="array" ref="P5">INDEX('[18]FINAL DATA (IZ and CPP)'!W$1286:W$1319,MATCH($A5,'[18]FINAL DATA (IZ and CPP)'!$C$1286:$C$1319,0))</f>
        <v>396.79708870072676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9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9"/>
    </row>
    <row r="6" spans="1:45" x14ac:dyDescent="0.25">
      <c r="A6" s="9" t="s">
        <v>16</v>
      </c>
      <c r="B6" s="24">
        <f t="array" ref="B6">INDEX('[18]FINAL DATA (IZ and CPP)'!I$1286:I$1319,MATCH($A6,'[18]FINAL DATA (IZ and CPP)'!$C$1286:$C$1319,0))</f>
        <v>447.9</v>
      </c>
      <c r="C6" s="24">
        <f t="array" ref="C6">INDEX('[18]FINAL DATA (IZ and CPP)'!J$1286:J$1319,MATCH($A6,'[18]FINAL DATA (IZ and CPP)'!$C$1286:$C$1319,0))</f>
        <v>431.5</v>
      </c>
      <c r="D6" s="24">
        <f t="array" ref="D6">INDEX('[18]FINAL DATA (IZ and CPP)'!K$1286:K$1319,MATCH($A6,'[18]FINAL DATA (IZ and CPP)'!$C$1286:$C$1319,0))</f>
        <v>487.6</v>
      </c>
      <c r="E6" s="24">
        <f t="array" ref="E6">INDEX('[18]FINAL DATA (IZ and CPP)'!L$1286:L$1319,MATCH($A6,'[18]FINAL DATA (IZ and CPP)'!$C$1286:$C$1319,0))</f>
        <v>484.3</v>
      </c>
      <c r="F6" s="24">
        <f t="array" ref="F6">INDEX('[18]FINAL DATA (IZ and CPP)'!M$1286:M$1319,MATCH($A6,'[18]FINAL DATA (IZ and CPP)'!$C$1286:$C$1319,0))</f>
        <v>416.7</v>
      </c>
      <c r="G6" s="24">
        <f t="array" ref="G6">INDEX('[18]FINAL DATA (IZ and CPP)'!N$1286:N$1319,MATCH($A6,'[18]FINAL DATA (IZ and CPP)'!$C$1286:$C$1319,0))</f>
        <v>481</v>
      </c>
      <c r="H6" s="24">
        <f t="array" ref="H6">INDEX('[18]FINAL DATA (IZ and CPP)'!O$1286:O$1319,MATCH($A6,'[18]FINAL DATA (IZ and CPP)'!$C$1286:$C$1319,0))</f>
        <v>456.3</v>
      </c>
      <c r="I6" s="24">
        <f t="array" ref="I6">INDEX('[18]FINAL DATA (IZ and CPP)'!P$1286:P$1319,MATCH($A6,'[18]FINAL DATA (IZ and CPP)'!$C$1286:$C$1319,0))</f>
        <v>410.3</v>
      </c>
      <c r="J6" s="24">
        <f t="array" ref="J6">INDEX('[18]FINAL DATA (IZ and CPP)'!Q$1286:Q$1319,MATCH($A6,'[18]FINAL DATA (IZ and CPP)'!$C$1286:$C$1319,0))</f>
        <v>402.1</v>
      </c>
      <c r="K6" s="24">
        <f t="array" ref="K6">INDEX('[18]FINAL DATA (IZ and CPP)'!R$1286:R$1319,MATCH($A6,'[18]FINAL DATA (IZ and CPP)'!$C$1286:$C$1319,0))</f>
        <v>493.2</v>
      </c>
      <c r="L6" s="24">
        <f t="array" ref="L6">INDEX('[18]FINAL DATA (IZ and CPP)'!S$1286:S$1319,MATCH($A6,'[18]FINAL DATA (IZ and CPP)'!$C$1286:$C$1319,0))</f>
        <v>528.6</v>
      </c>
      <c r="M6" s="24">
        <f t="array" ref="M6">INDEX('[18]FINAL DATA (IZ and CPP)'!T$1286:T$1319,MATCH($A6,'[18]FINAL DATA (IZ and CPP)'!$C$1286:$C$1319,0))</f>
        <v>496.5</v>
      </c>
      <c r="N6" s="24">
        <f t="array" ref="N6">INDEX('[18]FINAL DATA (IZ and CPP)'!U$1286:U$1319,MATCH($A6,'[18]FINAL DATA (IZ and CPP)'!$C$1286:$C$1319,0))</f>
        <v>432.97038285432694</v>
      </c>
      <c r="O6" s="24">
        <f t="array" ref="O6">INDEX('[18]FINAL DATA (IZ and CPP)'!V$1286:V$1319,MATCH($A6,'[18]FINAL DATA (IZ and CPP)'!$C$1286:$C$1319,0))</f>
        <v>435.50025498829729</v>
      </c>
      <c r="P6" s="24">
        <f t="array" ref="P6">INDEX('[18]FINAL DATA (IZ and CPP)'!W$1286:W$1319,MATCH($A6,'[18]FINAL DATA (IZ and CPP)'!$C$1286:$C$1319,0))</f>
        <v>435.0025367290333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9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9"/>
    </row>
    <row r="7" spans="1:45" x14ac:dyDescent="0.25">
      <c r="A7" s="9" t="s">
        <v>17</v>
      </c>
      <c r="B7" s="24">
        <f t="array" ref="B7">INDEX('[18]FINAL DATA (IZ and CPP)'!I$1286:I$1319,MATCH($A7,'[18]FINAL DATA (IZ and CPP)'!$C$1286:$C$1319,0))</f>
        <v>401.2</v>
      </c>
      <c r="C7" s="24">
        <f t="array" ref="C7">INDEX('[18]FINAL DATA (IZ and CPP)'!J$1286:J$1319,MATCH($A7,'[18]FINAL DATA (IZ and CPP)'!$C$1286:$C$1319,0))</f>
        <v>383.9</v>
      </c>
      <c r="D7" s="24">
        <f t="array" ref="D7">INDEX('[18]FINAL DATA (IZ and CPP)'!K$1286:K$1319,MATCH($A7,'[18]FINAL DATA (IZ and CPP)'!$C$1286:$C$1319,0))</f>
        <v>392.4</v>
      </c>
      <c r="E7" s="24">
        <f t="array" ref="E7">INDEX('[18]FINAL DATA (IZ and CPP)'!L$1286:L$1319,MATCH($A7,'[18]FINAL DATA (IZ and CPP)'!$C$1286:$C$1319,0))</f>
        <v>393.8</v>
      </c>
      <c r="F7" s="24">
        <f t="array" ref="F7">INDEX('[18]FINAL DATA (IZ and CPP)'!M$1286:M$1319,MATCH($A7,'[18]FINAL DATA (IZ and CPP)'!$C$1286:$C$1319,0))</f>
        <v>379.2</v>
      </c>
      <c r="G7" s="24">
        <f t="array" ref="G7">INDEX('[18]FINAL DATA (IZ and CPP)'!N$1286:N$1319,MATCH($A7,'[18]FINAL DATA (IZ and CPP)'!$C$1286:$C$1319,0))</f>
        <v>375.5</v>
      </c>
      <c r="H7" s="24">
        <f t="array" ref="H7">INDEX('[18]FINAL DATA (IZ and CPP)'!O$1286:O$1319,MATCH($A7,'[18]FINAL DATA (IZ and CPP)'!$C$1286:$C$1319,0))</f>
        <v>388.1</v>
      </c>
      <c r="I7" s="24">
        <f t="array" ref="I7">INDEX('[18]FINAL DATA (IZ and CPP)'!P$1286:P$1319,MATCH($A7,'[18]FINAL DATA (IZ and CPP)'!$C$1286:$C$1319,0))</f>
        <v>380.9</v>
      </c>
      <c r="J7" s="24">
        <f t="array" ref="J7">INDEX('[18]FINAL DATA (IZ and CPP)'!Q$1286:Q$1319,MATCH($A7,'[18]FINAL DATA (IZ and CPP)'!$C$1286:$C$1319,0))</f>
        <v>377.5</v>
      </c>
      <c r="K7" s="24">
        <f t="array" ref="K7">INDEX('[18]FINAL DATA (IZ and CPP)'!R$1286:R$1319,MATCH($A7,'[18]FINAL DATA (IZ and CPP)'!$C$1286:$C$1319,0))</f>
        <v>388.8</v>
      </c>
      <c r="L7" s="24">
        <f t="array" ref="L7">INDEX('[18]FINAL DATA (IZ and CPP)'!S$1286:S$1319,MATCH($A7,'[18]FINAL DATA (IZ and CPP)'!$C$1286:$C$1319,0))</f>
        <v>392.1</v>
      </c>
      <c r="M7" s="24">
        <f t="array" ref="M7">INDEX('[18]FINAL DATA (IZ and CPP)'!T$1286:T$1319,MATCH($A7,'[18]FINAL DATA (IZ and CPP)'!$C$1286:$C$1319,0))</f>
        <v>450.6</v>
      </c>
      <c r="N7" s="24">
        <f t="array" ref="N7">INDEX('[18]FINAL DATA (IZ and CPP)'!U$1286:U$1319,MATCH($A7,'[18]FINAL DATA (IZ and CPP)'!$C$1286:$C$1319,0))</f>
        <v>376.38316171284163</v>
      </c>
      <c r="O7" s="24">
        <f t="array" ref="O7">INDEX('[18]FINAL DATA (IZ and CPP)'!V$1286:V$1319,MATCH($A7,'[18]FINAL DATA (IZ and CPP)'!$C$1286:$C$1319,0))</f>
        <v>377.93506263466571</v>
      </c>
      <c r="P7" s="24">
        <f t="array" ref="P7">INDEX('[18]FINAL DATA (IZ and CPP)'!W$1286:W$1319,MATCH($A7,'[18]FINAL DATA (IZ and CPP)'!$C$1286:$C$1319,0))</f>
        <v>376.54305317157161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9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9"/>
    </row>
    <row r="8" spans="1:45" x14ac:dyDescent="0.25">
      <c r="A8" s="9" t="s">
        <v>18</v>
      </c>
      <c r="B8" s="24">
        <f t="array" ref="B8">INDEX('[18]FINAL DATA (IZ and CPP)'!I$1286:I$1319,MATCH($A8,'[18]FINAL DATA (IZ and CPP)'!$C$1286:$C$1319,0))</f>
        <v>574.29999999999995</v>
      </c>
      <c r="C8" s="24">
        <f t="array" ref="C8">INDEX('[18]FINAL DATA (IZ and CPP)'!J$1286:J$1319,MATCH($A8,'[18]FINAL DATA (IZ and CPP)'!$C$1286:$C$1319,0))</f>
        <v>570.20000000000005</v>
      </c>
      <c r="D8" s="24">
        <f t="array" ref="D8">INDEX('[18]FINAL DATA (IZ and CPP)'!K$1286:K$1319,MATCH($A8,'[18]FINAL DATA (IZ and CPP)'!$C$1286:$C$1319,0))</f>
        <v>547.79999999999995</v>
      </c>
      <c r="E8" s="24">
        <f t="array" ref="E8">INDEX('[18]FINAL DATA (IZ and CPP)'!L$1286:L$1319,MATCH($A8,'[18]FINAL DATA (IZ and CPP)'!$C$1286:$C$1319,0))</f>
        <v>498.1</v>
      </c>
      <c r="F8" s="24">
        <f t="array" ref="F8">INDEX('[18]FINAL DATA (IZ and CPP)'!M$1286:M$1319,MATCH($A8,'[18]FINAL DATA (IZ and CPP)'!$C$1286:$C$1319,0))</f>
        <v>501.5</v>
      </c>
      <c r="G8" s="24">
        <f t="array" ref="G8">INDEX('[18]FINAL DATA (IZ and CPP)'!N$1286:N$1319,MATCH($A8,'[18]FINAL DATA (IZ and CPP)'!$C$1286:$C$1319,0))</f>
        <v>545.70000000000005</v>
      </c>
      <c r="H8" s="24">
        <f t="array" ref="H8">INDEX('[18]FINAL DATA (IZ and CPP)'!O$1286:O$1319,MATCH($A8,'[18]FINAL DATA (IZ and CPP)'!$C$1286:$C$1319,0))</f>
        <v>571.9</v>
      </c>
      <c r="I8" s="24">
        <f t="array" ref="I8">INDEX('[18]FINAL DATA (IZ and CPP)'!P$1286:P$1319,MATCH($A8,'[18]FINAL DATA (IZ and CPP)'!$C$1286:$C$1319,0))</f>
        <v>554.29999999999995</v>
      </c>
      <c r="J8" s="24">
        <f t="array" ref="J8">INDEX('[18]FINAL DATA (IZ and CPP)'!Q$1286:Q$1319,MATCH($A8,'[18]FINAL DATA (IZ and CPP)'!$C$1286:$C$1319,0))</f>
        <v>538.79999999999995</v>
      </c>
      <c r="K8" s="24">
        <f t="array" ref="K8">INDEX('[18]FINAL DATA (IZ and CPP)'!R$1286:R$1319,MATCH($A8,'[18]FINAL DATA (IZ and CPP)'!$C$1286:$C$1319,0))</f>
        <v>541.6</v>
      </c>
      <c r="L8" s="24">
        <f t="array" ref="L8">INDEX('[18]FINAL DATA (IZ and CPP)'!S$1286:S$1319,MATCH($A8,'[18]FINAL DATA (IZ and CPP)'!$C$1286:$C$1319,0))</f>
        <v>603.6</v>
      </c>
      <c r="M8" s="24">
        <f t="array" ref="M8">INDEX('[18]FINAL DATA (IZ and CPP)'!T$1286:T$1319,MATCH($A8,'[18]FINAL DATA (IZ and CPP)'!$C$1286:$C$1319,0))</f>
        <v>598.6</v>
      </c>
      <c r="N8" s="24">
        <f t="array" ref="N8">INDEX('[18]FINAL DATA (IZ and CPP)'!U$1286:U$1319,MATCH($A8,'[18]FINAL DATA (IZ and CPP)'!$C$1286:$C$1319,0))</f>
        <v>604.58941778684425</v>
      </c>
      <c r="O8" s="24">
        <f t="array" ref="O8">INDEX('[18]FINAL DATA (IZ and CPP)'!V$1286:V$1319,MATCH($A8,'[18]FINAL DATA (IZ and CPP)'!$C$1286:$C$1319,0))</f>
        <v>607.79656744335693</v>
      </c>
      <c r="P8" s="24">
        <f t="array" ref="P8">INDEX('[18]FINAL DATA (IZ and CPP)'!W$1286:W$1319,MATCH($A8,'[18]FINAL DATA (IZ and CPP)'!$C$1286:$C$1319,0))</f>
        <v>609.46093838274851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9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9"/>
    </row>
    <row r="9" spans="1:45" x14ac:dyDescent="0.25">
      <c r="A9" s="9" t="s">
        <v>19</v>
      </c>
      <c r="B9" s="24">
        <f t="array" ref="B9">INDEX('[18]FINAL DATA (IZ and CPP)'!I$1286:I$1319,MATCH($A9,'[18]FINAL DATA (IZ and CPP)'!$C$1286:$C$1319,0))</f>
        <v>488.3</v>
      </c>
      <c r="C9" s="24">
        <f t="array" ref="C9">INDEX('[18]FINAL DATA (IZ and CPP)'!J$1286:J$1319,MATCH($A9,'[18]FINAL DATA (IZ and CPP)'!$C$1286:$C$1319,0))</f>
        <v>474.3</v>
      </c>
      <c r="D9" s="24">
        <f t="array" ref="D9">INDEX('[18]FINAL DATA (IZ and CPP)'!K$1286:K$1319,MATCH($A9,'[18]FINAL DATA (IZ and CPP)'!$C$1286:$C$1319,0))</f>
        <v>455.3</v>
      </c>
      <c r="E9" s="24">
        <f t="array" ref="E9">INDEX('[18]FINAL DATA (IZ and CPP)'!L$1286:L$1319,MATCH($A9,'[18]FINAL DATA (IZ and CPP)'!$C$1286:$C$1319,0))</f>
        <v>515.70000000000005</v>
      </c>
      <c r="F9" s="24">
        <f t="array" ref="F9">INDEX('[18]FINAL DATA (IZ and CPP)'!M$1286:M$1319,MATCH($A9,'[18]FINAL DATA (IZ and CPP)'!$C$1286:$C$1319,0))</f>
        <v>484.9</v>
      </c>
      <c r="G9" s="24">
        <f t="array" ref="G9">INDEX('[18]FINAL DATA (IZ and CPP)'!N$1286:N$1319,MATCH($A9,'[18]FINAL DATA (IZ and CPP)'!$C$1286:$C$1319,0))</f>
        <v>458.2</v>
      </c>
      <c r="H9" s="24">
        <f t="array" ref="H9">INDEX('[18]FINAL DATA (IZ and CPP)'!O$1286:O$1319,MATCH($A9,'[18]FINAL DATA (IZ and CPP)'!$C$1286:$C$1319,0))</f>
        <v>489.7</v>
      </c>
      <c r="I9" s="24">
        <f t="array" ref="I9">INDEX('[18]FINAL DATA (IZ and CPP)'!P$1286:P$1319,MATCH($A9,'[18]FINAL DATA (IZ and CPP)'!$C$1286:$C$1319,0))</f>
        <v>444.7</v>
      </c>
      <c r="J9" s="24">
        <f t="array" ref="J9">INDEX('[18]FINAL DATA (IZ and CPP)'!Q$1286:Q$1319,MATCH($A9,'[18]FINAL DATA (IZ and CPP)'!$C$1286:$C$1319,0))</f>
        <v>482.3</v>
      </c>
      <c r="K9" s="24">
        <f t="array" ref="K9">INDEX('[18]FINAL DATA (IZ and CPP)'!R$1286:R$1319,MATCH($A9,'[18]FINAL DATA (IZ and CPP)'!$C$1286:$C$1319,0))</f>
        <v>491.8</v>
      </c>
      <c r="L9" s="24">
        <f t="array" ref="L9">INDEX('[18]FINAL DATA (IZ and CPP)'!S$1286:S$1319,MATCH($A9,'[18]FINAL DATA (IZ and CPP)'!$C$1286:$C$1319,0))</f>
        <v>511.6</v>
      </c>
      <c r="M9" s="24">
        <f t="array" ref="M9">INDEX('[18]FINAL DATA (IZ and CPP)'!T$1286:T$1319,MATCH($A9,'[18]FINAL DATA (IZ and CPP)'!$C$1286:$C$1319,0))</f>
        <v>555.6</v>
      </c>
      <c r="N9" s="24">
        <f t="array" ref="N9">INDEX('[18]FINAL DATA (IZ and CPP)'!U$1286:U$1319,MATCH($A9,'[18]FINAL DATA (IZ and CPP)'!$C$1286:$C$1319,0))</f>
        <v>475.11341694765332</v>
      </c>
      <c r="O9" s="24">
        <f t="array" ref="O9">INDEX('[18]FINAL DATA (IZ and CPP)'!V$1286:V$1319,MATCH($A9,'[18]FINAL DATA (IZ and CPP)'!$C$1286:$C$1319,0))</f>
        <v>475.928494250852</v>
      </c>
      <c r="P9" s="24">
        <f t="array" ref="P9">INDEX('[18]FINAL DATA (IZ and CPP)'!W$1286:W$1319,MATCH($A9,'[18]FINAL DATA (IZ and CPP)'!$C$1286:$C$1319,0))</f>
        <v>473.85856329785219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9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9"/>
    </row>
    <row r="10" spans="1:45" x14ac:dyDescent="0.25">
      <c r="A10" s="9" t="s">
        <v>20</v>
      </c>
      <c r="B10" s="24">
        <f t="array" ref="B10">INDEX('[18]FINAL DATA (IZ and CPP)'!I$1286:I$1319,MATCH($A10,'[18]FINAL DATA (IZ and CPP)'!$C$1286:$C$1319,0))</f>
        <v>356.1</v>
      </c>
      <c r="C10" s="24">
        <f t="array" ref="C10">INDEX('[18]FINAL DATA (IZ and CPP)'!J$1286:J$1319,MATCH($A10,'[18]FINAL DATA (IZ and CPP)'!$C$1286:$C$1319,0))</f>
        <v>330.2</v>
      </c>
      <c r="D10" s="24">
        <f t="array" ref="D10">INDEX('[18]FINAL DATA (IZ and CPP)'!K$1286:K$1319,MATCH($A10,'[18]FINAL DATA (IZ and CPP)'!$C$1286:$C$1319,0))</f>
        <v>325.60000000000002</v>
      </c>
      <c r="E10" s="24">
        <f t="array" ref="E10">INDEX('[18]FINAL DATA (IZ and CPP)'!L$1286:L$1319,MATCH($A10,'[18]FINAL DATA (IZ and CPP)'!$C$1286:$C$1319,0))</f>
        <v>323.3</v>
      </c>
      <c r="F10" s="24">
        <f t="array" ref="F10">INDEX('[18]FINAL DATA (IZ and CPP)'!M$1286:M$1319,MATCH($A10,'[18]FINAL DATA (IZ and CPP)'!$C$1286:$C$1319,0))</f>
        <v>296.3</v>
      </c>
      <c r="G10" s="24">
        <f t="array" ref="G10">INDEX('[18]FINAL DATA (IZ and CPP)'!N$1286:N$1319,MATCH($A10,'[18]FINAL DATA (IZ and CPP)'!$C$1286:$C$1319,0))</f>
        <v>307.2</v>
      </c>
      <c r="H10" s="24">
        <f t="array" ref="H10">INDEX('[18]FINAL DATA (IZ and CPP)'!O$1286:O$1319,MATCH($A10,'[18]FINAL DATA (IZ and CPP)'!$C$1286:$C$1319,0))</f>
        <v>344.5</v>
      </c>
      <c r="I10" s="24">
        <f t="array" ref="I10">INDEX('[18]FINAL DATA (IZ and CPP)'!P$1286:P$1319,MATCH($A10,'[18]FINAL DATA (IZ and CPP)'!$C$1286:$C$1319,0))</f>
        <v>312.5</v>
      </c>
      <c r="J10" s="24">
        <f t="array" ref="J10">INDEX('[18]FINAL DATA (IZ and CPP)'!Q$1286:Q$1319,MATCH($A10,'[18]FINAL DATA (IZ and CPP)'!$C$1286:$C$1319,0))</f>
        <v>274.39999999999998</v>
      </c>
      <c r="K10" s="24">
        <f t="array" ref="K10">INDEX('[18]FINAL DATA (IZ and CPP)'!R$1286:R$1319,MATCH($A10,'[18]FINAL DATA (IZ and CPP)'!$C$1286:$C$1319,0))</f>
        <v>299.5</v>
      </c>
      <c r="L10" s="24">
        <f t="array" ref="L10">INDEX('[18]FINAL DATA (IZ and CPP)'!S$1286:S$1319,MATCH($A10,'[18]FINAL DATA (IZ and CPP)'!$C$1286:$C$1319,0))</f>
        <v>305.10000000000002</v>
      </c>
      <c r="M10" s="24">
        <f t="array" ref="M10">INDEX('[18]FINAL DATA (IZ and CPP)'!T$1286:T$1319,MATCH($A10,'[18]FINAL DATA (IZ and CPP)'!$C$1286:$C$1319,0))</f>
        <v>288.8</v>
      </c>
      <c r="N10" s="24">
        <f t="array" ref="N10">INDEX('[18]FINAL DATA (IZ and CPP)'!U$1286:U$1319,MATCH($A10,'[18]FINAL DATA (IZ and CPP)'!$C$1286:$C$1319,0))</f>
        <v>288.10448495535763</v>
      </c>
      <c r="O10" s="24">
        <f t="array" ref="O10">INDEX('[18]FINAL DATA (IZ and CPP)'!V$1286:V$1319,MATCH($A10,'[18]FINAL DATA (IZ and CPP)'!$C$1286:$C$1319,0))</f>
        <v>281.63384836168461</v>
      </c>
      <c r="P10" s="24">
        <f t="array" ref="P10">INDEX('[18]FINAL DATA (IZ and CPP)'!W$1286:W$1319,MATCH($A10,'[18]FINAL DATA (IZ and CPP)'!$C$1286:$C$1319,0))</f>
        <v>275.31692284735828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9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9"/>
    </row>
    <row r="11" spans="1:45" x14ac:dyDescent="0.25">
      <c r="A11" s="9" t="s">
        <v>21</v>
      </c>
      <c r="B11" s="24">
        <f t="array" ref="B11">INDEX('[18]FINAL DATA (IZ and CPP)'!I$1286:I$1319,MATCH($A11,'[18]FINAL DATA (IZ and CPP)'!$C$1286:$C$1319,0))</f>
        <v>416.6</v>
      </c>
      <c r="C11" s="24">
        <f t="array" ref="C11">INDEX('[18]FINAL DATA (IZ and CPP)'!J$1286:J$1319,MATCH($A11,'[18]FINAL DATA (IZ and CPP)'!$C$1286:$C$1319,0))</f>
        <v>391.6</v>
      </c>
      <c r="D11" s="24">
        <f t="array" ref="D11">INDEX('[18]FINAL DATA (IZ and CPP)'!K$1286:K$1319,MATCH($A11,'[18]FINAL DATA (IZ and CPP)'!$C$1286:$C$1319,0))</f>
        <v>378.1</v>
      </c>
      <c r="E11" s="24">
        <f t="array" ref="E11">INDEX('[18]FINAL DATA (IZ and CPP)'!L$1286:L$1319,MATCH($A11,'[18]FINAL DATA (IZ and CPP)'!$C$1286:$C$1319,0))</f>
        <v>364.3</v>
      </c>
      <c r="F11" s="24">
        <f t="array" ref="F11">INDEX('[18]FINAL DATA (IZ and CPP)'!M$1286:M$1319,MATCH($A11,'[18]FINAL DATA (IZ and CPP)'!$C$1286:$C$1319,0))</f>
        <v>378.7</v>
      </c>
      <c r="G11" s="24">
        <f t="array" ref="G11">INDEX('[18]FINAL DATA (IZ and CPP)'!N$1286:N$1319,MATCH($A11,'[18]FINAL DATA (IZ and CPP)'!$C$1286:$C$1319,0))</f>
        <v>319.89999999999998</v>
      </c>
      <c r="H11" s="24">
        <f t="array" ref="H11">INDEX('[18]FINAL DATA (IZ and CPP)'!O$1286:O$1319,MATCH($A11,'[18]FINAL DATA (IZ and CPP)'!$C$1286:$C$1319,0))</f>
        <v>374.6</v>
      </c>
      <c r="I11" s="24">
        <f t="array" ref="I11">INDEX('[18]FINAL DATA (IZ and CPP)'!P$1286:P$1319,MATCH($A11,'[18]FINAL DATA (IZ and CPP)'!$C$1286:$C$1319,0))</f>
        <v>371.5</v>
      </c>
      <c r="J11" s="24">
        <f t="array" ref="J11">INDEX('[18]FINAL DATA (IZ and CPP)'!Q$1286:Q$1319,MATCH($A11,'[18]FINAL DATA (IZ and CPP)'!$C$1286:$C$1319,0))</f>
        <v>332.9</v>
      </c>
      <c r="K11" s="24">
        <f t="array" ref="K11">INDEX('[18]FINAL DATA (IZ and CPP)'!R$1286:R$1319,MATCH($A11,'[18]FINAL DATA (IZ and CPP)'!$C$1286:$C$1319,0))</f>
        <v>312.8</v>
      </c>
      <c r="L11" s="24">
        <f t="array" ref="L11">INDEX('[18]FINAL DATA (IZ and CPP)'!S$1286:S$1319,MATCH($A11,'[18]FINAL DATA (IZ and CPP)'!$C$1286:$C$1319,0))</f>
        <v>341.8</v>
      </c>
      <c r="M11" s="24">
        <f t="array" ref="M11">INDEX('[18]FINAL DATA (IZ and CPP)'!T$1286:T$1319,MATCH($A11,'[18]FINAL DATA (IZ and CPP)'!$C$1286:$C$1319,0))</f>
        <v>375.2</v>
      </c>
      <c r="N11" s="24">
        <f t="array" ref="N11">INDEX('[18]FINAL DATA (IZ and CPP)'!U$1286:U$1319,MATCH($A11,'[18]FINAL DATA (IZ and CPP)'!$C$1286:$C$1319,0))</f>
        <v>344.87228976950223</v>
      </c>
      <c r="O11" s="24">
        <f t="array" ref="O11">INDEX('[18]FINAL DATA (IZ and CPP)'!V$1286:V$1319,MATCH($A11,'[18]FINAL DATA (IZ and CPP)'!$C$1286:$C$1319,0))</f>
        <v>337.64870861778513</v>
      </c>
      <c r="P11" s="24">
        <f t="array" ref="P11">INDEX('[18]FINAL DATA (IZ and CPP)'!W$1286:W$1319,MATCH($A11,'[18]FINAL DATA (IZ and CPP)'!$C$1286:$C$1319,0))</f>
        <v>331.15134015162204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9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9"/>
    </row>
    <row r="12" spans="1:45" x14ac:dyDescent="0.25">
      <c r="A12" s="9" t="s">
        <v>22</v>
      </c>
      <c r="B12" s="24">
        <f t="array" ref="B12">INDEX('[18]FINAL DATA (IZ and CPP)'!I$1286:I$1319,MATCH($A12,'[18]FINAL DATA (IZ and CPP)'!$C$1286:$C$1319,0))</f>
        <v>344.9</v>
      </c>
      <c r="C12" s="24">
        <f t="array" ref="C12">INDEX('[18]FINAL DATA (IZ and CPP)'!J$1286:J$1319,MATCH($A12,'[18]FINAL DATA (IZ and CPP)'!$C$1286:$C$1319,0))</f>
        <v>350.3</v>
      </c>
      <c r="D12" s="24">
        <f t="array" ref="D12">INDEX('[18]FINAL DATA (IZ and CPP)'!K$1286:K$1319,MATCH($A12,'[18]FINAL DATA (IZ and CPP)'!$C$1286:$C$1319,0))</f>
        <v>310.3</v>
      </c>
      <c r="E12" s="24">
        <f t="array" ref="E12">INDEX('[18]FINAL DATA (IZ and CPP)'!L$1286:L$1319,MATCH($A12,'[18]FINAL DATA (IZ and CPP)'!$C$1286:$C$1319,0))</f>
        <v>351.1</v>
      </c>
      <c r="F12" s="24">
        <f t="array" ref="F12">INDEX('[18]FINAL DATA (IZ and CPP)'!M$1286:M$1319,MATCH($A12,'[18]FINAL DATA (IZ and CPP)'!$C$1286:$C$1319,0))</f>
        <v>363.7</v>
      </c>
      <c r="G12" s="24">
        <f t="array" ref="G12">INDEX('[18]FINAL DATA (IZ and CPP)'!N$1286:N$1319,MATCH($A12,'[18]FINAL DATA (IZ and CPP)'!$C$1286:$C$1319,0))</f>
        <v>297.39999999999998</v>
      </c>
      <c r="H12" s="24">
        <f t="array" ref="H12">INDEX('[18]FINAL DATA (IZ and CPP)'!O$1286:O$1319,MATCH($A12,'[18]FINAL DATA (IZ and CPP)'!$C$1286:$C$1319,0))</f>
        <v>296.5</v>
      </c>
      <c r="I12" s="24">
        <f t="array" ref="I12">INDEX('[18]FINAL DATA (IZ and CPP)'!P$1286:P$1319,MATCH($A12,'[18]FINAL DATA (IZ and CPP)'!$C$1286:$C$1319,0))</f>
        <v>300.89999999999998</v>
      </c>
      <c r="J12" s="24">
        <f t="array" ref="J12">INDEX('[18]FINAL DATA (IZ and CPP)'!Q$1286:Q$1319,MATCH($A12,'[18]FINAL DATA (IZ and CPP)'!$C$1286:$C$1319,0))</f>
        <v>307.60000000000002</v>
      </c>
      <c r="K12" s="24">
        <f t="array" ref="K12">INDEX('[18]FINAL DATA (IZ and CPP)'!R$1286:R$1319,MATCH($A12,'[18]FINAL DATA (IZ and CPP)'!$C$1286:$C$1319,0))</f>
        <v>295.39999999999998</v>
      </c>
      <c r="L12" s="24">
        <f t="array" ref="L12">INDEX('[18]FINAL DATA (IZ and CPP)'!S$1286:S$1319,MATCH($A12,'[18]FINAL DATA (IZ and CPP)'!$C$1286:$C$1319,0))</f>
        <v>334</v>
      </c>
      <c r="M12" s="24">
        <f t="array" ref="M12">INDEX('[18]FINAL DATA (IZ and CPP)'!T$1286:T$1319,MATCH($A12,'[18]FINAL DATA (IZ and CPP)'!$C$1286:$C$1319,0))</f>
        <v>333.2</v>
      </c>
      <c r="N12" s="24">
        <f t="array" ref="N12">INDEX('[18]FINAL DATA (IZ and CPP)'!U$1286:U$1319,MATCH($A12,'[18]FINAL DATA (IZ and CPP)'!$C$1286:$C$1319,0))</f>
        <v>300.4563671806178</v>
      </c>
      <c r="O12" s="24">
        <f t="array" ref="O12">INDEX('[18]FINAL DATA (IZ and CPP)'!V$1286:V$1319,MATCH($A12,'[18]FINAL DATA (IZ and CPP)'!$C$1286:$C$1319,0))</f>
        <v>296.75858600386186</v>
      </c>
      <c r="P12" s="24">
        <f t="array" ref="P12">INDEX('[18]FINAL DATA (IZ and CPP)'!W$1286:W$1319,MATCH($A12,'[18]FINAL DATA (IZ and CPP)'!$C$1286:$C$1319,0))</f>
        <v>293.80928572316901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9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9"/>
    </row>
    <row r="13" spans="1:45" x14ac:dyDescent="0.25">
      <c r="A13" s="9" t="s">
        <v>23</v>
      </c>
      <c r="B13" s="24">
        <f t="array" ref="B13">INDEX('[18]FINAL DATA (IZ and CPP)'!I$1286:I$1319,MATCH($A13,'[18]FINAL DATA (IZ and CPP)'!$C$1286:$C$1319,0))</f>
        <v>428.5</v>
      </c>
      <c r="C13" s="24">
        <f t="array" ref="C13">INDEX('[18]FINAL DATA (IZ and CPP)'!J$1286:J$1319,MATCH($A13,'[18]FINAL DATA (IZ and CPP)'!$C$1286:$C$1319,0))</f>
        <v>435</v>
      </c>
      <c r="D13" s="24">
        <f t="array" ref="D13">INDEX('[18]FINAL DATA (IZ and CPP)'!K$1286:K$1319,MATCH($A13,'[18]FINAL DATA (IZ and CPP)'!$C$1286:$C$1319,0))</f>
        <v>411.4</v>
      </c>
      <c r="E13" s="24">
        <f t="array" ref="E13">INDEX('[18]FINAL DATA (IZ and CPP)'!L$1286:L$1319,MATCH($A13,'[18]FINAL DATA (IZ and CPP)'!$C$1286:$C$1319,0))</f>
        <v>412.3</v>
      </c>
      <c r="F13" s="24">
        <f t="array" ref="F13">INDEX('[18]FINAL DATA (IZ and CPP)'!M$1286:M$1319,MATCH($A13,'[18]FINAL DATA (IZ and CPP)'!$C$1286:$C$1319,0))</f>
        <v>376.5</v>
      </c>
      <c r="G13" s="24">
        <f t="array" ref="G13">INDEX('[18]FINAL DATA (IZ and CPP)'!N$1286:N$1319,MATCH($A13,'[18]FINAL DATA (IZ and CPP)'!$C$1286:$C$1319,0))</f>
        <v>406.3</v>
      </c>
      <c r="H13" s="24">
        <f t="array" ref="H13">INDEX('[18]FINAL DATA (IZ and CPP)'!O$1286:O$1319,MATCH($A13,'[18]FINAL DATA (IZ and CPP)'!$C$1286:$C$1319,0))</f>
        <v>398.7</v>
      </c>
      <c r="I13" s="24">
        <f t="array" ref="I13">INDEX('[18]FINAL DATA (IZ and CPP)'!P$1286:P$1319,MATCH($A13,'[18]FINAL DATA (IZ and CPP)'!$C$1286:$C$1319,0))</f>
        <v>380.4</v>
      </c>
      <c r="J13" s="24">
        <f t="array" ref="J13">INDEX('[18]FINAL DATA (IZ and CPP)'!Q$1286:Q$1319,MATCH($A13,'[18]FINAL DATA (IZ and CPP)'!$C$1286:$C$1319,0))</f>
        <v>386.4</v>
      </c>
      <c r="K13" s="24">
        <f t="array" ref="K13">INDEX('[18]FINAL DATA (IZ and CPP)'!R$1286:R$1319,MATCH($A13,'[18]FINAL DATA (IZ and CPP)'!$C$1286:$C$1319,0))</f>
        <v>360.3</v>
      </c>
      <c r="L13" s="24">
        <f t="array" ref="L13">INDEX('[18]FINAL DATA (IZ and CPP)'!S$1286:S$1319,MATCH($A13,'[18]FINAL DATA (IZ and CPP)'!$C$1286:$C$1319,0))</f>
        <v>405.4</v>
      </c>
      <c r="M13" s="24">
        <f t="array" ref="M13">INDEX('[18]FINAL DATA (IZ and CPP)'!T$1286:T$1319,MATCH($A13,'[18]FINAL DATA (IZ and CPP)'!$C$1286:$C$1319,0))</f>
        <v>406.5</v>
      </c>
      <c r="N13" s="24">
        <f t="array" ref="N13">INDEX('[18]FINAL DATA (IZ and CPP)'!U$1286:U$1319,MATCH($A13,'[18]FINAL DATA (IZ and CPP)'!$C$1286:$C$1319,0))</f>
        <v>405.37511750500329</v>
      </c>
      <c r="O13" s="24">
        <f t="array" ref="O13">INDEX('[18]FINAL DATA (IZ and CPP)'!V$1286:V$1319,MATCH($A13,'[18]FINAL DATA (IZ and CPP)'!$C$1286:$C$1319,0))</f>
        <v>398.43477178395597</v>
      </c>
      <c r="P13" s="24">
        <f t="array" ref="P13">INDEX('[18]FINAL DATA (IZ and CPP)'!W$1286:W$1319,MATCH($A13,'[18]FINAL DATA (IZ and CPP)'!$C$1286:$C$1319,0))</f>
        <v>394.15194603718578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9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9"/>
    </row>
    <row r="14" spans="1:45" x14ac:dyDescent="0.25">
      <c r="A14" s="9" t="s">
        <v>24</v>
      </c>
      <c r="B14" s="24">
        <f t="array" ref="B14">INDEX('[18]FINAL DATA (IZ and CPP)'!I$1286:I$1319,MATCH($A14,'[18]FINAL DATA (IZ and CPP)'!$C$1286:$C$1319,0))</f>
        <v>453.5</v>
      </c>
      <c r="C14" s="24">
        <f t="array" ref="C14">INDEX('[18]FINAL DATA (IZ and CPP)'!J$1286:J$1319,MATCH($A14,'[18]FINAL DATA (IZ and CPP)'!$C$1286:$C$1319,0))</f>
        <v>463.5</v>
      </c>
      <c r="D14" s="24">
        <f t="array" ref="D14">INDEX('[18]FINAL DATA (IZ and CPP)'!K$1286:K$1319,MATCH($A14,'[18]FINAL DATA (IZ and CPP)'!$C$1286:$C$1319,0))</f>
        <v>453.2</v>
      </c>
      <c r="E14" s="24">
        <f t="array" ref="E14">INDEX('[18]FINAL DATA (IZ and CPP)'!L$1286:L$1319,MATCH($A14,'[18]FINAL DATA (IZ and CPP)'!$C$1286:$C$1319,0))</f>
        <v>384.2</v>
      </c>
      <c r="F14" s="24">
        <f t="array" ref="F14">INDEX('[18]FINAL DATA (IZ and CPP)'!M$1286:M$1319,MATCH($A14,'[18]FINAL DATA (IZ and CPP)'!$C$1286:$C$1319,0))</f>
        <v>421.8</v>
      </c>
      <c r="G14" s="24">
        <f t="array" ref="G14">INDEX('[18]FINAL DATA (IZ and CPP)'!N$1286:N$1319,MATCH($A14,'[18]FINAL DATA (IZ and CPP)'!$C$1286:$C$1319,0))</f>
        <v>441.3</v>
      </c>
      <c r="H14" s="24">
        <f t="array" ref="H14">INDEX('[18]FINAL DATA (IZ and CPP)'!O$1286:O$1319,MATCH($A14,'[18]FINAL DATA (IZ and CPP)'!$C$1286:$C$1319,0))</f>
        <v>462.8</v>
      </c>
      <c r="I14" s="24">
        <f t="array" ref="I14">INDEX('[18]FINAL DATA (IZ and CPP)'!P$1286:P$1319,MATCH($A14,'[18]FINAL DATA (IZ and CPP)'!$C$1286:$C$1319,0))</f>
        <v>401.6</v>
      </c>
      <c r="J14" s="24">
        <f t="array" ref="J14">INDEX('[18]FINAL DATA (IZ and CPP)'!Q$1286:Q$1319,MATCH($A14,'[18]FINAL DATA (IZ and CPP)'!$C$1286:$C$1319,0))</f>
        <v>380.9</v>
      </c>
      <c r="K14" s="24">
        <f t="array" ref="K14">INDEX('[18]FINAL DATA (IZ and CPP)'!R$1286:R$1319,MATCH($A14,'[18]FINAL DATA (IZ and CPP)'!$C$1286:$C$1319,0))</f>
        <v>357.2</v>
      </c>
      <c r="L14" s="24">
        <f t="array" ref="L14">INDEX('[18]FINAL DATA (IZ and CPP)'!S$1286:S$1319,MATCH($A14,'[18]FINAL DATA (IZ and CPP)'!$C$1286:$C$1319,0))</f>
        <v>407.6</v>
      </c>
      <c r="M14" s="24">
        <f t="array" ref="M14">INDEX('[18]FINAL DATA (IZ and CPP)'!T$1286:T$1319,MATCH($A14,'[18]FINAL DATA (IZ and CPP)'!$C$1286:$C$1319,0))</f>
        <v>428.3</v>
      </c>
      <c r="N14" s="24">
        <f t="array" ref="N14">INDEX('[18]FINAL DATA (IZ and CPP)'!U$1286:U$1319,MATCH($A14,'[18]FINAL DATA (IZ and CPP)'!$C$1286:$C$1319,0))</f>
        <v>380.92517239145826</v>
      </c>
      <c r="O14" s="24">
        <f t="array" ref="O14">INDEX('[18]FINAL DATA (IZ and CPP)'!V$1286:V$1319,MATCH($A14,'[18]FINAL DATA (IZ and CPP)'!$C$1286:$C$1319,0))</f>
        <v>378.55117677170034</v>
      </c>
      <c r="P14" s="24">
        <f t="array" ref="P14">INDEX('[18]FINAL DATA (IZ and CPP)'!W$1286:W$1319,MATCH($A14,'[18]FINAL DATA (IZ and CPP)'!$C$1286:$C$1319,0))</f>
        <v>371.34778595865532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9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9"/>
    </row>
    <row r="15" spans="1:45" x14ac:dyDescent="0.25">
      <c r="A15" s="9" t="s">
        <v>25</v>
      </c>
      <c r="B15" s="24">
        <f t="array" ref="B15">INDEX('[18]FINAL DATA (IZ and CPP)'!I$1286:I$1319,MATCH($A15,'[18]FINAL DATA (IZ and CPP)'!$C$1286:$C$1319,0))</f>
        <v>429.2</v>
      </c>
      <c r="C15" s="24">
        <f t="array" ref="C15">INDEX('[18]FINAL DATA (IZ and CPP)'!J$1286:J$1319,MATCH($A15,'[18]FINAL DATA (IZ and CPP)'!$C$1286:$C$1319,0))</f>
        <v>477.2</v>
      </c>
      <c r="D15" s="24">
        <f t="array" ref="D15">INDEX('[18]FINAL DATA (IZ and CPP)'!K$1286:K$1319,MATCH($A15,'[18]FINAL DATA (IZ and CPP)'!$C$1286:$C$1319,0))</f>
        <v>433.2</v>
      </c>
      <c r="E15" s="24">
        <f t="array" ref="E15">INDEX('[18]FINAL DATA (IZ and CPP)'!L$1286:L$1319,MATCH($A15,'[18]FINAL DATA (IZ and CPP)'!$C$1286:$C$1319,0))</f>
        <v>433.7</v>
      </c>
      <c r="F15" s="24">
        <f t="array" ref="F15">INDEX('[18]FINAL DATA (IZ and CPP)'!M$1286:M$1319,MATCH($A15,'[18]FINAL DATA (IZ and CPP)'!$C$1286:$C$1319,0))</f>
        <v>416.1</v>
      </c>
      <c r="G15" s="24">
        <f t="array" ref="G15">INDEX('[18]FINAL DATA (IZ and CPP)'!N$1286:N$1319,MATCH($A15,'[18]FINAL DATA (IZ and CPP)'!$C$1286:$C$1319,0))</f>
        <v>440</v>
      </c>
      <c r="H15" s="24">
        <f t="array" ref="H15">INDEX('[18]FINAL DATA (IZ and CPP)'!O$1286:O$1319,MATCH($A15,'[18]FINAL DATA (IZ and CPP)'!$C$1286:$C$1319,0))</f>
        <v>465.6</v>
      </c>
      <c r="I15" s="24">
        <f t="array" ref="I15">INDEX('[18]FINAL DATA (IZ and CPP)'!P$1286:P$1319,MATCH($A15,'[18]FINAL DATA (IZ and CPP)'!$C$1286:$C$1319,0))</f>
        <v>427.3</v>
      </c>
      <c r="J15" s="24">
        <f t="array" ref="J15">INDEX('[18]FINAL DATA (IZ and CPP)'!Q$1286:Q$1319,MATCH($A15,'[18]FINAL DATA (IZ and CPP)'!$C$1286:$C$1319,0))</f>
        <v>449.1</v>
      </c>
      <c r="K15" s="24">
        <f t="array" ref="K15">INDEX('[18]FINAL DATA (IZ and CPP)'!R$1286:R$1319,MATCH($A15,'[18]FINAL DATA (IZ and CPP)'!$C$1286:$C$1319,0))</f>
        <v>435</v>
      </c>
      <c r="L15" s="24">
        <f t="array" ref="L15">INDEX('[18]FINAL DATA (IZ and CPP)'!S$1286:S$1319,MATCH($A15,'[18]FINAL DATA (IZ and CPP)'!$C$1286:$C$1319,0))</f>
        <v>460.4</v>
      </c>
      <c r="M15" s="24">
        <f t="array" ref="M15">INDEX('[18]FINAL DATA (IZ and CPP)'!T$1286:T$1319,MATCH($A15,'[18]FINAL DATA (IZ and CPP)'!$C$1286:$C$1319,0))</f>
        <v>488</v>
      </c>
      <c r="N15" s="24">
        <f t="array" ref="N15">INDEX('[18]FINAL DATA (IZ and CPP)'!U$1286:U$1319,MATCH($A15,'[18]FINAL DATA (IZ and CPP)'!$C$1286:$C$1319,0))</f>
        <v>486.63582017139493</v>
      </c>
      <c r="O15" s="24">
        <f t="array" ref="O15">INDEX('[18]FINAL DATA (IZ and CPP)'!V$1286:V$1319,MATCH($A15,'[18]FINAL DATA (IZ and CPP)'!$C$1286:$C$1319,0))</f>
        <v>486.37329188277266</v>
      </c>
      <c r="P15" s="24">
        <f t="array" ref="P15">INDEX('[18]FINAL DATA (IZ and CPP)'!W$1286:W$1319,MATCH($A15,'[18]FINAL DATA (IZ and CPP)'!$C$1286:$C$1319,0))</f>
        <v>485.4431986351708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9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9"/>
    </row>
    <row r="16" spans="1:45" x14ac:dyDescent="0.25">
      <c r="A16" s="9" t="s">
        <v>26</v>
      </c>
      <c r="B16" s="24">
        <f t="array" ref="B16">INDEX('[18]FINAL DATA (IZ and CPP)'!I$1286:I$1319,MATCH($A16,'[18]FINAL DATA (IZ and CPP)'!$C$1286:$C$1319,0))</f>
        <v>435.8</v>
      </c>
      <c r="C16" s="24">
        <f t="array" ref="C16">INDEX('[18]FINAL DATA (IZ and CPP)'!J$1286:J$1319,MATCH($A16,'[18]FINAL DATA (IZ and CPP)'!$C$1286:$C$1319,0))</f>
        <v>417.6</v>
      </c>
      <c r="D16" s="24">
        <f t="array" ref="D16">INDEX('[18]FINAL DATA (IZ and CPP)'!K$1286:K$1319,MATCH($A16,'[18]FINAL DATA (IZ and CPP)'!$C$1286:$C$1319,0))</f>
        <v>413.3</v>
      </c>
      <c r="E16" s="24">
        <f t="array" ref="E16">INDEX('[18]FINAL DATA (IZ and CPP)'!L$1286:L$1319,MATCH($A16,'[18]FINAL DATA (IZ and CPP)'!$C$1286:$C$1319,0))</f>
        <v>412.9</v>
      </c>
      <c r="F16" s="24">
        <f t="array" ref="F16">INDEX('[18]FINAL DATA (IZ and CPP)'!M$1286:M$1319,MATCH($A16,'[18]FINAL DATA (IZ and CPP)'!$C$1286:$C$1319,0))</f>
        <v>385.8</v>
      </c>
      <c r="G16" s="24">
        <f t="array" ref="G16">INDEX('[18]FINAL DATA (IZ and CPP)'!N$1286:N$1319,MATCH($A16,'[18]FINAL DATA (IZ and CPP)'!$C$1286:$C$1319,0))</f>
        <v>422.5</v>
      </c>
      <c r="H16" s="24">
        <f t="array" ref="H16">INDEX('[18]FINAL DATA (IZ and CPP)'!O$1286:O$1319,MATCH($A16,'[18]FINAL DATA (IZ and CPP)'!$C$1286:$C$1319,0))</f>
        <v>432</v>
      </c>
      <c r="I16" s="24">
        <f t="array" ref="I16">INDEX('[18]FINAL DATA (IZ and CPP)'!P$1286:P$1319,MATCH($A16,'[18]FINAL DATA (IZ and CPP)'!$C$1286:$C$1319,0))</f>
        <v>426.8</v>
      </c>
      <c r="J16" s="24">
        <f t="array" ref="J16">INDEX('[18]FINAL DATA (IZ and CPP)'!Q$1286:Q$1319,MATCH($A16,'[18]FINAL DATA (IZ and CPP)'!$C$1286:$C$1319,0))</f>
        <v>410.4</v>
      </c>
      <c r="K16" s="24">
        <f t="array" ref="K16">INDEX('[18]FINAL DATA (IZ and CPP)'!R$1286:R$1319,MATCH($A16,'[18]FINAL DATA (IZ and CPP)'!$C$1286:$C$1319,0))</f>
        <v>414</v>
      </c>
      <c r="L16" s="24">
        <f t="array" ref="L16">INDEX('[18]FINAL DATA (IZ and CPP)'!S$1286:S$1319,MATCH($A16,'[18]FINAL DATA (IZ and CPP)'!$C$1286:$C$1319,0))</f>
        <v>421.8</v>
      </c>
      <c r="M16" s="24">
        <f t="array" ref="M16">INDEX('[18]FINAL DATA (IZ and CPP)'!T$1286:T$1319,MATCH($A16,'[18]FINAL DATA (IZ and CPP)'!$C$1286:$C$1319,0))</f>
        <v>446.1</v>
      </c>
      <c r="N16" s="24">
        <f t="array" ref="N16">INDEX('[18]FINAL DATA (IZ and CPP)'!U$1286:U$1319,MATCH($A16,'[18]FINAL DATA (IZ and CPP)'!$C$1286:$C$1319,0))</f>
        <v>414.98165668180803</v>
      </c>
      <c r="O16" s="24">
        <f t="array" ref="O16">INDEX('[18]FINAL DATA (IZ and CPP)'!V$1286:V$1319,MATCH($A16,'[18]FINAL DATA (IZ and CPP)'!$C$1286:$C$1319,0))</f>
        <v>415.16597715649988</v>
      </c>
      <c r="P16" s="24">
        <f t="array" ref="P16">INDEX('[18]FINAL DATA (IZ and CPP)'!W$1286:W$1319,MATCH($A16,'[18]FINAL DATA (IZ and CPP)'!$C$1286:$C$1319,0))</f>
        <v>413.17329221507697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9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9"/>
    </row>
    <row r="17" spans="1:45" x14ac:dyDescent="0.25">
      <c r="A17" s="9" t="s">
        <v>27</v>
      </c>
      <c r="B17" s="24">
        <f t="array" ref="B17">INDEX('[18]FINAL DATA (IZ and CPP)'!I$1286:I$1319,MATCH($A17,'[18]FINAL DATA (IZ and CPP)'!$C$1286:$C$1319,0))</f>
        <v>673.7</v>
      </c>
      <c r="C17" s="24">
        <f t="array" ref="C17">INDEX('[18]FINAL DATA (IZ and CPP)'!J$1286:J$1319,MATCH($A17,'[18]FINAL DATA (IZ and CPP)'!$C$1286:$C$1319,0))</f>
        <v>672.4</v>
      </c>
      <c r="D17" s="24">
        <f t="array" ref="D17">INDEX('[18]FINAL DATA (IZ and CPP)'!K$1286:K$1319,MATCH($A17,'[18]FINAL DATA (IZ and CPP)'!$C$1286:$C$1319,0))</f>
        <v>649.20000000000005</v>
      </c>
      <c r="E17" s="24">
        <f t="array" ref="E17">INDEX('[18]FINAL DATA (IZ and CPP)'!L$1286:L$1319,MATCH($A17,'[18]FINAL DATA (IZ and CPP)'!$C$1286:$C$1319,0))</f>
        <v>635.29999999999995</v>
      </c>
      <c r="F17" s="24">
        <f t="array" ref="F17">INDEX('[18]FINAL DATA (IZ and CPP)'!M$1286:M$1319,MATCH($A17,'[18]FINAL DATA (IZ and CPP)'!$C$1286:$C$1319,0))</f>
        <v>612.1</v>
      </c>
      <c r="G17" s="24">
        <f t="array" ref="G17">INDEX('[18]FINAL DATA (IZ and CPP)'!N$1286:N$1319,MATCH($A17,'[18]FINAL DATA (IZ and CPP)'!$C$1286:$C$1319,0))</f>
        <v>633.9</v>
      </c>
      <c r="H17" s="24">
        <f t="array" ref="H17">INDEX('[18]FINAL DATA (IZ and CPP)'!O$1286:O$1319,MATCH($A17,'[18]FINAL DATA (IZ and CPP)'!$C$1286:$C$1319,0))</f>
        <v>616.5</v>
      </c>
      <c r="I17" s="24">
        <f t="array" ref="I17">INDEX('[18]FINAL DATA (IZ and CPP)'!P$1286:P$1319,MATCH($A17,'[18]FINAL DATA (IZ and CPP)'!$C$1286:$C$1319,0))</f>
        <v>613.79999999999995</v>
      </c>
      <c r="J17" s="24">
        <f t="array" ref="J17">INDEX('[18]FINAL DATA (IZ and CPP)'!Q$1286:Q$1319,MATCH($A17,'[18]FINAL DATA (IZ and CPP)'!$C$1286:$C$1319,0))</f>
        <v>624.70000000000005</v>
      </c>
      <c r="K17" s="24">
        <f t="array" ref="K17">INDEX('[18]FINAL DATA (IZ and CPP)'!R$1286:R$1319,MATCH($A17,'[18]FINAL DATA (IZ and CPP)'!$C$1286:$C$1319,0))</f>
        <v>607.29999999999995</v>
      </c>
      <c r="L17" s="24">
        <f t="array" ref="L17">INDEX('[18]FINAL DATA (IZ and CPP)'!S$1286:S$1319,MATCH($A17,'[18]FINAL DATA (IZ and CPP)'!$C$1286:$C$1319,0))</f>
        <v>677.5</v>
      </c>
      <c r="M17" s="24">
        <f t="array" ref="M17">INDEX('[18]FINAL DATA (IZ and CPP)'!T$1286:T$1319,MATCH($A17,'[18]FINAL DATA (IZ and CPP)'!$C$1286:$C$1319,0))</f>
        <v>661.3</v>
      </c>
      <c r="N17" s="24">
        <f t="array" ref="N17">INDEX('[18]FINAL DATA (IZ and CPP)'!U$1286:U$1319,MATCH($A17,'[18]FINAL DATA (IZ and CPP)'!$C$1286:$C$1319,0))</f>
        <v>643.4501453120298</v>
      </c>
      <c r="O17" s="24">
        <f t="array" ref="O17">INDEX('[18]FINAL DATA (IZ and CPP)'!V$1286:V$1319,MATCH($A17,'[18]FINAL DATA (IZ and CPP)'!$C$1286:$C$1319,0))</f>
        <v>635.83571817829375</v>
      </c>
      <c r="P17" s="24">
        <f t="array" ref="P17">INDEX('[18]FINAL DATA (IZ and CPP)'!W$1286:W$1319,MATCH($A17,'[18]FINAL DATA (IZ and CPP)'!$C$1286:$C$1319,0))</f>
        <v>630.03336286862861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9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9"/>
    </row>
    <row r="18" spans="1:45" x14ac:dyDescent="0.25">
      <c r="A18" s="9" t="s">
        <v>28</v>
      </c>
      <c r="B18" s="24">
        <f t="array" ref="B18">INDEX('[18]FINAL DATA (IZ and CPP)'!I$1286:I$1319,MATCH($A18,'[18]FINAL DATA (IZ and CPP)'!$C$1286:$C$1319,0))</f>
        <v>427.4</v>
      </c>
      <c r="C18" s="24">
        <f t="array" ref="C18">INDEX('[18]FINAL DATA (IZ and CPP)'!J$1286:J$1319,MATCH($A18,'[18]FINAL DATA (IZ and CPP)'!$C$1286:$C$1319,0))</f>
        <v>426.8</v>
      </c>
      <c r="D18" s="24">
        <f t="array" ref="D18">INDEX('[18]FINAL DATA (IZ and CPP)'!K$1286:K$1319,MATCH($A18,'[18]FINAL DATA (IZ and CPP)'!$C$1286:$C$1319,0))</f>
        <v>380.5</v>
      </c>
      <c r="E18" s="24">
        <f t="array" ref="E18">INDEX('[18]FINAL DATA (IZ and CPP)'!L$1286:L$1319,MATCH($A18,'[18]FINAL DATA (IZ and CPP)'!$C$1286:$C$1319,0))</f>
        <v>384.4</v>
      </c>
      <c r="F18" s="24">
        <f t="array" ref="F18">INDEX('[18]FINAL DATA (IZ and CPP)'!M$1286:M$1319,MATCH($A18,'[18]FINAL DATA (IZ and CPP)'!$C$1286:$C$1319,0))</f>
        <v>374</v>
      </c>
      <c r="G18" s="24">
        <f t="array" ref="G18">INDEX('[18]FINAL DATA (IZ and CPP)'!N$1286:N$1319,MATCH($A18,'[18]FINAL DATA (IZ and CPP)'!$C$1286:$C$1319,0))</f>
        <v>391.9</v>
      </c>
      <c r="H18" s="24">
        <f t="array" ref="H18">INDEX('[18]FINAL DATA (IZ and CPP)'!O$1286:O$1319,MATCH($A18,'[18]FINAL DATA (IZ and CPP)'!$C$1286:$C$1319,0))</f>
        <v>376.5</v>
      </c>
      <c r="I18" s="24">
        <f t="array" ref="I18">INDEX('[18]FINAL DATA (IZ and CPP)'!P$1286:P$1319,MATCH($A18,'[18]FINAL DATA (IZ and CPP)'!$C$1286:$C$1319,0))</f>
        <v>372.7</v>
      </c>
      <c r="J18" s="24">
        <f t="array" ref="J18">INDEX('[18]FINAL DATA (IZ and CPP)'!Q$1286:Q$1319,MATCH($A18,'[18]FINAL DATA (IZ and CPP)'!$C$1286:$C$1319,0))</f>
        <v>401.6</v>
      </c>
      <c r="K18" s="24">
        <f t="array" ref="K18">INDEX('[18]FINAL DATA (IZ and CPP)'!R$1286:R$1319,MATCH($A18,'[18]FINAL DATA (IZ and CPP)'!$C$1286:$C$1319,0))</f>
        <v>389.8</v>
      </c>
      <c r="L18" s="24">
        <f t="array" ref="L18">INDEX('[18]FINAL DATA (IZ and CPP)'!S$1286:S$1319,MATCH($A18,'[18]FINAL DATA (IZ and CPP)'!$C$1286:$C$1319,0))</f>
        <v>397.2</v>
      </c>
      <c r="M18" s="24">
        <f t="array" ref="M18">INDEX('[18]FINAL DATA (IZ and CPP)'!T$1286:T$1319,MATCH($A18,'[18]FINAL DATA (IZ and CPP)'!$C$1286:$C$1319,0))</f>
        <v>407.4</v>
      </c>
      <c r="N18" s="24">
        <f t="array" ref="N18">INDEX('[18]FINAL DATA (IZ and CPP)'!U$1286:U$1319,MATCH($A18,'[18]FINAL DATA (IZ and CPP)'!$C$1286:$C$1319,0))</f>
        <v>395.97288712166664</v>
      </c>
      <c r="O18" s="24">
        <f t="array" ref="O18">INDEX('[18]FINAL DATA (IZ and CPP)'!V$1286:V$1319,MATCH($A18,'[18]FINAL DATA (IZ and CPP)'!$C$1286:$C$1319,0))</f>
        <v>394.4341468764884</v>
      </c>
      <c r="P18" s="24">
        <f t="array" ref="P18">INDEX('[18]FINAL DATA (IZ and CPP)'!W$1286:W$1319,MATCH($A18,'[18]FINAL DATA (IZ and CPP)'!$C$1286:$C$1319,0))</f>
        <v>390.46361330279535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9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9"/>
    </row>
    <row r="19" spans="1:45" x14ac:dyDescent="0.25">
      <c r="A19" s="9" t="s">
        <v>29</v>
      </c>
      <c r="B19" s="24">
        <f t="array" ref="B19">INDEX('[18]FINAL DATA (IZ and CPP)'!I$1286:I$1319,MATCH($A19,'[18]FINAL DATA (IZ and CPP)'!$C$1286:$C$1319,0))</f>
        <v>609</v>
      </c>
      <c r="C19" s="24">
        <f t="array" ref="C19">INDEX('[18]FINAL DATA (IZ and CPP)'!J$1286:J$1319,MATCH($A19,'[18]FINAL DATA (IZ and CPP)'!$C$1286:$C$1319,0))</f>
        <v>575.4</v>
      </c>
      <c r="D19" s="24">
        <f t="array" ref="D19">INDEX('[18]FINAL DATA (IZ and CPP)'!K$1286:K$1319,MATCH($A19,'[18]FINAL DATA (IZ and CPP)'!$C$1286:$C$1319,0))</f>
        <v>521.29999999999995</v>
      </c>
      <c r="E19" s="24">
        <f t="array" ref="E19">INDEX('[18]FINAL DATA (IZ and CPP)'!L$1286:L$1319,MATCH($A19,'[18]FINAL DATA (IZ and CPP)'!$C$1286:$C$1319,0))</f>
        <v>495.9</v>
      </c>
      <c r="F19" s="24">
        <f t="array" ref="F19">INDEX('[18]FINAL DATA (IZ and CPP)'!M$1286:M$1319,MATCH($A19,'[18]FINAL DATA (IZ and CPP)'!$C$1286:$C$1319,0))</f>
        <v>520.29999999999995</v>
      </c>
      <c r="G19" s="24">
        <f t="array" ref="G19">INDEX('[18]FINAL DATA (IZ and CPP)'!N$1286:N$1319,MATCH($A19,'[18]FINAL DATA (IZ and CPP)'!$C$1286:$C$1319,0))</f>
        <v>496.3</v>
      </c>
      <c r="H19" s="24">
        <f t="array" ref="H19">INDEX('[18]FINAL DATA (IZ and CPP)'!O$1286:O$1319,MATCH($A19,'[18]FINAL DATA (IZ and CPP)'!$C$1286:$C$1319,0))</f>
        <v>504.9</v>
      </c>
      <c r="I19" s="24">
        <f t="array" ref="I19">INDEX('[18]FINAL DATA (IZ and CPP)'!P$1286:P$1319,MATCH($A19,'[18]FINAL DATA (IZ and CPP)'!$C$1286:$C$1319,0))</f>
        <v>566.70000000000005</v>
      </c>
      <c r="J19" s="24">
        <f t="array" ref="J19">INDEX('[18]FINAL DATA (IZ and CPP)'!Q$1286:Q$1319,MATCH($A19,'[18]FINAL DATA (IZ and CPP)'!$C$1286:$C$1319,0))</f>
        <v>529.6</v>
      </c>
      <c r="K19" s="24">
        <f t="array" ref="K19">INDEX('[18]FINAL DATA (IZ and CPP)'!R$1286:R$1319,MATCH($A19,'[18]FINAL DATA (IZ and CPP)'!$C$1286:$C$1319,0))</f>
        <v>550.29999999999995</v>
      </c>
      <c r="L19" s="24">
        <f t="array" ref="L19">INDEX('[18]FINAL DATA (IZ and CPP)'!S$1286:S$1319,MATCH($A19,'[18]FINAL DATA (IZ and CPP)'!$C$1286:$C$1319,0))</f>
        <v>571.1</v>
      </c>
      <c r="M19" s="24">
        <f t="array" ref="M19">INDEX('[18]FINAL DATA (IZ and CPP)'!T$1286:T$1319,MATCH($A19,'[18]FINAL DATA (IZ and CPP)'!$C$1286:$C$1319,0))</f>
        <v>508.7</v>
      </c>
      <c r="N19" s="24">
        <f t="array" ref="N19">INDEX('[18]FINAL DATA (IZ and CPP)'!U$1286:U$1319,MATCH($A19,'[18]FINAL DATA (IZ and CPP)'!$C$1286:$C$1319,0))</f>
        <v>596.47443926566086</v>
      </c>
      <c r="O19" s="24">
        <f t="array" ref="O19">INDEX('[18]FINAL DATA (IZ and CPP)'!V$1286:V$1319,MATCH($A19,'[18]FINAL DATA (IZ and CPP)'!$C$1286:$C$1319,0))</f>
        <v>599.10378925183204</v>
      </c>
      <c r="P19" s="24">
        <f t="array" ref="P19">INDEX('[18]FINAL DATA (IZ and CPP)'!W$1286:W$1319,MATCH($A19,'[18]FINAL DATA (IZ and CPP)'!$C$1286:$C$1319,0))</f>
        <v>595.66543421545521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9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9"/>
    </row>
    <row r="20" spans="1:45" x14ac:dyDescent="0.25">
      <c r="A20" s="9" t="s">
        <v>30</v>
      </c>
      <c r="B20" s="24">
        <f t="array" ref="B20">INDEX('[18]FINAL DATA (IZ and CPP)'!I$1286:I$1319,MATCH($A20,'[18]FINAL DATA (IZ and CPP)'!$C$1286:$C$1319,0))</f>
        <v>414.2</v>
      </c>
      <c r="C20" s="24">
        <f t="array" ref="C20">INDEX('[18]FINAL DATA (IZ and CPP)'!J$1286:J$1319,MATCH($A20,'[18]FINAL DATA (IZ and CPP)'!$C$1286:$C$1319,0))</f>
        <v>398.5</v>
      </c>
      <c r="D20" s="24">
        <f t="array" ref="D20">INDEX('[18]FINAL DATA (IZ and CPP)'!K$1286:K$1319,MATCH($A20,'[18]FINAL DATA (IZ and CPP)'!$C$1286:$C$1319,0))</f>
        <v>405.2</v>
      </c>
      <c r="E20" s="24">
        <f t="array" ref="E20">INDEX('[18]FINAL DATA (IZ and CPP)'!L$1286:L$1319,MATCH($A20,'[18]FINAL DATA (IZ and CPP)'!$C$1286:$C$1319,0))</f>
        <v>427.4</v>
      </c>
      <c r="F20" s="24">
        <f t="array" ref="F20">INDEX('[18]FINAL DATA (IZ and CPP)'!M$1286:M$1319,MATCH($A20,'[18]FINAL DATA (IZ and CPP)'!$C$1286:$C$1319,0))</f>
        <v>410.1</v>
      </c>
      <c r="G20" s="24">
        <f t="array" ref="G20">INDEX('[18]FINAL DATA (IZ and CPP)'!N$1286:N$1319,MATCH($A20,'[18]FINAL DATA (IZ and CPP)'!$C$1286:$C$1319,0))</f>
        <v>395.8</v>
      </c>
      <c r="H20" s="24">
        <f t="array" ref="H20">INDEX('[18]FINAL DATA (IZ and CPP)'!O$1286:O$1319,MATCH($A20,'[18]FINAL DATA (IZ and CPP)'!$C$1286:$C$1319,0))</f>
        <v>400.3</v>
      </c>
      <c r="I20" s="24">
        <f t="array" ref="I20">INDEX('[18]FINAL DATA (IZ and CPP)'!P$1286:P$1319,MATCH($A20,'[18]FINAL DATA (IZ and CPP)'!$C$1286:$C$1319,0))</f>
        <v>389.2</v>
      </c>
      <c r="J20" s="24">
        <f t="array" ref="J20">INDEX('[18]FINAL DATA (IZ and CPP)'!Q$1286:Q$1319,MATCH($A20,'[18]FINAL DATA (IZ and CPP)'!$C$1286:$C$1319,0))</f>
        <v>408.5</v>
      </c>
      <c r="K20" s="24">
        <f t="array" ref="K20">INDEX('[18]FINAL DATA (IZ and CPP)'!R$1286:R$1319,MATCH($A20,'[18]FINAL DATA (IZ and CPP)'!$C$1286:$C$1319,0))</f>
        <v>425.2</v>
      </c>
      <c r="L20" s="24">
        <f t="array" ref="L20">INDEX('[18]FINAL DATA (IZ and CPP)'!S$1286:S$1319,MATCH($A20,'[18]FINAL DATA (IZ and CPP)'!$C$1286:$C$1319,0))</f>
        <v>396.9</v>
      </c>
      <c r="M20" s="24">
        <f t="array" ref="M20">INDEX('[18]FINAL DATA (IZ and CPP)'!T$1286:T$1319,MATCH($A20,'[18]FINAL DATA (IZ and CPP)'!$C$1286:$C$1319,0))</f>
        <v>407</v>
      </c>
      <c r="N20" s="24">
        <f t="array" ref="N20">INDEX('[18]FINAL DATA (IZ and CPP)'!U$1286:U$1319,MATCH($A20,'[18]FINAL DATA (IZ and CPP)'!$C$1286:$C$1319,0))</f>
        <v>393.62690118989326</v>
      </c>
      <c r="O20" s="24">
        <f t="array" ref="O20">INDEX('[18]FINAL DATA (IZ and CPP)'!V$1286:V$1319,MATCH($A20,'[18]FINAL DATA (IZ and CPP)'!$C$1286:$C$1319,0))</f>
        <v>390.88182979178288</v>
      </c>
      <c r="P20" s="24">
        <f t="array" ref="P20">INDEX('[18]FINAL DATA (IZ and CPP)'!W$1286:W$1319,MATCH($A20,'[18]FINAL DATA (IZ and CPP)'!$C$1286:$C$1319,0))</f>
        <v>390.58544075057608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9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9"/>
    </row>
    <row r="21" spans="1:45" x14ac:dyDescent="0.25">
      <c r="A21" s="9" t="s">
        <v>31</v>
      </c>
      <c r="B21" s="24">
        <f t="array" ref="B21">INDEX('[18]FINAL DATA (IZ and CPP)'!I$1286:I$1319,MATCH($A21,'[18]FINAL DATA (IZ and CPP)'!$C$1286:$C$1319,0))</f>
        <v>404.2</v>
      </c>
      <c r="C21" s="24">
        <f t="array" ref="C21">INDEX('[18]FINAL DATA (IZ and CPP)'!J$1286:J$1319,MATCH($A21,'[18]FINAL DATA (IZ and CPP)'!$C$1286:$C$1319,0))</f>
        <v>397.7</v>
      </c>
      <c r="D21" s="24">
        <f t="array" ref="D21">INDEX('[18]FINAL DATA (IZ and CPP)'!K$1286:K$1319,MATCH($A21,'[18]FINAL DATA (IZ and CPP)'!$C$1286:$C$1319,0))</f>
        <v>397.8</v>
      </c>
      <c r="E21" s="24">
        <f t="array" ref="E21">INDEX('[18]FINAL DATA (IZ and CPP)'!L$1286:L$1319,MATCH($A21,'[18]FINAL DATA (IZ and CPP)'!$C$1286:$C$1319,0))</f>
        <v>381.7</v>
      </c>
      <c r="F21" s="24">
        <f t="array" ref="F21">INDEX('[18]FINAL DATA (IZ and CPP)'!M$1286:M$1319,MATCH($A21,'[18]FINAL DATA (IZ and CPP)'!$C$1286:$C$1319,0))</f>
        <v>348.8</v>
      </c>
      <c r="G21" s="24">
        <f t="array" ref="G21">INDEX('[18]FINAL DATA (IZ and CPP)'!N$1286:N$1319,MATCH($A21,'[18]FINAL DATA (IZ and CPP)'!$C$1286:$C$1319,0))</f>
        <v>399.4</v>
      </c>
      <c r="H21" s="24">
        <f t="array" ref="H21">INDEX('[18]FINAL DATA (IZ and CPP)'!O$1286:O$1319,MATCH($A21,'[18]FINAL DATA (IZ and CPP)'!$C$1286:$C$1319,0))</f>
        <v>359.7</v>
      </c>
      <c r="I21" s="24">
        <f t="array" ref="I21">INDEX('[18]FINAL DATA (IZ and CPP)'!P$1286:P$1319,MATCH($A21,'[18]FINAL DATA (IZ and CPP)'!$C$1286:$C$1319,0))</f>
        <v>372.3</v>
      </c>
      <c r="J21" s="24">
        <f t="array" ref="J21">INDEX('[18]FINAL DATA (IZ and CPP)'!Q$1286:Q$1319,MATCH($A21,'[18]FINAL DATA (IZ and CPP)'!$C$1286:$C$1319,0))</f>
        <v>393.5</v>
      </c>
      <c r="K21" s="24">
        <f t="array" ref="K21">INDEX('[18]FINAL DATA (IZ and CPP)'!R$1286:R$1319,MATCH($A21,'[18]FINAL DATA (IZ and CPP)'!$C$1286:$C$1319,0))</f>
        <v>358.2</v>
      </c>
      <c r="L21" s="24">
        <f t="array" ref="L21">INDEX('[18]FINAL DATA (IZ and CPP)'!S$1286:S$1319,MATCH($A21,'[18]FINAL DATA (IZ and CPP)'!$C$1286:$C$1319,0))</f>
        <v>356.9</v>
      </c>
      <c r="M21" s="24">
        <f t="array" ref="M21">INDEX('[18]FINAL DATA (IZ and CPP)'!T$1286:T$1319,MATCH($A21,'[18]FINAL DATA (IZ and CPP)'!$C$1286:$C$1319,0))</f>
        <v>401.4</v>
      </c>
      <c r="N21" s="24">
        <f t="array" ref="N21">INDEX('[18]FINAL DATA (IZ and CPP)'!U$1286:U$1319,MATCH($A21,'[18]FINAL DATA (IZ and CPP)'!$C$1286:$C$1319,0))</f>
        <v>366.16858788201802</v>
      </c>
      <c r="O21" s="24">
        <f t="array" ref="O21">INDEX('[18]FINAL DATA (IZ and CPP)'!V$1286:V$1319,MATCH($A21,'[18]FINAL DATA (IZ and CPP)'!$C$1286:$C$1319,0))</f>
        <v>365.27808240508585</v>
      </c>
      <c r="P21" s="24">
        <f t="array" ref="P21">INDEX('[18]FINAL DATA (IZ and CPP)'!W$1286:W$1319,MATCH($A21,'[18]FINAL DATA (IZ and CPP)'!$C$1286:$C$1319,0))</f>
        <v>362.33014349574211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9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9"/>
    </row>
    <row r="22" spans="1:45" x14ac:dyDescent="0.25">
      <c r="A22" s="9" t="s">
        <v>32</v>
      </c>
      <c r="B22" s="24">
        <f t="array" ref="B22">INDEX('[18]FINAL DATA (IZ and CPP)'!I$1286:I$1319,MATCH($A22,'[18]FINAL DATA (IZ and CPP)'!$C$1286:$C$1319,0))</f>
        <v>479.3</v>
      </c>
      <c r="C22" s="24">
        <f t="array" ref="C22">INDEX('[18]FINAL DATA (IZ and CPP)'!J$1286:J$1319,MATCH($A22,'[18]FINAL DATA (IZ and CPP)'!$C$1286:$C$1319,0))</f>
        <v>486.1</v>
      </c>
      <c r="D22" s="24">
        <f t="array" ref="D22">INDEX('[18]FINAL DATA (IZ and CPP)'!K$1286:K$1319,MATCH($A22,'[18]FINAL DATA (IZ and CPP)'!$C$1286:$C$1319,0))</f>
        <v>461.4</v>
      </c>
      <c r="E22" s="24">
        <f t="array" ref="E22">INDEX('[18]FINAL DATA (IZ and CPP)'!L$1286:L$1319,MATCH($A22,'[18]FINAL DATA (IZ and CPP)'!$C$1286:$C$1319,0))</f>
        <v>448</v>
      </c>
      <c r="F22" s="24">
        <f t="array" ref="F22">INDEX('[18]FINAL DATA (IZ and CPP)'!M$1286:M$1319,MATCH($A22,'[18]FINAL DATA (IZ and CPP)'!$C$1286:$C$1319,0))</f>
        <v>459.3</v>
      </c>
      <c r="G22" s="24">
        <f t="array" ref="G22">INDEX('[18]FINAL DATA (IZ and CPP)'!N$1286:N$1319,MATCH($A22,'[18]FINAL DATA (IZ and CPP)'!$C$1286:$C$1319,0))</f>
        <v>484.1</v>
      </c>
      <c r="H22" s="24">
        <f t="array" ref="H22">INDEX('[18]FINAL DATA (IZ and CPP)'!O$1286:O$1319,MATCH($A22,'[18]FINAL DATA (IZ and CPP)'!$C$1286:$C$1319,0))</f>
        <v>490.1</v>
      </c>
      <c r="I22" s="24">
        <f t="array" ref="I22">INDEX('[18]FINAL DATA (IZ and CPP)'!P$1286:P$1319,MATCH($A22,'[18]FINAL DATA (IZ and CPP)'!$C$1286:$C$1319,0))</f>
        <v>445.5</v>
      </c>
      <c r="J22" s="24">
        <f t="array" ref="J22">INDEX('[18]FINAL DATA (IZ and CPP)'!Q$1286:Q$1319,MATCH($A22,'[18]FINAL DATA (IZ and CPP)'!$C$1286:$C$1319,0))</f>
        <v>455.8</v>
      </c>
      <c r="K22" s="24">
        <f t="array" ref="K22">INDEX('[18]FINAL DATA (IZ and CPP)'!R$1286:R$1319,MATCH($A22,'[18]FINAL DATA (IZ and CPP)'!$C$1286:$C$1319,0))</f>
        <v>501</v>
      </c>
      <c r="L22" s="24">
        <f t="array" ref="L22">INDEX('[18]FINAL DATA (IZ and CPP)'!S$1286:S$1319,MATCH($A22,'[18]FINAL DATA (IZ and CPP)'!$C$1286:$C$1319,0))</f>
        <v>516.20000000000005</v>
      </c>
      <c r="M22" s="24">
        <f t="array" ref="M22">INDEX('[18]FINAL DATA (IZ and CPP)'!T$1286:T$1319,MATCH($A22,'[18]FINAL DATA (IZ and CPP)'!$C$1286:$C$1319,0))</f>
        <v>568.1</v>
      </c>
      <c r="N22" s="24">
        <f t="array" ref="N22">INDEX('[18]FINAL DATA (IZ and CPP)'!U$1286:U$1319,MATCH($A22,'[18]FINAL DATA (IZ and CPP)'!$C$1286:$C$1319,0))</f>
        <v>483.66650907190393</v>
      </c>
      <c r="O22" s="24">
        <f t="array" ref="O22">INDEX('[18]FINAL DATA (IZ and CPP)'!V$1286:V$1319,MATCH($A22,'[18]FINAL DATA (IZ and CPP)'!$C$1286:$C$1319,0))</f>
        <v>486.06730784464065</v>
      </c>
      <c r="P22" s="24">
        <f t="array" ref="P22">INDEX('[18]FINAL DATA (IZ and CPP)'!W$1286:W$1319,MATCH($A22,'[18]FINAL DATA (IZ and CPP)'!$C$1286:$C$1319,0))</f>
        <v>483.88438498184752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9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9"/>
    </row>
    <row r="23" spans="1:45" x14ac:dyDescent="0.25">
      <c r="A23" s="9" t="s">
        <v>33</v>
      </c>
      <c r="B23" s="24">
        <f t="array" ref="B23">INDEX('[18]FINAL DATA (IZ and CPP)'!I$1286:I$1319,MATCH($A23,'[18]FINAL DATA (IZ and CPP)'!$C$1286:$C$1319,0))</f>
        <v>552</v>
      </c>
      <c r="C23" s="24">
        <f t="array" ref="C23">INDEX('[18]FINAL DATA (IZ and CPP)'!J$1286:J$1319,MATCH($A23,'[18]FINAL DATA (IZ and CPP)'!$C$1286:$C$1319,0))</f>
        <v>531.6</v>
      </c>
      <c r="D23" s="24">
        <f t="array" ref="D23">INDEX('[18]FINAL DATA (IZ and CPP)'!K$1286:K$1319,MATCH($A23,'[18]FINAL DATA (IZ and CPP)'!$C$1286:$C$1319,0))</f>
        <v>539.70000000000005</v>
      </c>
      <c r="E23" s="24">
        <f t="array" ref="E23">INDEX('[18]FINAL DATA (IZ and CPP)'!L$1286:L$1319,MATCH($A23,'[18]FINAL DATA (IZ and CPP)'!$C$1286:$C$1319,0))</f>
        <v>520</v>
      </c>
      <c r="F23" s="24">
        <f t="array" ref="F23">INDEX('[18]FINAL DATA (IZ and CPP)'!M$1286:M$1319,MATCH($A23,'[18]FINAL DATA (IZ and CPP)'!$C$1286:$C$1319,0))</f>
        <v>488.2</v>
      </c>
      <c r="G23" s="24">
        <f t="array" ref="G23">INDEX('[18]FINAL DATA (IZ and CPP)'!N$1286:N$1319,MATCH($A23,'[18]FINAL DATA (IZ and CPP)'!$C$1286:$C$1319,0))</f>
        <v>541</v>
      </c>
      <c r="H23" s="24">
        <f t="array" ref="H23">INDEX('[18]FINAL DATA (IZ and CPP)'!O$1286:O$1319,MATCH($A23,'[18]FINAL DATA (IZ and CPP)'!$C$1286:$C$1319,0))</f>
        <v>522</v>
      </c>
      <c r="I23" s="24">
        <f t="array" ref="I23">INDEX('[18]FINAL DATA (IZ and CPP)'!P$1286:P$1319,MATCH($A23,'[18]FINAL DATA (IZ and CPP)'!$C$1286:$C$1319,0))</f>
        <v>482</v>
      </c>
      <c r="J23" s="24">
        <f t="array" ref="J23">INDEX('[18]FINAL DATA (IZ and CPP)'!Q$1286:Q$1319,MATCH($A23,'[18]FINAL DATA (IZ and CPP)'!$C$1286:$C$1319,0))</f>
        <v>517</v>
      </c>
      <c r="K23" s="24">
        <f t="array" ref="K23">INDEX('[18]FINAL DATA (IZ and CPP)'!R$1286:R$1319,MATCH($A23,'[18]FINAL DATA (IZ and CPP)'!$C$1286:$C$1319,0))</f>
        <v>515.20000000000005</v>
      </c>
      <c r="L23" s="24">
        <f t="array" ref="L23">INDEX('[18]FINAL DATA (IZ and CPP)'!S$1286:S$1319,MATCH($A23,'[18]FINAL DATA (IZ and CPP)'!$C$1286:$C$1319,0))</f>
        <v>581.29999999999995</v>
      </c>
      <c r="M23" s="24">
        <f t="array" ref="M23">INDEX('[18]FINAL DATA (IZ and CPP)'!T$1286:T$1319,MATCH($A23,'[18]FINAL DATA (IZ and CPP)'!$C$1286:$C$1319,0))</f>
        <v>579.70000000000005</v>
      </c>
      <c r="N23" s="24">
        <f t="array" ref="N23">INDEX('[18]FINAL DATA (IZ and CPP)'!U$1286:U$1319,MATCH($A23,'[18]FINAL DATA (IZ and CPP)'!$C$1286:$C$1319,0))</f>
        <v>517.69193729676874</v>
      </c>
      <c r="O23" s="24">
        <f t="array" ref="O23">INDEX('[18]FINAL DATA (IZ and CPP)'!V$1286:V$1319,MATCH($A23,'[18]FINAL DATA (IZ and CPP)'!$C$1286:$C$1319,0))</f>
        <v>515.64436855934059</v>
      </c>
      <c r="P23" s="24">
        <f t="array" ref="P23">INDEX('[18]FINAL DATA (IZ and CPP)'!W$1286:W$1319,MATCH($A23,'[18]FINAL DATA (IZ and CPP)'!$C$1286:$C$1319,0))</f>
        <v>512.2396231674478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9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9"/>
    </row>
    <row r="24" spans="1:45" x14ac:dyDescent="0.25">
      <c r="A24" s="9" t="s">
        <v>34</v>
      </c>
      <c r="B24" s="24">
        <f t="array" ref="B24">INDEX('[18]FINAL DATA (IZ and CPP)'!I$1286:I$1319,MATCH($A24,'[18]FINAL DATA (IZ and CPP)'!$C$1286:$C$1319,0))</f>
        <v>371.3</v>
      </c>
      <c r="C24" s="24">
        <f t="array" ref="C24">INDEX('[18]FINAL DATA (IZ and CPP)'!J$1286:J$1319,MATCH($A24,'[18]FINAL DATA (IZ and CPP)'!$C$1286:$C$1319,0))</f>
        <v>346.7</v>
      </c>
      <c r="D24" s="24">
        <f t="array" ref="D24">INDEX('[18]FINAL DATA (IZ and CPP)'!K$1286:K$1319,MATCH($A24,'[18]FINAL DATA (IZ and CPP)'!$C$1286:$C$1319,0))</f>
        <v>341.2</v>
      </c>
      <c r="E24" s="24">
        <f t="array" ref="E24">INDEX('[18]FINAL DATA (IZ and CPP)'!L$1286:L$1319,MATCH($A24,'[18]FINAL DATA (IZ and CPP)'!$C$1286:$C$1319,0))</f>
        <v>345.9</v>
      </c>
      <c r="F24" s="24">
        <f t="array" ref="F24">INDEX('[18]FINAL DATA (IZ and CPP)'!M$1286:M$1319,MATCH($A24,'[18]FINAL DATA (IZ and CPP)'!$C$1286:$C$1319,0))</f>
        <v>336.5</v>
      </c>
      <c r="G24" s="24">
        <f t="array" ref="G24">INDEX('[18]FINAL DATA (IZ and CPP)'!N$1286:N$1319,MATCH($A24,'[18]FINAL DATA (IZ and CPP)'!$C$1286:$C$1319,0))</f>
        <v>378.5</v>
      </c>
      <c r="H24" s="24">
        <f t="array" ref="H24">INDEX('[18]FINAL DATA (IZ and CPP)'!O$1286:O$1319,MATCH($A24,'[18]FINAL DATA (IZ and CPP)'!$C$1286:$C$1319,0))</f>
        <v>285.10000000000002</v>
      </c>
      <c r="I24" s="24">
        <f t="array" ref="I24">INDEX('[18]FINAL DATA (IZ and CPP)'!P$1286:P$1319,MATCH($A24,'[18]FINAL DATA (IZ and CPP)'!$C$1286:$C$1319,0))</f>
        <v>432.1</v>
      </c>
      <c r="J24" s="24">
        <f t="array" ref="J24">INDEX('[18]FINAL DATA (IZ and CPP)'!Q$1286:Q$1319,MATCH($A24,'[18]FINAL DATA (IZ and CPP)'!$C$1286:$C$1319,0))</f>
        <v>335.6</v>
      </c>
      <c r="K24" s="24">
        <f t="array" ref="K24">INDEX('[18]FINAL DATA (IZ and CPP)'!R$1286:R$1319,MATCH($A24,'[18]FINAL DATA (IZ and CPP)'!$C$1286:$C$1319,0))</f>
        <v>319.39999999999998</v>
      </c>
      <c r="L24" s="24">
        <f t="array" ref="L24">INDEX('[18]FINAL DATA (IZ and CPP)'!S$1286:S$1319,MATCH($A24,'[18]FINAL DATA (IZ and CPP)'!$C$1286:$C$1319,0))</f>
        <v>307.7</v>
      </c>
      <c r="M24" s="24">
        <f t="array" ref="M24">INDEX('[18]FINAL DATA (IZ and CPP)'!T$1286:T$1319,MATCH($A24,'[18]FINAL DATA (IZ and CPP)'!$C$1286:$C$1319,0))</f>
        <v>290.10000000000002</v>
      </c>
      <c r="N24" s="24">
        <f t="array" ref="N24">INDEX('[18]FINAL DATA (IZ and CPP)'!U$1286:U$1319,MATCH($A24,'[18]FINAL DATA (IZ and CPP)'!$C$1286:$C$1319,0))</f>
        <v>284.28780980782221</v>
      </c>
      <c r="O24" s="24">
        <f t="array" ref="O24">INDEX('[18]FINAL DATA (IZ and CPP)'!V$1286:V$1319,MATCH($A24,'[18]FINAL DATA (IZ and CPP)'!$C$1286:$C$1319,0))</f>
        <v>279.1070184970165</v>
      </c>
      <c r="P24" s="24">
        <f t="array" ref="P24">INDEX('[18]FINAL DATA (IZ and CPP)'!W$1286:W$1319,MATCH($A24,'[18]FINAL DATA (IZ and CPP)'!$C$1286:$C$1319,0))</f>
        <v>272.53658733144488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9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9"/>
    </row>
    <row r="25" spans="1:45" x14ac:dyDescent="0.25">
      <c r="A25" s="9" t="s">
        <v>35</v>
      </c>
      <c r="B25" s="24">
        <f t="array" ref="B25">INDEX('[18]FINAL DATA (IZ and CPP)'!I$1286:I$1319,MATCH($A25,'[18]FINAL DATA (IZ and CPP)'!$C$1286:$C$1319,0))</f>
        <v>340.6</v>
      </c>
      <c r="C25" s="24">
        <f t="array" ref="C25">INDEX('[18]FINAL DATA (IZ and CPP)'!J$1286:J$1319,MATCH($A25,'[18]FINAL DATA (IZ and CPP)'!$C$1286:$C$1319,0))</f>
        <v>340.6</v>
      </c>
      <c r="D25" s="24">
        <f t="array" ref="D25">INDEX('[18]FINAL DATA (IZ and CPP)'!K$1286:K$1319,MATCH($A25,'[18]FINAL DATA (IZ and CPP)'!$C$1286:$C$1319,0))</f>
        <v>349.3</v>
      </c>
      <c r="E25" s="24">
        <f t="array" ref="E25">INDEX('[18]FINAL DATA (IZ and CPP)'!L$1286:L$1319,MATCH($A25,'[18]FINAL DATA (IZ and CPP)'!$C$1286:$C$1319,0))</f>
        <v>346.8</v>
      </c>
      <c r="F25" s="24">
        <f t="array" ref="F25">INDEX('[18]FINAL DATA (IZ and CPP)'!M$1286:M$1319,MATCH($A25,'[18]FINAL DATA (IZ and CPP)'!$C$1286:$C$1319,0))</f>
        <v>318.89999999999998</v>
      </c>
      <c r="G25" s="24">
        <f t="array" ref="G25">INDEX('[18]FINAL DATA (IZ and CPP)'!N$1286:N$1319,MATCH($A25,'[18]FINAL DATA (IZ and CPP)'!$C$1286:$C$1319,0))</f>
        <v>352.4</v>
      </c>
      <c r="H25" s="24">
        <f t="array" ref="H25">INDEX('[18]FINAL DATA (IZ and CPP)'!O$1286:O$1319,MATCH($A25,'[18]FINAL DATA (IZ and CPP)'!$C$1286:$C$1319,0))</f>
        <v>348.4</v>
      </c>
      <c r="I25" s="24">
        <f t="array" ref="I25">INDEX('[18]FINAL DATA (IZ and CPP)'!P$1286:P$1319,MATCH($A25,'[18]FINAL DATA (IZ and CPP)'!$C$1286:$C$1319,0))</f>
        <v>364.1</v>
      </c>
      <c r="J25" s="24">
        <f t="array" ref="J25">INDEX('[18]FINAL DATA (IZ and CPP)'!Q$1286:Q$1319,MATCH($A25,'[18]FINAL DATA (IZ and CPP)'!$C$1286:$C$1319,0))</f>
        <v>350.2</v>
      </c>
      <c r="K25" s="24">
        <f t="array" ref="K25">INDEX('[18]FINAL DATA (IZ and CPP)'!R$1286:R$1319,MATCH($A25,'[18]FINAL DATA (IZ and CPP)'!$C$1286:$C$1319,0))</f>
        <v>332.8</v>
      </c>
      <c r="L25" s="24">
        <f t="array" ref="L25">INDEX('[18]FINAL DATA (IZ and CPP)'!S$1286:S$1319,MATCH($A25,'[18]FINAL DATA (IZ and CPP)'!$C$1286:$C$1319,0))</f>
        <v>364.9</v>
      </c>
      <c r="M25" s="24">
        <f t="array" ref="M25">INDEX('[18]FINAL DATA (IZ and CPP)'!T$1286:T$1319,MATCH($A25,'[18]FINAL DATA (IZ and CPP)'!$C$1286:$C$1319,0))</f>
        <v>357.3</v>
      </c>
      <c r="N25" s="24">
        <f t="array" ref="N25">INDEX('[18]FINAL DATA (IZ and CPP)'!U$1286:U$1319,MATCH($A25,'[18]FINAL DATA (IZ and CPP)'!$C$1286:$C$1319,0))</f>
        <v>338.35652126723505</v>
      </c>
      <c r="O25" s="24">
        <f t="array" ref="O25">INDEX('[18]FINAL DATA (IZ and CPP)'!V$1286:V$1319,MATCH($A25,'[18]FINAL DATA (IZ and CPP)'!$C$1286:$C$1319,0))</f>
        <v>337.25623758398228</v>
      </c>
      <c r="P25" s="24">
        <f t="array" ref="P25">INDEX('[18]FINAL DATA (IZ and CPP)'!W$1286:W$1319,MATCH($A25,'[18]FINAL DATA (IZ and CPP)'!$C$1286:$C$1319,0))</f>
        <v>334.97919496229508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9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9"/>
    </row>
    <row r="26" spans="1:45" x14ac:dyDescent="0.25">
      <c r="A26" s="9" t="s">
        <v>36</v>
      </c>
      <c r="B26" s="24">
        <f t="array" ref="B26">INDEX('[18]FINAL DATA (IZ and CPP)'!I$1286:I$1319,MATCH($A26,'[18]FINAL DATA (IZ and CPP)'!$C$1286:$C$1319,0))</f>
        <v>523.5</v>
      </c>
      <c r="C26" s="24">
        <f t="array" ref="C26">INDEX('[18]FINAL DATA (IZ and CPP)'!J$1286:J$1319,MATCH($A26,'[18]FINAL DATA (IZ and CPP)'!$C$1286:$C$1319,0))</f>
        <v>477.5</v>
      </c>
      <c r="D26" s="24">
        <f t="array" ref="D26">INDEX('[18]FINAL DATA (IZ and CPP)'!K$1286:K$1319,MATCH($A26,'[18]FINAL DATA (IZ and CPP)'!$C$1286:$C$1319,0))</f>
        <v>479.3</v>
      </c>
      <c r="E26" s="24">
        <f t="array" ref="E26">INDEX('[18]FINAL DATA (IZ and CPP)'!L$1286:L$1319,MATCH($A26,'[18]FINAL DATA (IZ and CPP)'!$C$1286:$C$1319,0))</f>
        <v>479.9</v>
      </c>
      <c r="F26" s="24">
        <f t="array" ref="F26">INDEX('[18]FINAL DATA (IZ and CPP)'!M$1286:M$1319,MATCH($A26,'[18]FINAL DATA (IZ and CPP)'!$C$1286:$C$1319,0))</f>
        <v>449</v>
      </c>
      <c r="G26" s="24">
        <f t="array" ref="G26">INDEX('[18]FINAL DATA (IZ and CPP)'!N$1286:N$1319,MATCH($A26,'[18]FINAL DATA (IZ and CPP)'!$C$1286:$C$1319,0))</f>
        <v>463.1</v>
      </c>
      <c r="H26" s="24">
        <f t="array" ref="H26">INDEX('[18]FINAL DATA (IZ and CPP)'!O$1286:O$1319,MATCH($A26,'[18]FINAL DATA (IZ and CPP)'!$C$1286:$C$1319,0))</f>
        <v>491.1</v>
      </c>
      <c r="I26" s="24">
        <f t="array" ref="I26">INDEX('[18]FINAL DATA (IZ and CPP)'!P$1286:P$1319,MATCH($A26,'[18]FINAL DATA (IZ and CPP)'!$C$1286:$C$1319,0))</f>
        <v>472.8</v>
      </c>
      <c r="J26" s="24">
        <f t="array" ref="J26">INDEX('[18]FINAL DATA (IZ and CPP)'!Q$1286:Q$1319,MATCH($A26,'[18]FINAL DATA (IZ and CPP)'!$C$1286:$C$1319,0))</f>
        <v>464.7</v>
      </c>
      <c r="K26" s="24">
        <f t="array" ref="K26">INDEX('[18]FINAL DATA (IZ and CPP)'!R$1286:R$1319,MATCH($A26,'[18]FINAL DATA (IZ and CPP)'!$C$1286:$C$1319,0))</f>
        <v>463.3</v>
      </c>
      <c r="L26" s="24">
        <f t="array" ref="L26">INDEX('[18]FINAL DATA (IZ and CPP)'!S$1286:S$1319,MATCH($A26,'[18]FINAL DATA (IZ and CPP)'!$C$1286:$C$1319,0))</f>
        <v>506.5</v>
      </c>
      <c r="M26" s="24">
        <f t="array" ref="M26">INDEX('[18]FINAL DATA (IZ and CPP)'!T$1286:T$1319,MATCH($A26,'[18]FINAL DATA (IZ and CPP)'!$C$1286:$C$1319,0))</f>
        <v>493.8</v>
      </c>
      <c r="N26" s="24">
        <f t="array" ref="N26">INDEX('[18]FINAL DATA (IZ and CPP)'!U$1286:U$1319,MATCH($A26,'[18]FINAL DATA (IZ and CPP)'!$C$1286:$C$1319,0))</f>
        <v>454.34119525447232</v>
      </c>
      <c r="O26" s="24">
        <f t="array" ref="O26">INDEX('[18]FINAL DATA (IZ and CPP)'!V$1286:V$1319,MATCH($A26,'[18]FINAL DATA (IZ and CPP)'!$C$1286:$C$1319,0))</f>
        <v>447.35975945240466</v>
      </c>
      <c r="P26" s="24">
        <f t="array" ref="P26">INDEX('[18]FINAL DATA (IZ and CPP)'!W$1286:W$1319,MATCH($A26,'[18]FINAL DATA (IZ and CPP)'!$C$1286:$C$1319,0))</f>
        <v>440.77751162812632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9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9"/>
    </row>
    <row r="27" spans="1:45" x14ac:dyDescent="0.25">
      <c r="A27" s="9" t="s">
        <v>37</v>
      </c>
      <c r="B27" s="24">
        <f t="array" ref="B27">INDEX('[18]FINAL DATA (IZ and CPP)'!I$1286:I$1319,MATCH($A27,'[18]FINAL DATA (IZ and CPP)'!$C$1286:$C$1319,0))</f>
        <v>373.9</v>
      </c>
      <c r="C27" s="24">
        <f t="array" ref="C27">INDEX('[18]FINAL DATA (IZ and CPP)'!J$1286:J$1319,MATCH($A27,'[18]FINAL DATA (IZ and CPP)'!$C$1286:$C$1319,0))</f>
        <v>334.2</v>
      </c>
      <c r="D27" s="24">
        <f t="array" ref="D27">INDEX('[18]FINAL DATA (IZ and CPP)'!K$1286:K$1319,MATCH($A27,'[18]FINAL DATA (IZ and CPP)'!$C$1286:$C$1319,0))</f>
        <v>356.1</v>
      </c>
      <c r="E27" s="24">
        <f t="array" ref="E27">INDEX('[18]FINAL DATA (IZ and CPP)'!L$1286:L$1319,MATCH($A27,'[18]FINAL DATA (IZ and CPP)'!$C$1286:$C$1319,0))</f>
        <v>322.89999999999998</v>
      </c>
      <c r="F27" s="24">
        <f t="array" ref="F27">INDEX('[18]FINAL DATA (IZ and CPP)'!M$1286:M$1319,MATCH($A27,'[18]FINAL DATA (IZ and CPP)'!$C$1286:$C$1319,0))</f>
        <v>321.7</v>
      </c>
      <c r="G27" s="24">
        <f t="array" ref="G27">INDEX('[18]FINAL DATA (IZ and CPP)'!N$1286:N$1319,MATCH($A27,'[18]FINAL DATA (IZ and CPP)'!$C$1286:$C$1319,0))</f>
        <v>391.3</v>
      </c>
      <c r="H27" s="24">
        <f t="array" ref="H27">INDEX('[18]FINAL DATA (IZ and CPP)'!O$1286:O$1319,MATCH($A27,'[18]FINAL DATA (IZ and CPP)'!$C$1286:$C$1319,0))</f>
        <v>340.4</v>
      </c>
      <c r="I27" s="24">
        <f t="array" ref="I27">INDEX('[18]FINAL DATA (IZ and CPP)'!P$1286:P$1319,MATCH($A27,'[18]FINAL DATA (IZ and CPP)'!$C$1286:$C$1319,0))</f>
        <v>324.39999999999998</v>
      </c>
      <c r="J27" s="24">
        <f t="array" ref="J27">INDEX('[18]FINAL DATA (IZ and CPP)'!Q$1286:Q$1319,MATCH($A27,'[18]FINAL DATA (IZ and CPP)'!$C$1286:$C$1319,0))</f>
        <v>387.8</v>
      </c>
      <c r="K27" s="24">
        <f t="array" ref="K27">INDEX('[18]FINAL DATA (IZ and CPP)'!R$1286:R$1319,MATCH($A27,'[18]FINAL DATA (IZ and CPP)'!$C$1286:$C$1319,0))</f>
        <v>315.3</v>
      </c>
      <c r="L27" s="24">
        <f t="array" ref="L27">INDEX('[18]FINAL DATA (IZ and CPP)'!S$1286:S$1319,MATCH($A27,'[18]FINAL DATA (IZ and CPP)'!$C$1286:$C$1319,0))</f>
        <v>366.6</v>
      </c>
      <c r="M27" s="24">
        <f t="array" ref="M27">INDEX('[18]FINAL DATA (IZ and CPP)'!T$1286:T$1319,MATCH($A27,'[18]FINAL DATA (IZ and CPP)'!$C$1286:$C$1319,0))</f>
        <v>348.3</v>
      </c>
      <c r="N27" s="24">
        <f t="array" ref="N27">INDEX('[18]FINAL DATA (IZ and CPP)'!U$1286:U$1319,MATCH($A27,'[18]FINAL DATA (IZ and CPP)'!$C$1286:$C$1319,0))</f>
        <v>299.89926348166756</v>
      </c>
      <c r="O27" s="24">
        <f t="array" ref="O27">INDEX('[18]FINAL DATA (IZ and CPP)'!V$1286:V$1319,MATCH($A27,'[18]FINAL DATA (IZ and CPP)'!$C$1286:$C$1319,0))</f>
        <v>298.61694846208997</v>
      </c>
      <c r="P27" s="24">
        <f t="array" ref="P27">INDEX('[18]FINAL DATA (IZ and CPP)'!W$1286:W$1319,MATCH($A27,'[18]FINAL DATA (IZ and CPP)'!$C$1286:$C$1319,0))</f>
        <v>295.2706569973007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9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9"/>
    </row>
    <row r="28" spans="1:45" x14ac:dyDescent="0.25">
      <c r="A28" s="9" t="s">
        <v>38</v>
      </c>
      <c r="B28" s="24">
        <f t="array" ref="B28">INDEX('[18]FINAL DATA (IZ and CPP)'!I$1286:I$1319,MATCH($A28,'[18]FINAL DATA (IZ and CPP)'!$C$1286:$C$1319,0))</f>
        <v>490.4</v>
      </c>
      <c r="C28" s="24">
        <f t="array" ref="C28">INDEX('[18]FINAL DATA (IZ and CPP)'!J$1286:J$1319,MATCH($A28,'[18]FINAL DATA (IZ and CPP)'!$C$1286:$C$1319,0))</f>
        <v>418.4</v>
      </c>
      <c r="D28" s="24">
        <f t="array" ref="D28">INDEX('[18]FINAL DATA (IZ and CPP)'!K$1286:K$1319,MATCH($A28,'[18]FINAL DATA (IZ and CPP)'!$C$1286:$C$1319,0))</f>
        <v>352.7</v>
      </c>
      <c r="E28" s="24">
        <f t="array" ref="E28">INDEX('[18]FINAL DATA (IZ and CPP)'!L$1286:L$1319,MATCH($A28,'[18]FINAL DATA (IZ and CPP)'!$C$1286:$C$1319,0))</f>
        <v>360.6</v>
      </c>
      <c r="F28" s="24">
        <f t="array" ref="F28">INDEX('[18]FINAL DATA (IZ and CPP)'!M$1286:M$1319,MATCH($A28,'[18]FINAL DATA (IZ and CPP)'!$C$1286:$C$1319,0))</f>
        <v>444</v>
      </c>
      <c r="G28" s="24">
        <f t="array" ref="G28">INDEX('[18]FINAL DATA (IZ and CPP)'!N$1286:N$1319,MATCH($A28,'[18]FINAL DATA (IZ and CPP)'!$C$1286:$C$1319,0))</f>
        <v>406.6</v>
      </c>
      <c r="H28" s="24">
        <f t="array" ref="H28">INDEX('[18]FINAL DATA (IZ and CPP)'!O$1286:O$1319,MATCH($A28,'[18]FINAL DATA (IZ and CPP)'!$C$1286:$C$1319,0))</f>
        <v>289.39999999999998</v>
      </c>
      <c r="I28" s="24">
        <f t="array" ref="I28">INDEX('[18]FINAL DATA (IZ and CPP)'!P$1286:P$1319,MATCH($A28,'[18]FINAL DATA (IZ and CPP)'!$C$1286:$C$1319,0))</f>
        <v>322.5</v>
      </c>
      <c r="J28" s="24">
        <f t="array" ref="J28">INDEX('[18]FINAL DATA (IZ and CPP)'!Q$1286:Q$1319,MATCH($A28,'[18]FINAL DATA (IZ and CPP)'!$C$1286:$C$1319,0))</f>
        <v>301.7</v>
      </c>
      <c r="K28" s="24">
        <f t="array" ref="K28">INDEX('[18]FINAL DATA (IZ and CPP)'!R$1286:R$1319,MATCH($A28,'[18]FINAL DATA (IZ and CPP)'!$C$1286:$C$1319,0))</f>
        <v>331.1</v>
      </c>
      <c r="L28" s="24">
        <f t="array" ref="L28">INDEX('[18]FINAL DATA (IZ and CPP)'!S$1286:S$1319,MATCH($A28,'[18]FINAL DATA (IZ and CPP)'!$C$1286:$C$1319,0))</f>
        <v>356.3</v>
      </c>
      <c r="M28" s="24">
        <f t="array" ref="M28">INDEX('[18]FINAL DATA (IZ and CPP)'!T$1286:T$1319,MATCH($A28,'[18]FINAL DATA (IZ and CPP)'!$C$1286:$C$1319,0))</f>
        <v>362.7</v>
      </c>
      <c r="N28" s="24">
        <f t="array" ref="N28">INDEX('[18]FINAL DATA (IZ and CPP)'!U$1286:U$1319,MATCH($A28,'[18]FINAL DATA (IZ and CPP)'!$C$1286:$C$1319,0))</f>
        <v>268.87733429252438</v>
      </c>
      <c r="O28" s="24">
        <f t="array" ref="O28">INDEX('[18]FINAL DATA (IZ and CPP)'!V$1286:V$1319,MATCH($A28,'[18]FINAL DATA (IZ and CPP)'!$C$1286:$C$1319,0))</f>
        <v>264.9391751002762</v>
      </c>
      <c r="P28" s="24">
        <f t="array" ref="P28">INDEX('[18]FINAL DATA (IZ and CPP)'!W$1286:W$1319,MATCH($A28,'[18]FINAL DATA (IZ and CPP)'!$C$1286:$C$1319,0))</f>
        <v>259.23296825718256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9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9"/>
    </row>
    <row r="29" spans="1:45" x14ac:dyDescent="0.25">
      <c r="A29" s="9" t="s">
        <v>39</v>
      </c>
      <c r="B29" s="24">
        <f t="array" ref="B29">INDEX('[18]FINAL DATA (IZ and CPP)'!I$1286:I$1319,MATCH($A29,'[18]FINAL DATA (IZ and CPP)'!$C$1286:$C$1319,0))</f>
        <v>438.7</v>
      </c>
      <c r="C29" s="24">
        <f t="array" ref="C29">INDEX('[18]FINAL DATA (IZ and CPP)'!J$1286:J$1319,MATCH($A29,'[18]FINAL DATA (IZ and CPP)'!$C$1286:$C$1319,0))</f>
        <v>416.8</v>
      </c>
      <c r="D29" s="24">
        <f t="array" ref="D29">INDEX('[18]FINAL DATA (IZ and CPP)'!K$1286:K$1319,MATCH($A29,'[18]FINAL DATA (IZ and CPP)'!$C$1286:$C$1319,0))</f>
        <v>386.7</v>
      </c>
      <c r="E29" s="24">
        <f t="array" ref="E29">INDEX('[18]FINAL DATA (IZ and CPP)'!L$1286:L$1319,MATCH($A29,'[18]FINAL DATA (IZ and CPP)'!$C$1286:$C$1319,0))</f>
        <v>424.6</v>
      </c>
      <c r="F29" s="24">
        <f t="array" ref="F29">INDEX('[18]FINAL DATA (IZ and CPP)'!M$1286:M$1319,MATCH($A29,'[18]FINAL DATA (IZ and CPP)'!$C$1286:$C$1319,0))</f>
        <v>390.6</v>
      </c>
      <c r="G29" s="24">
        <f t="array" ref="G29">INDEX('[18]FINAL DATA (IZ and CPP)'!N$1286:N$1319,MATCH($A29,'[18]FINAL DATA (IZ and CPP)'!$C$1286:$C$1319,0))</f>
        <v>422.2</v>
      </c>
      <c r="H29" s="24">
        <f t="array" ref="H29">INDEX('[18]FINAL DATA (IZ and CPP)'!O$1286:O$1319,MATCH($A29,'[18]FINAL DATA (IZ and CPP)'!$C$1286:$C$1319,0))</f>
        <v>451.4</v>
      </c>
      <c r="I29" s="24">
        <f t="array" ref="I29">INDEX('[18]FINAL DATA (IZ and CPP)'!P$1286:P$1319,MATCH($A29,'[18]FINAL DATA (IZ and CPP)'!$C$1286:$C$1319,0))</f>
        <v>380</v>
      </c>
      <c r="J29" s="24">
        <f t="array" ref="J29">INDEX('[18]FINAL DATA (IZ and CPP)'!Q$1286:Q$1319,MATCH($A29,'[18]FINAL DATA (IZ and CPP)'!$C$1286:$C$1319,0))</f>
        <v>418.6</v>
      </c>
      <c r="K29" s="24">
        <f t="array" ref="K29">INDEX('[18]FINAL DATA (IZ and CPP)'!R$1286:R$1319,MATCH($A29,'[18]FINAL DATA (IZ and CPP)'!$C$1286:$C$1319,0))</f>
        <v>427.8</v>
      </c>
      <c r="L29" s="24">
        <f t="array" ref="L29">INDEX('[18]FINAL DATA (IZ and CPP)'!S$1286:S$1319,MATCH($A29,'[18]FINAL DATA (IZ and CPP)'!$C$1286:$C$1319,0))</f>
        <v>434.8</v>
      </c>
      <c r="M29" s="24">
        <f t="array" ref="M29">INDEX('[18]FINAL DATA (IZ and CPP)'!T$1286:T$1319,MATCH($A29,'[18]FINAL DATA (IZ and CPP)'!$C$1286:$C$1319,0))</f>
        <v>450.6</v>
      </c>
      <c r="N29" s="24">
        <f t="array" ref="N29">INDEX('[18]FINAL DATA (IZ and CPP)'!U$1286:U$1319,MATCH($A29,'[18]FINAL DATA (IZ and CPP)'!$C$1286:$C$1319,0))</f>
        <v>415.7215941446018</v>
      </c>
      <c r="O29" s="24">
        <f t="array" ref="O29">INDEX('[18]FINAL DATA (IZ and CPP)'!V$1286:V$1319,MATCH($A29,'[18]FINAL DATA (IZ and CPP)'!$C$1286:$C$1319,0))</f>
        <v>415.88650478250582</v>
      </c>
      <c r="P29" s="24">
        <f t="array" ref="P29">INDEX('[18]FINAL DATA (IZ and CPP)'!W$1286:W$1319,MATCH($A29,'[18]FINAL DATA (IZ and CPP)'!$C$1286:$C$1319,0))</f>
        <v>413.14250971609084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9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9"/>
    </row>
    <row r="30" spans="1:45" x14ac:dyDescent="0.25">
      <c r="A30" s="9" t="s">
        <v>40</v>
      </c>
      <c r="B30" s="24">
        <f t="array" ref="B30">INDEX('[18]FINAL DATA (IZ and CPP)'!I$1286:I$1319,MATCH($A30,'[18]FINAL DATA (IZ and CPP)'!$C$1286:$C$1319,0))</f>
        <v>480.4</v>
      </c>
      <c r="C30" s="24">
        <f t="array" ref="C30">INDEX('[18]FINAL DATA (IZ and CPP)'!J$1286:J$1319,MATCH($A30,'[18]FINAL DATA (IZ and CPP)'!$C$1286:$C$1319,0))</f>
        <v>469.1</v>
      </c>
      <c r="D30" s="24">
        <f t="array" ref="D30">INDEX('[18]FINAL DATA (IZ and CPP)'!K$1286:K$1319,MATCH($A30,'[18]FINAL DATA (IZ and CPP)'!$C$1286:$C$1319,0))</f>
        <v>473.2</v>
      </c>
      <c r="E30" s="24">
        <f t="array" ref="E30">INDEX('[18]FINAL DATA (IZ and CPP)'!L$1286:L$1319,MATCH($A30,'[18]FINAL DATA (IZ and CPP)'!$C$1286:$C$1319,0))</f>
        <v>451.4</v>
      </c>
      <c r="F30" s="24">
        <f t="array" ref="F30">INDEX('[18]FINAL DATA (IZ and CPP)'!M$1286:M$1319,MATCH($A30,'[18]FINAL DATA (IZ and CPP)'!$C$1286:$C$1319,0))</f>
        <v>430.5</v>
      </c>
      <c r="G30" s="24">
        <f t="array" ref="G30">INDEX('[18]FINAL DATA (IZ and CPP)'!N$1286:N$1319,MATCH($A30,'[18]FINAL DATA (IZ and CPP)'!$C$1286:$C$1319,0))</f>
        <v>437.9</v>
      </c>
      <c r="H30" s="24">
        <f t="array" ref="H30">INDEX('[18]FINAL DATA (IZ and CPP)'!O$1286:O$1319,MATCH($A30,'[18]FINAL DATA (IZ and CPP)'!$C$1286:$C$1319,0))</f>
        <v>459.7</v>
      </c>
      <c r="I30" s="24">
        <f t="array" ref="I30">INDEX('[18]FINAL DATA (IZ and CPP)'!P$1286:P$1319,MATCH($A30,'[18]FINAL DATA (IZ and CPP)'!$C$1286:$C$1319,0))</f>
        <v>430.8</v>
      </c>
      <c r="J30" s="24">
        <f t="array" ref="J30">INDEX('[18]FINAL DATA (IZ and CPP)'!Q$1286:Q$1319,MATCH($A30,'[18]FINAL DATA (IZ and CPP)'!$C$1286:$C$1319,0))</f>
        <v>421.4</v>
      </c>
      <c r="K30" s="24">
        <f t="array" ref="K30">INDEX('[18]FINAL DATA (IZ and CPP)'!R$1286:R$1319,MATCH($A30,'[18]FINAL DATA (IZ and CPP)'!$C$1286:$C$1319,0))</f>
        <v>430.5</v>
      </c>
      <c r="L30" s="24">
        <f t="array" ref="L30">INDEX('[18]FINAL DATA (IZ and CPP)'!S$1286:S$1319,MATCH($A30,'[18]FINAL DATA (IZ and CPP)'!$C$1286:$C$1319,0))</f>
        <v>493.4</v>
      </c>
      <c r="M30" s="24">
        <f t="array" ref="M30">INDEX('[18]FINAL DATA (IZ and CPP)'!T$1286:T$1319,MATCH($A30,'[18]FINAL DATA (IZ and CPP)'!$C$1286:$C$1319,0))</f>
        <v>471.6</v>
      </c>
      <c r="N30" s="24">
        <f t="array" ref="N30">INDEX('[18]FINAL DATA (IZ and CPP)'!U$1286:U$1319,MATCH($A30,'[18]FINAL DATA (IZ and CPP)'!$C$1286:$C$1319,0))</f>
        <v>452.55309885620591</v>
      </c>
      <c r="O30" s="24">
        <f t="array" ref="O30">INDEX('[18]FINAL DATA (IZ and CPP)'!V$1286:V$1319,MATCH($A30,'[18]FINAL DATA (IZ and CPP)'!$C$1286:$C$1319,0))</f>
        <v>448.84089972765054</v>
      </c>
      <c r="P30" s="24">
        <f t="array" ref="P30">INDEX('[18]FINAL DATA (IZ and CPP)'!W$1286:W$1319,MATCH($A30,'[18]FINAL DATA (IZ and CPP)'!$C$1286:$C$1319,0))</f>
        <v>444.45257972513735</v>
      </c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9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9"/>
    </row>
    <row r="31" spans="1:45" x14ac:dyDescent="0.25">
      <c r="A31" s="9" t="s">
        <v>41</v>
      </c>
      <c r="B31" s="24">
        <f t="array" ref="B31">INDEX('[18]FINAL DATA (IZ and CPP)'!I$1286:I$1319,MATCH($A31,'[18]FINAL DATA (IZ and CPP)'!$C$1286:$C$1319,0))</f>
        <v>418.9</v>
      </c>
      <c r="C31" s="24">
        <f t="array" ref="C31">INDEX('[18]FINAL DATA (IZ and CPP)'!J$1286:J$1319,MATCH($A31,'[18]FINAL DATA (IZ and CPP)'!$C$1286:$C$1319,0))</f>
        <v>334.2</v>
      </c>
      <c r="D31" s="24">
        <f t="array" ref="D31">INDEX('[18]FINAL DATA (IZ and CPP)'!K$1286:K$1319,MATCH($A31,'[18]FINAL DATA (IZ and CPP)'!$C$1286:$C$1319,0))</f>
        <v>391</v>
      </c>
      <c r="E31" s="24">
        <f t="array" ref="E31">INDEX('[18]FINAL DATA (IZ and CPP)'!L$1286:L$1319,MATCH($A31,'[18]FINAL DATA (IZ and CPP)'!$C$1286:$C$1319,0))</f>
        <v>380.6</v>
      </c>
      <c r="F31" s="24">
        <f t="array" ref="F31">INDEX('[18]FINAL DATA (IZ and CPP)'!M$1286:M$1319,MATCH($A31,'[18]FINAL DATA (IZ and CPP)'!$C$1286:$C$1319,0))</f>
        <v>364.4</v>
      </c>
      <c r="G31" s="24">
        <f t="array" ref="G31">INDEX('[18]FINAL DATA (IZ and CPP)'!N$1286:N$1319,MATCH($A31,'[18]FINAL DATA (IZ and CPP)'!$C$1286:$C$1319,0))</f>
        <v>393.1</v>
      </c>
      <c r="H31" s="24">
        <f t="array" ref="H31">INDEX('[18]FINAL DATA (IZ and CPP)'!O$1286:O$1319,MATCH($A31,'[18]FINAL DATA (IZ and CPP)'!$C$1286:$C$1319,0))</f>
        <v>350.4</v>
      </c>
      <c r="I31" s="24">
        <f t="array" ref="I31">INDEX('[18]FINAL DATA (IZ and CPP)'!P$1286:P$1319,MATCH($A31,'[18]FINAL DATA (IZ and CPP)'!$C$1286:$C$1319,0))</f>
        <v>360.1</v>
      </c>
      <c r="J31" s="24">
        <f t="array" ref="J31">INDEX('[18]FINAL DATA (IZ and CPP)'!Q$1286:Q$1319,MATCH($A31,'[18]FINAL DATA (IZ and CPP)'!$C$1286:$C$1319,0))</f>
        <v>352.8</v>
      </c>
      <c r="K31" s="24">
        <f t="array" ref="K31">INDEX('[18]FINAL DATA (IZ and CPP)'!R$1286:R$1319,MATCH($A31,'[18]FINAL DATA (IZ and CPP)'!$C$1286:$C$1319,0))</f>
        <v>390.1</v>
      </c>
      <c r="L31" s="24">
        <f t="array" ref="L31">INDEX('[18]FINAL DATA (IZ and CPP)'!S$1286:S$1319,MATCH($A31,'[18]FINAL DATA (IZ and CPP)'!$C$1286:$C$1319,0))</f>
        <v>416.3</v>
      </c>
      <c r="M31" s="24">
        <f t="array" ref="M31">INDEX('[18]FINAL DATA (IZ and CPP)'!T$1286:T$1319,MATCH($A31,'[18]FINAL DATA (IZ and CPP)'!$C$1286:$C$1319,0))</f>
        <v>407.6</v>
      </c>
      <c r="N31" s="24">
        <f t="array" ref="N31">INDEX('[18]FINAL DATA (IZ and CPP)'!U$1286:U$1319,MATCH($A31,'[18]FINAL DATA (IZ and CPP)'!$C$1286:$C$1319,0))</f>
        <v>316.89129390229209</v>
      </c>
      <c r="O31" s="24">
        <f t="array" ref="O31">INDEX('[18]FINAL DATA (IZ and CPP)'!V$1286:V$1319,MATCH($A31,'[18]FINAL DATA (IZ and CPP)'!$C$1286:$C$1319,0))</f>
        <v>316.48019754649056</v>
      </c>
      <c r="P31" s="24">
        <f t="array" ref="P31">INDEX('[18]FINAL DATA (IZ and CPP)'!W$1286:W$1319,MATCH($A31,'[18]FINAL DATA (IZ and CPP)'!$C$1286:$C$1319,0))</f>
        <v>316.26855459222986</v>
      </c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9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9"/>
    </row>
    <row r="32" spans="1:45" x14ac:dyDescent="0.25">
      <c r="A32" s="9" t="s">
        <v>42</v>
      </c>
      <c r="B32" s="24">
        <f t="array" ref="B32">INDEX('[18]FINAL DATA (IZ and CPP)'!I$1286:I$1319,MATCH($A32,'[18]FINAL DATA (IZ and CPP)'!$C$1286:$C$1319,0))</f>
        <v>522.4</v>
      </c>
      <c r="C32" s="24">
        <f t="array" ref="C32">INDEX('[18]FINAL DATA (IZ and CPP)'!J$1286:J$1319,MATCH($A32,'[18]FINAL DATA (IZ and CPP)'!$C$1286:$C$1319,0))</f>
        <v>585</v>
      </c>
      <c r="D32" s="24">
        <f t="array" ref="D32">INDEX('[18]FINAL DATA (IZ and CPP)'!K$1286:K$1319,MATCH($A32,'[18]FINAL DATA (IZ and CPP)'!$C$1286:$C$1319,0))</f>
        <v>594.70000000000005</v>
      </c>
      <c r="E32" s="24">
        <f t="array" ref="E32">INDEX('[18]FINAL DATA (IZ and CPP)'!L$1286:L$1319,MATCH($A32,'[18]FINAL DATA (IZ and CPP)'!$C$1286:$C$1319,0))</f>
        <v>541.70000000000005</v>
      </c>
      <c r="F32" s="24">
        <f t="array" ref="F32">INDEX('[18]FINAL DATA (IZ and CPP)'!M$1286:M$1319,MATCH($A32,'[18]FINAL DATA (IZ and CPP)'!$C$1286:$C$1319,0))</f>
        <v>556.79999999999995</v>
      </c>
      <c r="G32" s="24">
        <f t="array" ref="G32">INDEX('[18]FINAL DATA (IZ and CPP)'!N$1286:N$1319,MATCH($A32,'[18]FINAL DATA (IZ and CPP)'!$C$1286:$C$1319,0))</f>
        <v>569.5</v>
      </c>
      <c r="H32" s="24">
        <f t="array" ref="H32">INDEX('[18]FINAL DATA (IZ and CPP)'!O$1286:O$1319,MATCH($A32,'[18]FINAL DATA (IZ and CPP)'!$C$1286:$C$1319,0))</f>
        <v>512.1</v>
      </c>
      <c r="I32" s="24">
        <f t="array" ref="I32">INDEX('[18]FINAL DATA (IZ and CPP)'!P$1286:P$1319,MATCH($A32,'[18]FINAL DATA (IZ and CPP)'!$C$1286:$C$1319,0))</f>
        <v>513.6</v>
      </c>
      <c r="J32" s="24">
        <f t="array" ref="J32">INDEX('[18]FINAL DATA (IZ and CPP)'!Q$1286:Q$1319,MATCH($A32,'[18]FINAL DATA (IZ and CPP)'!$C$1286:$C$1319,0))</f>
        <v>556.1</v>
      </c>
      <c r="K32" s="24">
        <f t="array" ref="K32">INDEX('[18]FINAL DATA (IZ and CPP)'!R$1286:R$1319,MATCH($A32,'[18]FINAL DATA (IZ and CPP)'!$C$1286:$C$1319,0))</f>
        <v>508.4</v>
      </c>
      <c r="L32" s="24">
        <f t="array" ref="L32">INDEX('[18]FINAL DATA (IZ and CPP)'!S$1286:S$1319,MATCH($A32,'[18]FINAL DATA (IZ and CPP)'!$C$1286:$C$1319,0))</f>
        <v>608.4</v>
      </c>
      <c r="M32" s="24">
        <f t="array" ref="M32">INDEX('[18]FINAL DATA (IZ and CPP)'!T$1286:T$1319,MATCH($A32,'[18]FINAL DATA (IZ and CPP)'!$C$1286:$C$1319,0))</f>
        <v>627.20000000000005</v>
      </c>
      <c r="N32" s="24">
        <f t="array" ref="N32">INDEX('[18]FINAL DATA (IZ and CPP)'!U$1286:U$1319,MATCH($A32,'[18]FINAL DATA (IZ and CPP)'!$C$1286:$C$1319,0))</f>
        <v>532.77149960533404</v>
      </c>
      <c r="O32" s="24">
        <f t="array" ref="O32">INDEX('[18]FINAL DATA (IZ and CPP)'!V$1286:V$1319,MATCH($A32,'[18]FINAL DATA (IZ and CPP)'!$C$1286:$C$1319,0))</f>
        <v>532.3931618901297</v>
      </c>
      <c r="P32" s="24">
        <f t="array" ref="P32">INDEX('[18]FINAL DATA (IZ and CPP)'!W$1286:W$1319,MATCH($A32,'[18]FINAL DATA (IZ and CPP)'!$C$1286:$C$1319,0))</f>
        <v>528.25772419767657</v>
      </c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9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9"/>
    </row>
    <row r="33" spans="1:45" x14ac:dyDescent="0.25">
      <c r="A33" s="9" t="s">
        <v>43</v>
      </c>
      <c r="B33" s="24">
        <f t="array" ref="B33">INDEX('[18]FINAL DATA (IZ and CPP)'!I$1286:I$1319,MATCH($A33,'[18]FINAL DATA (IZ and CPP)'!$C$1286:$C$1319,0))</f>
        <v>483.5</v>
      </c>
      <c r="C33" s="24">
        <f t="array" ref="C33">INDEX('[18]FINAL DATA (IZ and CPP)'!J$1286:J$1319,MATCH($A33,'[18]FINAL DATA (IZ and CPP)'!$C$1286:$C$1319,0))</f>
        <v>458.9</v>
      </c>
      <c r="D33" s="24">
        <f t="array" ref="D33">INDEX('[18]FINAL DATA (IZ and CPP)'!K$1286:K$1319,MATCH($A33,'[18]FINAL DATA (IZ and CPP)'!$C$1286:$C$1319,0))</f>
        <v>447.3</v>
      </c>
      <c r="E33" s="24">
        <f t="array" ref="E33">INDEX('[18]FINAL DATA (IZ and CPP)'!L$1286:L$1319,MATCH($A33,'[18]FINAL DATA (IZ and CPP)'!$C$1286:$C$1319,0))</f>
        <v>438.4</v>
      </c>
      <c r="F33" s="24">
        <f t="array" ref="F33">INDEX('[18]FINAL DATA (IZ and CPP)'!M$1286:M$1319,MATCH($A33,'[18]FINAL DATA (IZ and CPP)'!$C$1286:$C$1319,0))</f>
        <v>411.4</v>
      </c>
      <c r="G33" s="24">
        <f t="array" ref="G33">INDEX('[18]FINAL DATA (IZ and CPP)'!N$1286:N$1319,MATCH($A33,'[18]FINAL DATA (IZ and CPP)'!$C$1286:$C$1319,0))</f>
        <v>401.5</v>
      </c>
      <c r="H33" s="24">
        <f t="array" ref="H33">INDEX('[18]FINAL DATA (IZ and CPP)'!O$1286:O$1319,MATCH($A33,'[18]FINAL DATA (IZ and CPP)'!$C$1286:$C$1319,0))</f>
        <v>411</v>
      </c>
      <c r="I33" s="24">
        <f t="array" ref="I33">INDEX('[18]FINAL DATA (IZ and CPP)'!P$1286:P$1319,MATCH($A33,'[18]FINAL DATA (IZ and CPP)'!$C$1286:$C$1319,0))</f>
        <v>409.6</v>
      </c>
      <c r="J33" s="24">
        <f t="array" ref="J33">INDEX('[18]FINAL DATA (IZ and CPP)'!Q$1286:Q$1319,MATCH($A33,'[18]FINAL DATA (IZ and CPP)'!$C$1286:$C$1319,0))</f>
        <v>434.4</v>
      </c>
      <c r="K33" s="24">
        <f t="array" ref="K33">INDEX('[18]FINAL DATA (IZ and CPP)'!R$1286:R$1319,MATCH($A33,'[18]FINAL DATA (IZ and CPP)'!$C$1286:$C$1319,0))</f>
        <v>390</v>
      </c>
      <c r="L33" s="24">
        <f t="array" ref="L33">INDEX('[18]FINAL DATA (IZ and CPP)'!S$1286:S$1319,MATCH($A33,'[18]FINAL DATA (IZ and CPP)'!$C$1286:$C$1319,0))</f>
        <v>438</v>
      </c>
      <c r="M33" s="24">
        <f t="array" ref="M33">INDEX('[18]FINAL DATA (IZ and CPP)'!T$1286:T$1319,MATCH($A33,'[18]FINAL DATA (IZ and CPP)'!$C$1286:$C$1319,0))</f>
        <v>461.7</v>
      </c>
      <c r="N33" s="24">
        <f t="array" ref="N33">INDEX('[18]FINAL DATA (IZ and CPP)'!U$1286:U$1319,MATCH($A33,'[18]FINAL DATA (IZ and CPP)'!$C$1286:$C$1319,0))</f>
        <v>443.01633208810546</v>
      </c>
      <c r="O33" s="24">
        <f t="array" ref="O33">INDEX('[18]FINAL DATA (IZ and CPP)'!V$1286:V$1319,MATCH($A33,'[18]FINAL DATA (IZ and CPP)'!$C$1286:$C$1319,0))</f>
        <v>438.76292188252614</v>
      </c>
      <c r="P33" s="24">
        <f t="array" ref="P33">INDEX('[18]FINAL DATA (IZ and CPP)'!W$1286:W$1319,MATCH($A33,'[18]FINAL DATA (IZ and CPP)'!$C$1286:$C$1319,0))</f>
        <v>435.19425446212404</v>
      </c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9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9"/>
    </row>
    <row r="34" spans="1:45" x14ac:dyDescent="0.25">
      <c r="A34" s="9" t="s">
        <v>44</v>
      </c>
      <c r="B34" s="24">
        <f t="array" ref="B34">INDEX('[18]FINAL DATA (IZ and CPP)'!I$1286:I$1319,MATCH($A34,'[18]FINAL DATA (IZ and CPP)'!$C$1286:$C$1319,0))</f>
        <v>467.4</v>
      </c>
      <c r="C34" s="24">
        <f t="array" ref="C34">INDEX('[18]FINAL DATA (IZ and CPP)'!J$1286:J$1319,MATCH($A34,'[18]FINAL DATA (IZ and CPP)'!$C$1286:$C$1319,0))</f>
        <v>456.1</v>
      </c>
      <c r="D34" s="24">
        <f t="array" ref="D34">INDEX('[18]FINAL DATA (IZ and CPP)'!K$1286:K$1319,MATCH($A34,'[18]FINAL DATA (IZ and CPP)'!$C$1286:$C$1319,0))</f>
        <v>445.3</v>
      </c>
      <c r="E34" s="24">
        <f t="array" ref="E34">INDEX('[18]FINAL DATA (IZ and CPP)'!L$1286:L$1319,MATCH($A34,'[18]FINAL DATA (IZ and CPP)'!$C$1286:$C$1319,0))</f>
        <v>437.5</v>
      </c>
      <c r="F34" s="24">
        <f t="array" ref="F34">INDEX('[18]FINAL DATA (IZ and CPP)'!M$1286:M$1319,MATCH($A34,'[18]FINAL DATA (IZ and CPP)'!$C$1286:$C$1319,0))</f>
        <v>423.2</v>
      </c>
      <c r="G34" s="24">
        <f t="array" ref="G34">INDEX('[18]FINAL DATA (IZ and CPP)'!N$1286:N$1319,MATCH($A34,'[18]FINAL DATA (IZ and CPP)'!$C$1286:$C$1319,0))</f>
        <v>440.5</v>
      </c>
      <c r="H34" s="24">
        <f t="array" ref="H34">INDEX('[18]FINAL DATA (IZ and CPP)'!O$1286:O$1319,MATCH($A34,'[18]FINAL DATA (IZ and CPP)'!$C$1286:$C$1319,0))</f>
        <v>439.7</v>
      </c>
      <c r="I34" s="24">
        <f t="array" ref="I34">INDEX('[18]FINAL DATA (IZ and CPP)'!P$1286:P$1319,MATCH($A34,'[18]FINAL DATA (IZ and CPP)'!$C$1286:$C$1319,0))</f>
        <v>425.2</v>
      </c>
      <c r="J34" s="24">
        <f t="array" ref="J34">INDEX('[18]FINAL DATA (IZ and CPP)'!Q$1286:Q$1319,MATCH($A34,'[18]FINAL DATA (IZ and CPP)'!$C$1286:$C$1319,0))</f>
        <v>432</v>
      </c>
      <c r="K34" s="24">
        <f t="array" ref="K34">INDEX('[18]FINAL DATA (IZ and CPP)'!R$1286:R$1319,MATCH($A34,'[18]FINAL DATA (IZ and CPP)'!$C$1286:$C$1319,0))</f>
        <v>425.8</v>
      </c>
      <c r="L34" s="24">
        <f t="array" ref="L34">INDEX('[18]FINAL DATA (IZ and CPP)'!S$1286:S$1319,MATCH($A34,'[18]FINAL DATA (IZ and CPP)'!$C$1286:$C$1319,0))</f>
        <v>457.4</v>
      </c>
      <c r="M34" s="24">
        <f t="array" ref="M34">INDEX('[18]FINAL DATA (IZ and CPP)'!T$1286:T$1319,MATCH($A34,'[18]FINAL DATA (IZ and CPP)'!$C$1286:$C$1319,0))</f>
        <v>465.9</v>
      </c>
      <c r="N34" s="24">
        <f t="array" ref="N34">INDEX('[18]FINAL DATA (IZ and CPP)'!U$1286:U$1319,MATCH($A34,'[18]FINAL DATA (IZ and CPP)'!$C$1286:$C$1319,0))</f>
        <v>444.53693528142531</v>
      </c>
      <c r="O34" s="24">
        <f t="array" ref="O34">INDEX('[18]FINAL DATA (IZ and CPP)'!V$1286:V$1319,MATCH($A34,'[18]FINAL DATA (IZ and CPP)'!$C$1286:$C$1319,0))</f>
        <v>441.71747088482618</v>
      </c>
      <c r="P34" s="24">
        <f t="array" ref="P34">INDEX('[18]FINAL DATA (IZ and CPP)'!W$1286:W$1319,MATCH($A34,'[18]FINAL DATA (IZ and CPP)'!$C$1286:$C$1319,0))</f>
        <v>438.23855617689327</v>
      </c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9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9"/>
    </row>
  </sheetData>
  <phoneticPr fontId="10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0AD47"/>
  </sheetPr>
  <dimension ref="A1:P34"/>
  <sheetViews>
    <sheetView workbookViewId="0">
      <selection activeCell="M1" sqref="M1"/>
    </sheetView>
  </sheetViews>
  <sheetFormatPr defaultRowHeight="15" x14ac:dyDescent="0.25"/>
  <sheetData>
    <row r="1" spans="1:16" ht="64.5" x14ac:dyDescent="0.25">
      <c r="B1" s="4" t="s">
        <v>248</v>
      </c>
      <c r="C1" s="4" t="s">
        <v>249</v>
      </c>
      <c r="D1" s="4" t="s">
        <v>250</v>
      </c>
      <c r="E1" s="4" t="s">
        <v>251</v>
      </c>
      <c r="F1" s="4" t="s">
        <v>252</v>
      </c>
      <c r="G1" s="4" t="s">
        <v>253</v>
      </c>
      <c r="H1" s="4" t="s">
        <v>254</v>
      </c>
      <c r="I1" s="4" t="s">
        <v>255</v>
      </c>
      <c r="J1" s="4" t="s">
        <v>256</v>
      </c>
      <c r="K1" s="4" t="s">
        <v>257</v>
      </c>
      <c r="L1" s="4" t="s">
        <v>258</v>
      </c>
      <c r="M1" s="4" t="s">
        <v>292</v>
      </c>
      <c r="N1" s="4" t="s">
        <v>259</v>
      </c>
      <c r="O1" s="4" t="s">
        <v>260</v>
      </c>
      <c r="P1" s="4" t="s">
        <v>291</v>
      </c>
    </row>
    <row r="2" spans="1:16" x14ac:dyDescent="0.25">
      <c r="A2" t="s">
        <v>12</v>
      </c>
      <c r="B2" s="1">
        <f t="array" ref="B2">INDEX('[19]Final Data'!D$1286:D$1318,MATCH($A2,'[19]Final Data'!$B$1286:$B$1318,0))</f>
        <v>100</v>
      </c>
      <c r="C2" s="1">
        <f t="array" ref="C2">INDEX('[19]Final Data'!E$1286:E$1318,MATCH($A2,'[19]Final Data'!$B$1286:$B$1318,0))</f>
        <v>98.817268775296057</v>
      </c>
      <c r="D2" s="1">
        <f t="array" ref="D2">INDEX('[19]Final Data'!F$1286:F$1318,MATCH($A2,'[19]Final Data'!$B$1286:$B$1318,0))</f>
        <v>97.741830259177974</v>
      </c>
      <c r="E2" s="1">
        <f t="array" ref="E2">INDEX('[19]Final Data'!G$1286:G$1318,MATCH($A2,'[19]Final Data'!$B$1286:$B$1318,0))</f>
        <v>96.814510207078868</v>
      </c>
      <c r="F2" s="1">
        <f t="array" ref="F2">INDEX('[19]Final Data'!H$1286:H$1318,MATCH($A2,'[19]Final Data'!$B$1286:$B$1318,0))</f>
        <v>96.047148643529439</v>
      </c>
      <c r="G2" s="1">
        <f t="array" ref="G2">INDEX('[19]Final Data'!I$1286:I$1318,MATCH($A2,'[19]Final Data'!$B$1286:$B$1318,0))</f>
        <v>95.661070075894983</v>
      </c>
      <c r="H2" s="1">
        <f t="array" ref="H2">INDEX('[19]Final Data'!J$1286:J$1318,MATCH($A2,'[19]Final Data'!$B$1286:$B$1318,0))</f>
        <v>95.677731171715109</v>
      </c>
      <c r="I2" s="1">
        <f t="array" ref="I2">INDEX('[19]Final Data'!K$1286:K$1318,MATCH($A2,'[19]Final Data'!$B$1286:$B$1318,0))</f>
        <v>96.066744389390834</v>
      </c>
      <c r="J2" s="1">
        <f t="array" ref="J2">INDEX('[19]Final Data'!L$1286:L$1318,MATCH($A2,'[19]Final Data'!$B$1286:$B$1318,0))</f>
        <v>96.230822007795268</v>
      </c>
      <c r="K2" s="1">
        <f t="array" ref="K2">INDEX('[19]Final Data'!M$1286:M$1318,MATCH($A2,'[19]Final Data'!$B$1286:$B$1318,0))</f>
        <v>96.194311897153028</v>
      </c>
      <c r="L2" s="1">
        <f t="array" ref="L2">INDEX('[19]Final Data'!N$1286:N$1318,MATCH($A2,'[19]Final Data'!$B$1286:$B$1318,0))</f>
        <v>96.212563488820123</v>
      </c>
      <c r="M2" s="1">
        <f t="array" ref="M2">INDEX('[19]Final Data'!O$1286:O$1318,MATCH($A2,'[19]Final Data'!$B$1286:$B$1318,0))</f>
        <v>96.354632614351843</v>
      </c>
      <c r="N2" s="1">
        <f t="array" ref="N2">INDEX('[19]Final Data'!P$1286:P$1318,MATCH($A2,'[19]Final Data'!$B$1286:$B$1318,0))</f>
        <v>96.502821337532424</v>
      </c>
      <c r="O2" s="1">
        <f t="array" ref="O2">INDEX('[19]Final Data'!Q$1286:Q$1318,MATCH($A2,'[19]Final Data'!$B$1286:$B$1318,0))</f>
        <v>96.370761225261475</v>
      </c>
      <c r="P2" s="1">
        <f t="array" ref="P2">INDEX('[19]Final Data'!R$1286:R$1318,MATCH($A2,'[19]Final Data'!$B$1286:$B$1318,0))</f>
        <v>96.218292964348379</v>
      </c>
    </row>
    <row r="3" spans="1:16" x14ac:dyDescent="0.25">
      <c r="A3" t="s">
        <v>13</v>
      </c>
      <c r="B3" s="1">
        <f t="array" ref="B3">INDEX('[19]Final Data'!D$1286:D$1318,MATCH($A3,'[19]Final Data'!$B$1286:$B$1318,0))</f>
        <v>100</v>
      </c>
      <c r="C3" s="1">
        <f t="array" ref="C3">INDEX('[19]Final Data'!E$1286:E$1318,MATCH($A3,'[19]Final Data'!$B$1286:$B$1318,0))</f>
        <v>99.140197728228856</v>
      </c>
      <c r="D3" s="1">
        <f t="array" ref="D3">INDEX('[19]Final Data'!F$1286:F$1318,MATCH($A3,'[19]Final Data'!$B$1286:$B$1318,0))</f>
        <v>98.320686328196288</v>
      </c>
      <c r="E3" s="1">
        <f t="array" ref="E3">INDEX('[19]Final Data'!G$1286:G$1318,MATCH($A3,'[19]Final Data'!$B$1286:$B$1318,0))</f>
        <v>97.446566562427307</v>
      </c>
      <c r="F3" s="1">
        <f t="array" ref="F3">INDEX('[19]Final Data'!H$1286:H$1318,MATCH($A3,'[19]Final Data'!$B$1286:$B$1318,0))</f>
        <v>96.647271422346392</v>
      </c>
      <c r="G3" s="1">
        <f t="array" ref="G3">INDEX('[19]Final Data'!I$1286:I$1318,MATCH($A3,'[19]Final Data'!$B$1286:$B$1318,0))</f>
        <v>96.102869959728793</v>
      </c>
      <c r="H3" s="1">
        <f t="array" ref="H3">INDEX('[19]Final Data'!J$1286:J$1318,MATCH($A3,'[19]Final Data'!$B$1286:$B$1318,0))</f>
        <v>95.947579362554862</v>
      </c>
      <c r="I3" s="1">
        <f t="array" ref="I3">INDEX('[19]Final Data'!K$1286:K$1318,MATCH($A3,'[19]Final Data'!$B$1286:$B$1318,0))</f>
        <v>96.007435133552306</v>
      </c>
      <c r="J3" s="1">
        <f t="array" ref="J3">INDEX('[19]Final Data'!L$1286:L$1318,MATCH($A3,'[19]Final Data'!$B$1286:$B$1318,0))</f>
        <v>96.127370997348564</v>
      </c>
      <c r="K3" s="1">
        <f t="array" ref="K3">INDEX('[19]Final Data'!M$1286:M$1318,MATCH($A3,'[19]Final Data'!$B$1286:$B$1318,0))</f>
        <v>96.25252086896586</v>
      </c>
      <c r="L3" s="1">
        <f t="array" ref="L3">INDEX('[19]Final Data'!N$1286:N$1318,MATCH($A3,'[19]Final Data'!$B$1286:$B$1318,0))</f>
        <v>96.102869959728793</v>
      </c>
      <c r="M3" s="1">
        <f t="array" ref="M3">INDEX('[19]Final Data'!O$1286:O$1318,MATCH($A3,'[19]Final Data'!$B$1286:$B$1318,0))</f>
        <v>95.832718562278458</v>
      </c>
      <c r="N3" s="1">
        <f t="array" ref="N3">INDEX('[19]Final Data'!P$1286:P$1318,MATCH($A3,'[19]Final Data'!$B$1286:$B$1318,0))</f>
        <v>95.416470027056462</v>
      </c>
      <c r="O3" s="1">
        <f t="array" ref="O3">INDEX('[19]Final Data'!Q$1286:Q$1318,MATCH($A3,'[19]Final Data'!$B$1286:$B$1318,0))</f>
        <v>95.142513530542331</v>
      </c>
      <c r="P3" s="1">
        <f t="array" ref="P3">INDEX('[19]Final Data'!R$1286:R$1318,MATCH($A3,'[19]Final Data'!$B$1286:$B$1318,0))</f>
        <v>94.886175257208592</v>
      </c>
    </row>
    <row r="4" spans="1:16" x14ac:dyDescent="0.25">
      <c r="A4" t="s">
        <v>14</v>
      </c>
      <c r="B4" s="1">
        <f t="array" ref="B4">INDEX('[19]Final Data'!D$1286:D$1318,MATCH($A4,'[19]Final Data'!$B$1286:$B$1318,0))</f>
        <v>100</v>
      </c>
      <c r="C4" s="1">
        <f t="array" ref="C4">INDEX('[19]Final Data'!E$1286:E$1318,MATCH($A4,'[19]Final Data'!$B$1286:$B$1318,0))</f>
        <v>99.600379495730678</v>
      </c>
      <c r="D4" s="1">
        <f t="array" ref="D4">INDEX('[19]Final Data'!F$1286:F$1318,MATCH($A4,'[19]Final Data'!$B$1286:$B$1318,0))</f>
        <v>99.349029279343853</v>
      </c>
      <c r="E4" s="1">
        <f t="array" ref="E4">INDEX('[19]Final Data'!G$1286:G$1318,MATCH($A4,'[19]Final Data'!$B$1286:$B$1318,0))</f>
        <v>99.195418754473863</v>
      </c>
      <c r="F4" s="1">
        <f t="array" ref="F4">INDEX('[19]Final Data'!H$1286:H$1318,MATCH($A4,'[19]Final Data'!$B$1286:$B$1318,0))</f>
        <v>99.002657674392026</v>
      </c>
      <c r="G4" s="1">
        <f t="array" ref="G4">INDEX('[19]Final Data'!I$1286:I$1318,MATCH($A4,'[19]Final Data'!$B$1286:$B$1318,0))</f>
        <v>98.937628512679922</v>
      </c>
      <c r="H4" s="1">
        <f t="array" ref="H4">INDEX('[19]Final Data'!J$1286:J$1318,MATCH($A4,'[19]Final Data'!$B$1286:$B$1318,0))</f>
        <v>99.067772376322566</v>
      </c>
      <c r="I4" s="1">
        <f t="array" ref="I4">INDEX('[19]Final Data'!K$1286:K$1318,MATCH($A4,'[19]Final Data'!$B$1286:$B$1318,0))</f>
        <v>99.312005503955973</v>
      </c>
      <c r="J4" s="1">
        <f t="array" ref="J4">INDEX('[19]Final Data'!L$1286:L$1318,MATCH($A4,'[19]Final Data'!$B$1286:$B$1318,0))</f>
        <v>99.40319063468381</v>
      </c>
      <c r="K4" s="1">
        <f t="array" ref="K4">INDEX('[19]Final Data'!M$1286:M$1318,MATCH($A4,'[19]Final Data'!$B$1286:$B$1318,0))</f>
        <v>99.534563006378207</v>
      </c>
      <c r="L4" s="1">
        <f t="array" ref="L4">INDEX('[19]Final Data'!N$1286:N$1318,MATCH($A4,'[19]Final Data'!$B$1286:$B$1318,0))</f>
        <v>99.511690699144012</v>
      </c>
      <c r="M4" s="1">
        <f t="array" ref="M4">INDEX('[19]Final Data'!O$1286:O$1318,MATCH($A4,'[19]Final Data'!$B$1286:$B$1318,0))</f>
        <v>99.556616408534538</v>
      </c>
      <c r="N4" s="1">
        <f t="array" ref="N4">INDEX('[19]Final Data'!P$1286:P$1318,MATCH($A4,'[19]Final Data'!$B$1286:$B$1318,0))</f>
        <v>99.514349108259893</v>
      </c>
      <c r="O4" s="1">
        <f t="array" ref="O4">INDEX('[19]Final Data'!Q$1286:Q$1318,MATCH($A4,'[19]Final Data'!$B$1286:$B$1318,0))</f>
        <v>99.587104194088042</v>
      </c>
      <c r="P4" s="1">
        <f t="array" ref="P4">INDEX('[19]Final Data'!R$1286:R$1318,MATCH($A4,'[19]Final Data'!$B$1286:$B$1318,0))</f>
        <v>99.669726952534788</v>
      </c>
    </row>
    <row r="5" spans="1:16" x14ac:dyDescent="0.25">
      <c r="A5" t="s">
        <v>15</v>
      </c>
      <c r="B5" s="1">
        <f t="array" ref="B5">INDEX('[19]Final Data'!D$1286:D$1318,MATCH($A5,'[19]Final Data'!$B$1286:$B$1318,0))</f>
        <v>100</v>
      </c>
      <c r="C5" s="1">
        <f t="array" ref="C5">INDEX('[19]Final Data'!E$1286:E$1318,MATCH($A5,'[19]Final Data'!$B$1286:$B$1318,0))</f>
        <v>100.96044770475687</v>
      </c>
      <c r="D5" s="1">
        <f t="array" ref="D5">INDEX('[19]Final Data'!F$1286:F$1318,MATCH($A5,'[19]Final Data'!$B$1286:$B$1318,0))</f>
        <v>101.17852135359431</v>
      </c>
      <c r="E5" s="1">
        <f t="array" ref="E5">INDEX('[19]Final Data'!G$1286:G$1318,MATCH($A5,'[19]Final Data'!$B$1286:$B$1318,0))</f>
        <v>101.67168043867332</v>
      </c>
      <c r="F5" s="1">
        <f t="array" ref="F5">INDEX('[19]Final Data'!H$1286:H$1318,MATCH($A5,'[19]Final Data'!$B$1286:$B$1318,0))</f>
        <v>101.67942419741803</v>
      </c>
      <c r="G5" s="1">
        <f t="array" ref="G5">INDEX('[19]Final Data'!I$1286:I$1318,MATCH($A5,'[19]Final Data'!$B$1286:$B$1318,0))</f>
        <v>102.03691672717545</v>
      </c>
      <c r="H5" s="1">
        <f t="array" ref="H5">INDEX('[19]Final Data'!J$1286:J$1318,MATCH($A5,'[19]Final Data'!$B$1286:$B$1318,0))</f>
        <v>102.36552543802478</v>
      </c>
      <c r="I5" s="1">
        <f t="array" ref="I5">INDEX('[19]Final Data'!K$1286:K$1318,MATCH($A5,'[19]Final Data'!$B$1286:$B$1318,0))</f>
        <v>102.61337432744044</v>
      </c>
      <c r="J5" s="1">
        <f t="array" ref="J5">INDEX('[19]Final Data'!L$1286:L$1318,MATCH($A5,'[19]Final Data'!$B$1286:$B$1318,0))</f>
        <v>103.1126901985016</v>
      </c>
      <c r="K5" s="1">
        <f t="array" ref="K5">INDEX('[19]Final Data'!M$1286:M$1318,MATCH($A5,'[19]Final Data'!$B$1286:$B$1318,0))</f>
        <v>103.66516539835379</v>
      </c>
      <c r="L5" s="1">
        <f t="array" ref="L5">INDEX('[19]Final Data'!N$1286:N$1318,MATCH($A5,'[19]Final Data'!$B$1286:$B$1318,0))</f>
        <v>103.68126747437091</v>
      </c>
      <c r="M5" s="1">
        <f t="array" ref="M5">INDEX('[19]Final Data'!O$1286:O$1318,MATCH($A5,'[19]Final Data'!$B$1286:$B$1318,0))</f>
        <v>103.75072126015242</v>
      </c>
      <c r="N5" s="1">
        <f t="array" ref="N5">INDEX('[19]Final Data'!P$1286:P$1318,MATCH($A5,'[19]Final Data'!$B$1286:$B$1318,0))</f>
        <v>103.85805604361762</v>
      </c>
      <c r="O5" s="1">
        <f t="array" ref="O5">INDEX('[19]Final Data'!Q$1286:Q$1318,MATCH($A5,'[19]Final Data'!$B$1286:$B$1318,0))</f>
        <v>104.4958911106455</v>
      </c>
      <c r="P5" s="1">
        <f t="array" ref="P5">INDEX('[19]Final Data'!R$1286:R$1318,MATCH($A5,'[19]Final Data'!$B$1286:$B$1318,0))</f>
        <v>105.14623795729953</v>
      </c>
    </row>
    <row r="6" spans="1:16" x14ac:dyDescent="0.25">
      <c r="A6" t="s">
        <v>16</v>
      </c>
      <c r="B6" s="1">
        <f t="array" ref="B6">INDEX('[19]Final Data'!D$1286:D$1318,MATCH($A6,'[19]Final Data'!$B$1286:$B$1318,0))</f>
        <v>100</v>
      </c>
      <c r="C6" s="1">
        <f t="array" ref="C6">INDEX('[19]Final Data'!E$1286:E$1318,MATCH($A6,'[19]Final Data'!$B$1286:$B$1318,0))</f>
        <v>100.00648887158523</v>
      </c>
      <c r="D6" s="1">
        <f t="array" ref="D6">INDEX('[19]Final Data'!F$1286:F$1318,MATCH($A6,'[19]Final Data'!$B$1286:$B$1318,0))</f>
        <v>100.03894586524731</v>
      </c>
      <c r="E6" s="1">
        <f t="array" ref="E6">INDEX('[19]Final Data'!G$1286:G$1318,MATCH($A6,'[19]Final Data'!$B$1286:$B$1318,0))</f>
        <v>100.24065040650407</v>
      </c>
      <c r="F6" s="1">
        <f t="array" ref="F6">INDEX('[19]Final Data'!H$1286:H$1318,MATCH($A6,'[19]Final Data'!$B$1286:$B$1318,0))</f>
        <v>100.18851979457844</v>
      </c>
      <c r="G6" s="1">
        <f t="array" ref="G6">INDEX('[19]Final Data'!I$1286:I$1318,MATCH($A6,'[19]Final Data'!$B$1286:$B$1318,0))</f>
        <v>100.14294996751138</v>
      </c>
      <c r="H6" s="1">
        <f t="array" ref="H6">INDEX('[19]Final Data'!J$1286:J$1318,MATCH($A6,'[19]Final Data'!$B$1286:$B$1318,0))</f>
        <v>99.974052932018679</v>
      </c>
      <c r="I6" s="1">
        <f t="array" ref="I6">INDEX('[19]Final Data'!K$1286:K$1318,MATCH($A6,'[19]Final Data'!$B$1286:$B$1318,0))</f>
        <v>99.948119325551232</v>
      </c>
      <c r="J6" s="1">
        <f t="array" ref="J6">INDEX('[19]Final Data'!L$1286:L$1318,MATCH($A6,'[19]Final Data'!$B$1286:$B$1318,0))</f>
        <v>99.825118207137763</v>
      </c>
      <c r="K6" s="1">
        <f t="array" ref="K6">INDEX('[19]Final Data'!M$1286:M$1318,MATCH($A6,'[19]Final Data'!$B$1286:$B$1318,0))</f>
        <v>99.928677948518455</v>
      </c>
      <c r="L6" s="1">
        <f t="array" ref="L6">INDEX('[19]Final Data'!N$1286:N$1318,MATCH($A6,'[19]Final Data'!$B$1286:$B$1318,0))</f>
        <v>99.838051434864298</v>
      </c>
      <c r="M6" s="1">
        <f t="array" ref="M6">INDEX('[19]Final Data'!O$1286:O$1318,MATCH($A6,'[19]Final Data'!$B$1286:$B$1318,0))</f>
        <v>99.839347708583915</v>
      </c>
      <c r="N6" s="1">
        <f t="array" ref="N6">INDEX('[19]Final Data'!P$1286:P$1318,MATCH($A6,'[19]Final Data'!$B$1286:$B$1318,0))</f>
        <v>99.690841349031828</v>
      </c>
      <c r="O6" s="1">
        <f t="array" ref="O6">INDEX('[19]Final Data'!Q$1286:Q$1318,MATCH($A6,'[19]Final Data'!$B$1286:$B$1318,0))</f>
        <v>99.719929668288415</v>
      </c>
      <c r="P6" s="1">
        <f t="array" ref="P6">INDEX('[19]Final Data'!R$1286:R$1318,MATCH($A6,'[19]Final Data'!$B$1286:$B$1318,0))</f>
        <v>99.772978722289622</v>
      </c>
    </row>
    <row r="7" spans="1:16" x14ac:dyDescent="0.25">
      <c r="A7" t="s">
        <v>17</v>
      </c>
      <c r="B7" s="1">
        <f t="array" ref="B7">INDEX('[19]Final Data'!D$1286:D$1318,MATCH($A7,'[19]Final Data'!$B$1286:$B$1318,0))</f>
        <v>100</v>
      </c>
      <c r="C7" s="1">
        <f t="array" ref="C7">INDEX('[19]Final Data'!E$1286:E$1318,MATCH($A7,'[19]Final Data'!$B$1286:$B$1318,0))</f>
        <v>100.07058564023383</v>
      </c>
      <c r="D7" s="1">
        <f t="array" ref="D7">INDEX('[19]Final Data'!F$1286:F$1318,MATCH($A7,'[19]Final Data'!$B$1286:$B$1318,0))</f>
        <v>100.25191699997791</v>
      </c>
      <c r="E7" s="1">
        <f t="array" ref="E7">INDEX('[19]Final Data'!G$1286:G$1318,MATCH($A7,'[19]Final Data'!$B$1286:$B$1318,0))</f>
        <v>100.57417752948481</v>
      </c>
      <c r="F7" s="1">
        <f t="array" ref="F7">INDEX('[19]Final Data'!H$1286:H$1318,MATCH($A7,'[19]Final Data'!$B$1286:$B$1318,0))</f>
        <v>100.83572270009557</v>
      </c>
      <c r="G7" s="1">
        <f t="array" ref="G7">INDEX('[19]Final Data'!I$1286:I$1318,MATCH($A7,'[19]Final Data'!$B$1286:$B$1318,0))</f>
        <v>101.00634531893577</v>
      </c>
      <c r="H7" s="1">
        <f t="array" ref="H7">INDEX('[19]Final Data'!J$1286:J$1318,MATCH($A7,'[19]Final Data'!$B$1286:$B$1318,0))</f>
        <v>101.17754633243381</v>
      </c>
      <c r="I7" s="1">
        <f t="array" ref="I7">INDEX('[19]Final Data'!K$1286:K$1318,MATCH($A7,'[19]Final Data'!$B$1286:$B$1318,0))</f>
        <v>101.37650555294854</v>
      </c>
      <c r="J7" s="1">
        <f t="array" ref="J7">INDEX('[19]Final Data'!L$1286:L$1318,MATCH($A7,'[19]Final Data'!$B$1286:$B$1318,0))</f>
        <v>101.52623923016672</v>
      </c>
      <c r="K7" s="1">
        <f t="array" ref="K7">INDEX('[19]Final Data'!M$1286:M$1318,MATCH($A7,'[19]Final Data'!$B$1286:$B$1318,0))</f>
        <v>101.73341705162132</v>
      </c>
      <c r="L7" s="1">
        <f t="array" ref="L7">INDEX('[19]Final Data'!N$1286:N$1318,MATCH($A7,'[19]Final Data'!$B$1286:$B$1318,0))</f>
        <v>101.73341705162132</v>
      </c>
      <c r="M7" s="1">
        <f t="array" ref="M7">INDEX('[19]Final Data'!O$1286:O$1318,MATCH($A7,'[19]Final Data'!$B$1286:$B$1318,0))</f>
        <v>101.84738769246007</v>
      </c>
      <c r="N7" s="1">
        <f t="array" ref="N7">INDEX('[19]Final Data'!P$1286:P$1318,MATCH($A7,'[19]Final Data'!$B$1286:$B$1318,0))</f>
        <v>101.93024061103503</v>
      </c>
      <c r="O7" s="1">
        <f t="array" ref="O7">INDEX('[19]Final Data'!Q$1286:Q$1318,MATCH($A7,'[19]Final Data'!$B$1286:$B$1318,0))</f>
        <v>102.2309579992086</v>
      </c>
      <c r="P7" s="1">
        <f t="array" ref="P7">INDEX('[19]Final Data'!R$1286:R$1318,MATCH($A7,'[19]Final Data'!$B$1286:$B$1318,0))</f>
        <v>102.53508868272709</v>
      </c>
    </row>
    <row r="8" spans="1:16" x14ac:dyDescent="0.25">
      <c r="A8" t="s">
        <v>18</v>
      </c>
      <c r="B8" s="1">
        <f t="array" ref="B8">INDEX('[19]Final Data'!D$1286:D$1318,MATCH($A8,'[19]Final Data'!$B$1286:$B$1318,0))</f>
        <v>100</v>
      </c>
      <c r="C8" s="1">
        <f t="array" ref="C8">INDEX('[19]Final Data'!E$1286:E$1318,MATCH($A8,'[19]Final Data'!$B$1286:$B$1318,0))</f>
        <v>99.408216941773986</v>
      </c>
      <c r="D8" s="1">
        <f t="array" ref="D8">INDEX('[19]Final Data'!F$1286:F$1318,MATCH($A8,'[19]Final Data'!$B$1286:$B$1318,0))</f>
        <v>98.950528121332496</v>
      </c>
      <c r="E8" s="1">
        <f t="array" ref="E8">INDEX('[19]Final Data'!G$1286:G$1318,MATCH($A8,'[19]Final Data'!$B$1286:$B$1318,0))</f>
        <v>98.743271547938107</v>
      </c>
      <c r="F8" s="1">
        <f t="array" ref="F8">INDEX('[19]Final Data'!H$1286:H$1318,MATCH($A8,'[19]Final Data'!$B$1286:$B$1318,0))</f>
        <v>98.647736477364788</v>
      </c>
      <c r="G8" s="1">
        <f t="array" ref="G8">INDEX('[19]Final Data'!I$1286:I$1318,MATCH($A8,'[19]Final Data'!$B$1286:$B$1318,0))</f>
        <v>98.610017768381269</v>
      </c>
      <c r="H8" s="1">
        <f t="array" ref="H8">INDEX('[19]Final Data'!J$1286:J$1318,MATCH($A8,'[19]Final Data'!$B$1286:$B$1318,0))</f>
        <v>98.48154720456435</v>
      </c>
      <c r="I8" s="1">
        <f t="array" ref="I8">INDEX('[19]Final Data'!K$1286:K$1318,MATCH($A8,'[19]Final Data'!$B$1286:$B$1318,0))</f>
        <v>98.362237228815658</v>
      </c>
      <c r="J8" s="1">
        <f t="array" ref="J8">INDEX('[19]Final Data'!L$1286:L$1318,MATCH($A8,'[19]Final Data'!$B$1286:$B$1318,0))</f>
        <v>98.131071220735052</v>
      </c>
      <c r="K8" s="1">
        <f t="array" ref="K8">INDEX('[19]Final Data'!M$1286:M$1318,MATCH($A8,'[19]Final Data'!$B$1286:$B$1318,0))</f>
        <v>98.106916690908278</v>
      </c>
      <c r="L8" s="1">
        <f t="array" ref="L8">INDEX('[19]Final Data'!N$1286:N$1318,MATCH($A8,'[19]Final Data'!$B$1286:$B$1318,0))</f>
        <v>98.333557618983548</v>
      </c>
      <c r="M8" s="1">
        <f t="array" ref="M8">INDEX('[19]Final Data'!O$1286:O$1318,MATCH($A8,'[19]Final Data'!$B$1286:$B$1318,0))</f>
        <v>98.703181959430381</v>
      </c>
      <c r="N8" s="1">
        <f t="array" ref="N8">INDEX('[19]Final Data'!P$1286:P$1318,MATCH($A8,'[19]Final Data'!$B$1286:$B$1318,0))</f>
        <v>98.977784013099608</v>
      </c>
      <c r="O8" s="1">
        <f t="array" ref="O8">INDEX('[19]Final Data'!Q$1286:Q$1318,MATCH($A8,'[19]Final Data'!$B$1286:$B$1318,0))</f>
        <v>99.021830990083572</v>
      </c>
      <c r="P8" s="1">
        <f t="array" ref="P8">INDEX('[19]Final Data'!R$1286:R$1318,MATCH($A8,'[19]Final Data'!$B$1286:$B$1318,0))</f>
        <v>99.054112489911702</v>
      </c>
    </row>
    <row r="9" spans="1:16" x14ac:dyDescent="0.25">
      <c r="A9" t="s">
        <v>19</v>
      </c>
      <c r="B9" s="1">
        <f t="array" ref="B9">INDEX('[19]Final Data'!D$1286:D$1318,MATCH($A9,'[19]Final Data'!$B$1286:$B$1318,0))</f>
        <v>100</v>
      </c>
      <c r="C9" s="1">
        <f t="array" ref="C9">INDEX('[19]Final Data'!E$1286:E$1318,MATCH($A9,'[19]Final Data'!$B$1286:$B$1318,0))</f>
        <v>99.831443873528528</v>
      </c>
      <c r="D9" s="1">
        <f t="array" ref="D9">INDEX('[19]Final Data'!F$1286:F$1318,MATCH($A9,'[19]Final Data'!$B$1286:$B$1318,0))</f>
        <v>99.826016039146381</v>
      </c>
      <c r="E9" s="1">
        <f t="array" ref="E9">INDEX('[19]Final Data'!G$1286:G$1318,MATCH($A9,'[19]Final Data'!$B$1286:$B$1318,0))</f>
        <v>99.978218846143378</v>
      </c>
      <c r="F9" s="1">
        <f t="array" ref="F9">INDEX('[19]Final Data'!H$1286:H$1318,MATCH($A9,'[19]Final Data'!$B$1286:$B$1318,0))</f>
        <v>100.16092957285471</v>
      </c>
      <c r="G9" s="1">
        <f t="array" ref="G9">INDEX('[19]Final Data'!I$1286:I$1318,MATCH($A9,'[19]Final Data'!$B$1286:$B$1318,0))</f>
        <v>100.22380523485903</v>
      </c>
      <c r="H9" s="1">
        <f t="array" ref="H9">INDEX('[19]Final Data'!J$1286:J$1318,MATCH($A9,'[19]Final Data'!$B$1286:$B$1318,0))</f>
        <v>100.27580557072638</v>
      </c>
      <c r="I9" s="1">
        <f t="array" ref="I9">INDEX('[19]Final Data'!K$1286:K$1318,MATCH($A9,'[19]Final Data'!$B$1286:$B$1318,0))</f>
        <v>100.33608393901305</v>
      </c>
      <c r="J9" s="1">
        <f t="array" ref="J9">INDEX('[19]Final Data'!L$1286:L$1318,MATCH($A9,'[19]Final Data'!$B$1286:$B$1318,0))</f>
        <v>100.3882008802865</v>
      </c>
      <c r="K9" s="1">
        <f t="array" ref="K9">INDEX('[19]Final Data'!M$1286:M$1318,MATCH($A9,'[19]Final Data'!$B$1286:$B$1318,0))</f>
        <v>100.48159802982623</v>
      </c>
      <c r="L9" s="1">
        <f t="array" ref="L9">INDEX('[19]Final Data'!N$1286:N$1318,MATCH($A9,'[19]Final Data'!$B$1286:$B$1318,0))</f>
        <v>100.43213084265514</v>
      </c>
      <c r="M9" s="1">
        <f t="array" ref="M9">INDEX('[19]Final Data'!O$1286:O$1318,MATCH($A9,'[19]Final Data'!$B$1286:$B$1318,0))</f>
        <v>100.48629520759809</v>
      </c>
      <c r="N9" s="1">
        <f t="array" ref="N9">INDEX('[19]Final Data'!P$1286:P$1318,MATCH($A9,'[19]Final Data'!$B$1286:$B$1318,0))</f>
        <v>100.48165040100321</v>
      </c>
      <c r="O9" s="1">
        <f t="array" ref="O9">INDEX('[19]Final Data'!Q$1286:Q$1318,MATCH($A9,'[19]Final Data'!$B$1286:$B$1318,0))</f>
        <v>100.65552905569217</v>
      </c>
      <c r="P9" s="1">
        <f t="array" ref="P9">INDEX('[19]Final Data'!R$1286:R$1318,MATCH($A9,'[19]Final Data'!$B$1286:$B$1318,0))</f>
        <v>100.83641225951058</v>
      </c>
    </row>
    <row r="10" spans="1:16" x14ac:dyDescent="0.25">
      <c r="A10" t="s">
        <v>20</v>
      </c>
      <c r="B10" s="1">
        <f t="array" ref="B10">INDEX('[19]Final Data'!D$1286:D$1318,MATCH($A10,'[19]Final Data'!$B$1286:$B$1318,0))</f>
        <v>100</v>
      </c>
      <c r="C10" s="1">
        <f t="array" ref="C10">INDEX('[19]Final Data'!E$1286:E$1318,MATCH($A10,'[19]Final Data'!$B$1286:$B$1318,0))</f>
        <v>99.708676377454069</v>
      </c>
      <c r="D10" s="1">
        <f t="array" ref="D10">INDEX('[19]Final Data'!F$1286:F$1318,MATCH($A10,'[19]Final Data'!$B$1286:$B$1318,0))</f>
        <v>99.419045213437741</v>
      </c>
      <c r="E10" s="1">
        <f t="array" ref="E10">INDEX('[19]Final Data'!G$1286:G$1318,MATCH($A10,'[19]Final Data'!$B$1286:$B$1318,0))</f>
        <v>98.885155293157055</v>
      </c>
      <c r="F10" s="1">
        <f t="array" ref="F10">INDEX('[19]Final Data'!H$1286:H$1318,MATCH($A10,'[19]Final Data'!$B$1286:$B$1318,0))</f>
        <v>98.550906074927241</v>
      </c>
      <c r="G10" s="1">
        <f t="array" ref="G10">INDEX('[19]Final Data'!I$1286:I$1318,MATCH($A10,'[19]Final Data'!$B$1286:$B$1318,0))</f>
        <v>98.029326608760627</v>
      </c>
      <c r="H10" s="1">
        <f t="array" ref="H10">INDEX('[19]Final Data'!J$1286:J$1318,MATCH($A10,'[19]Final Data'!$B$1286:$B$1318,0))</f>
        <v>97.597867526268487</v>
      </c>
      <c r="I10" s="1">
        <f t="array" ref="I10">INDEX('[19]Final Data'!K$1286:K$1318,MATCH($A10,'[19]Final Data'!$B$1286:$B$1318,0))</f>
        <v>97.18518518518519</v>
      </c>
      <c r="J10" s="1">
        <f t="array" ref="J10">INDEX('[19]Final Data'!L$1286:L$1318,MATCH($A10,'[19]Final Data'!$B$1286:$B$1318,0))</f>
        <v>96.856351891725623</v>
      </c>
      <c r="K10" s="1">
        <f t="array" ref="K10">INDEX('[19]Final Data'!M$1286:M$1318,MATCH($A10,'[19]Final Data'!$B$1286:$B$1318,0))</f>
        <v>96.671988210733147</v>
      </c>
      <c r="L10" s="1">
        <f t="array" ref="L10">INDEX('[19]Final Data'!N$1286:N$1318,MATCH($A10,'[19]Final Data'!$B$1286:$B$1318,0))</f>
        <v>96.503110729718969</v>
      </c>
      <c r="M10" s="1">
        <f t="array" ref="M10">INDEX('[19]Final Data'!O$1286:O$1318,MATCH($A10,'[19]Final Data'!$B$1286:$B$1318,0))</f>
        <v>96.309074725117782</v>
      </c>
      <c r="N10" s="1">
        <f t="array" ref="N10">INDEX('[19]Final Data'!P$1286:P$1318,MATCH($A10,'[19]Final Data'!$B$1286:$B$1318,0))</f>
        <v>96.038850532838055</v>
      </c>
      <c r="O10" s="1">
        <f t="array" ref="O10">INDEX('[19]Final Data'!Q$1286:Q$1318,MATCH($A10,'[19]Final Data'!$B$1286:$B$1318,0))</f>
        <v>95.697556139136466</v>
      </c>
      <c r="P10" s="1">
        <f t="array" ref="P10">INDEX('[19]Final Data'!R$1286:R$1318,MATCH($A10,'[19]Final Data'!$B$1286:$B$1318,0))</f>
        <v>95.355523121716317</v>
      </c>
    </row>
    <row r="11" spans="1:16" x14ac:dyDescent="0.25">
      <c r="A11" t="s">
        <v>21</v>
      </c>
      <c r="B11" s="1">
        <f t="array" ref="B11">INDEX('[19]Final Data'!D$1286:D$1318,MATCH($A11,'[19]Final Data'!$B$1286:$B$1318,0))</f>
        <v>100</v>
      </c>
      <c r="C11" s="1">
        <f t="array" ref="C11">INDEX('[19]Final Data'!E$1286:E$1318,MATCH($A11,'[19]Final Data'!$B$1286:$B$1318,0))</f>
        <v>99.159775940250739</v>
      </c>
      <c r="D11" s="1">
        <f t="array" ref="D11">INDEX('[19]Final Data'!F$1286:F$1318,MATCH($A11,'[19]Final Data'!$B$1286:$B$1318,0))</f>
        <v>98.421418406857057</v>
      </c>
      <c r="E11" s="1">
        <f t="array" ref="E11">INDEX('[19]Final Data'!G$1286:G$1318,MATCH($A11,'[19]Final Data'!$B$1286:$B$1318,0))</f>
        <v>97.719655648288082</v>
      </c>
      <c r="F11" s="1">
        <f t="array" ref="F11">INDEX('[19]Final Data'!H$1286:H$1318,MATCH($A11,'[19]Final Data'!$B$1286:$B$1318,0))</f>
        <v>97.021498711382236</v>
      </c>
      <c r="G11" s="1">
        <f t="array" ref="G11">INDEX('[19]Final Data'!I$1286:I$1318,MATCH($A11,'[19]Final Data'!$B$1286:$B$1318,0))</f>
        <v>96.174368592956696</v>
      </c>
      <c r="H11" s="1">
        <f t="array" ref="H11">INDEX('[19]Final Data'!J$1286:J$1318,MATCH($A11,'[19]Final Data'!$B$1286:$B$1318,0))</f>
        <v>95.326623501506504</v>
      </c>
      <c r="I11" s="1">
        <f t="array" ref="I11">INDEX('[19]Final Data'!K$1286:K$1318,MATCH($A11,'[19]Final Data'!$B$1286:$B$1318,0))</f>
        <v>94.496695475343145</v>
      </c>
      <c r="J11" s="1">
        <f t="array" ref="J11">INDEX('[19]Final Data'!L$1286:L$1318,MATCH($A11,'[19]Final Data'!$B$1286:$B$1318,0))</f>
        <v>93.60443157497167</v>
      </c>
      <c r="K11" s="1">
        <f t="array" ref="K11">INDEX('[19]Final Data'!M$1286:M$1318,MATCH($A11,'[19]Final Data'!$B$1286:$B$1318,0))</f>
        <v>92.711515680528706</v>
      </c>
      <c r="L11" s="1">
        <f t="array" ref="L11">INDEX('[19]Final Data'!N$1286:N$1318,MATCH($A11,'[19]Final Data'!$B$1286:$B$1318,0))</f>
        <v>91.62892442308285</v>
      </c>
      <c r="M11" s="1">
        <f t="array" ref="M11">INDEX('[19]Final Data'!O$1286:O$1318,MATCH($A11,'[19]Final Data'!$B$1286:$B$1318,0))</f>
        <v>90.719551653298424</v>
      </c>
      <c r="N11" s="1">
        <f t="array" ref="N11">INDEX('[19]Final Data'!P$1286:P$1318,MATCH($A11,'[19]Final Data'!$B$1286:$B$1318,0))</f>
        <v>89.836275889638529</v>
      </c>
      <c r="O11" s="1">
        <f t="array" ref="O11">INDEX('[19]Final Data'!Q$1286:Q$1318,MATCH($A11,'[19]Final Data'!$B$1286:$B$1318,0))</f>
        <v>89.218439316247171</v>
      </c>
      <c r="P11" s="1">
        <f t="array" ref="P11">INDEX('[19]Final Data'!R$1286:R$1318,MATCH($A11,'[19]Final Data'!$B$1286:$B$1318,0))</f>
        <v>88.607706240934348</v>
      </c>
    </row>
    <row r="12" spans="1:16" x14ac:dyDescent="0.25">
      <c r="A12" t="s">
        <v>22</v>
      </c>
      <c r="B12" s="1">
        <f t="array" ref="B12">INDEX('[19]Final Data'!D$1286:D$1318,MATCH($A12,'[19]Final Data'!$B$1286:$B$1318,0))</f>
        <v>100</v>
      </c>
      <c r="C12" s="1">
        <f t="array" ref="C12">INDEX('[19]Final Data'!E$1286:E$1318,MATCH($A12,'[19]Final Data'!$B$1286:$B$1318,0))</f>
        <v>99.610666274884309</v>
      </c>
      <c r="D12" s="1">
        <f t="array" ref="D12">INDEX('[19]Final Data'!F$1286:F$1318,MATCH($A12,'[19]Final Data'!$B$1286:$B$1318,0))</f>
        <v>99.202575170092913</v>
      </c>
      <c r="E12" s="1">
        <f t="array" ref="E12">INDEX('[19]Final Data'!G$1286:G$1318,MATCH($A12,'[19]Final Data'!$B$1286:$B$1318,0))</f>
        <v>98.625354571241544</v>
      </c>
      <c r="F12" s="1">
        <f t="array" ref="F12">INDEX('[19]Final Data'!H$1286:H$1318,MATCH($A12,'[19]Final Data'!$B$1286:$B$1318,0))</f>
        <v>97.948569777520959</v>
      </c>
      <c r="G12" s="1">
        <f t="array" ref="G12">INDEX('[19]Final Data'!I$1286:I$1318,MATCH($A12,'[19]Final Data'!$B$1286:$B$1318,0))</f>
        <v>97.148588623011904</v>
      </c>
      <c r="H12" s="1">
        <f t="array" ref="H12">INDEX('[19]Final Data'!J$1286:J$1318,MATCH($A12,'[19]Final Data'!$B$1286:$B$1318,0))</f>
        <v>96.337607900252209</v>
      </c>
      <c r="I12" s="1">
        <f t="array" ref="I12">INDEX('[19]Final Data'!K$1286:K$1318,MATCH($A12,'[19]Final Data'!$B$1286:$B$1318,0))</f>
        <v>95.580460985409175</v>
      </c>
      <c r="J12" s="1">
        <f t="array" ref="J12">INDEX('[19]Final Data'!L$1286:L$1318,MATCH($A12,'[19]Final Data'!$B$1286:$B$1318,0))</f>
        <v>95.00455405310727</v>
      </c>
      <c r="K12" s="1">
        <f t="array" ref="K12">INDEX('[19]Final Data'!M$1286:M$1318,MATCH($A12,'[19]Final Data'!$B$1286:$B$1318,0))</f>
        <v>94.57385967359464</v>
      </c>
      <c r="L12" s="1">
        <f t="array" ref="L12">INDEX('[19]Final Data'!N$1286:N$1318,MATCH($A12,'[19]Final Data'!$B$1286:$B$1318,0))</f>
        <v>94.11111496685983</v>
      </c>
      <c r="M12" s="1">
        <f t="array" ref="M12">INDEX('[19]Final Data'!O$1286:O$1318,MATCH($A12,'[19]Final Data'!$B$1286:$B$1318,0))</f>
        <v>93.575963363272834</v>
      </c>
      <c r="N12" s="1">
        <f t="array" ref="N12">INDEX('[19]Final Data'!P$1286:P$1318,MATCH($A12,'[19]Final Data'!$B$1286:$B$1318,0))</f>
        <v>93.030870894624101</v>
      </c>
      <c r="O12" s="1">
        <f t="array" ref="O12">INDEX('[19]Final Data'!Q$1286:Q$1318,MATCH($A12,'[19]Final Data'!$B$1286:$B$1318,0))</f>
        <v>92.466861889648172</v>
      </c>
      <c r="P12" s="1">
        <f t="array" ref="P12">INDEX('[19]Final Data'!R$1286:R$1318,MATCH($A12,'[19]Final Data'!$B$1286:$B$1318,0))</f>
        <v>91.909960332594537</v>
      </c>
    </row>
    <row r="13" spans="1:16" x14ac:dyDescent="0.25">
      <c r="A13" t="s">
        <v>23</v>
      </c>
      <c r="B13" s="1">
        <f t="array" ref="B13">INDEX('[19]Final Data'!D$1286:D$1318,MATCH($A13,'[19]Final Data'!$B$1286:$B$1318,0))</f>
        <v>100</v>
      </c>
      <c r="C13" s="1">
        <f t="array" ref="C13">INDEX('[19]Final Data'!E$1286:E$1318,MATCH($A13,'[19]Final Data'!$B$1286:$B$1318,0))</f>
        <v>98.643830828381695</v>
      </c>
      <c r="D13" s="1">
        <f t="array" ref="D13">INDEX('[19]Final Data'!F$1286:F$1318,MATCH($A13,'[19]Final Data'!$B$1286:$B$1318,0))</f>
        <v>97.449638474341</v>
      </c>
      <c r="E13" s="1">
        <f t="array" ref="E13">INDEX('[19]Final Data'!G$1286:G$1318,MATCH($A13,'[19]Final Data'!$B$1286:$B$1318,0))</f>
        <v>96.472277295412596</v>
      </c>
      <c r="F13" s="1">
        <f t="array" ref="F13">INDEX('[19]Final Data'!H$1286:H$1318,MATCH($A13,'[19]Final Data'!$B$1286:$B$1318,0))</f>
        <v>95.416801904143682</v>
      </c>
      <c r="G13" s="1">
        <f t="array" ref="G13">INDEX('[19]Final Data'!I$1286:I$1318,MATCH($A13,'[19]Final Data'!$B$1286:$B$1318,0))</f>
        <v>94.161845468073324</v>
      </c>
      <c r="H13" s="1">
        <f t="array" ref="H13">INDEX('[19]Final Data'!J$1286:J$1318,MATCH($A13,'[19]Final Data'!$B$1286:$B$1318,0))</f>
        <v>92.885024256347137</v>
      </c>
      <c r="I13" s="1">
        <f t="array" ref="I13">INDEX('[19]Final Data'!K$1286:K$1318,MATCH($A13,'[19]Final Data'!$B$1286:$B$1318,0))</f>
        <v>91.696558536078186</v>
      </c>
      <c r="J13" s="1">
        <f t="array" ref="J13">INDEX('[19]Final Data'!L$1286:L$1318,MATCH($A13,'[19]Final Data'!$B$1286:$B$1318,0))</f>
        <v>90.650375167026425</v>
      </c>
      <c r="K13" s="1">
        <f t="array" ref="K13">INDEX('[19]Final Data'!M$1286:M$1318,MATCH($A13,'[19]Final Data'!$B$1286:$B$1318,0))</f>
        <v>89.818910919448783</v>
      </c>
      <c r="L13" s="1">
        <f t="array" ref="L13">INDEX('[19]Final Data'!N$1286:N$1318,MATCH($A13,'[19]Final Data'!$B$1286:$B$1318,0))</f>
        <v>89.365555851097525</v>
      </c>
      <c r="M13" s="1">
        <f t="array" ref="M13">INDEX('[19]Final Data'!O$1286:O$1318,MATCH($A13,'[19]Final Data'!$B$1286:$B$1318,0))</f>
        <v>89.090901720016745</v>
      </c>
      <c r="N13" s="1">
        <f t="array" ref="N13">INDEX('[19]Final Data'!P$1286:P$1318,MATCH($A13,'[19]Final Data'!$B$1286:$B$1318,0))</f>
        <v>88.786498225006511</v>
      </c>
      <c r="O13" s="1">
        <f t="array" ref="O13">INDEX('[19]Final Data'!Q$1286:Q$1318,MATCH($A13,'[19]Final Data'!$B$1286:$B$1318,0))</f>
        <v>88.244350337139082</v>
      </c>
      <c r="P13" s="1">
        <f t="array" ref="P13">INDEX('[19]Final Data'!R$1286:R$1318,MATCH($A13,'[19]Final Data'!$B$1286:$B$1318,0))</f>
        <v>87.718902595495464</v>
      </c>
    </row>
    <row r="14" spans="1:16" x14ac:dyDescent="0.25">
      <c r="A14" t="s">
        <v>24</v>
      </c>
      <c r="B14" s="1">
        <f t="array" ref="B14">INDEX('[19]Final Data'!D$1286:D$1318,MATCH($A14,'[19]Final Data'!$B$1286:$B$1318,0))</f>
        <v>100</v>
      </c>
      <c r="C14" s="1">
        <f t="array" ref="C14">INDEX('[19]Final Data'!E$1286:E$1318,MATCH($A14,'[19]Final Data'!$B$1286:$B$1318,0))</f>
        <v>99.831019915509955</v>
      </c>
      <c r="D14" s="1">
        <f t="array" ref="D14">INDEX('[19]Final Data'!F$1286:F$1318,MATCH($A14,'[19]Final Data'!$B$1286:$B$1318,0))</f>
        <v>100.07259528130672</v>
      </c>
      <c r="E14" s="1">
        <f t="array" ref="E14">INDEX('[19]Final Data'!G$1286:G$1318,MATCH($A14,'[19]Final Data'!$B$1286:$B$1318,0))</f>
        <v>100.60819851599562</v>
      </c>
      <c r="F14" s="1">
        <f t="array" ref="F14">INDEX('[19]Final Data'!H$1286:H$1318,MATCH($A14,'[19]Final Data'!$B$1286:$B$1318,0))</f>
        <v>101.21145374449338</v>
      </c>
      <c r="G14" s="1">
        <f t="array" ref="G14">INDEX('[19]Final Data'!I$1286:I$1318,MATCH($A14,'[19]Final Data'!$B$1286:$B$1318,0))</f>
        <v>101.83452351637527</v>
      </c>
      <c r="H14" s="1">
        <f t="array" ref="H14">INDEX('[19]Final Data'!J$1286:J$1318,MATCH($A14,'[19]Final Data'!$B$1286:$B$1318,0))</f>
        <v>102.2120612951063</v>
      </c>
      <c r="I14" s="1">
        <f t="array" ref="I14">INDEX('[19]Final Data'!K$1286:K$1318,MATCH($A14,'[19]Final Data'!$B$1286:$B$1318,0))</f>
        <v>102.51611303916708</v>
      </c>
      <c r="J14" s="1">
        <f t="array" ref="J14">INDEX('[19]Final Data'!L$1286:L$1318,MATCH($A14,'[19]Final Data'!$B$1286:$B$1318,0))</f>
        <v>102.74534161490682</v>
      </c>
      <c r="K14" s="1">
        <f t="array" ref="K14">INDEX('[19]Final Data'!M$1286:M$1318,MATCH($A14,'[19]Final Data'!$B$1286:$B$1318,0))</f>
        <v>103.32292317301687</v>
      </c>
      <c r="L14" s="1">
        <f t="array" ref="L14">INDEX('[19]Final Data'!N$1286:N$1318,MATCH($A14,'[19]Final Data'!$B$1286:$B$1318,0))</f>
        <v>103.56874530428249</v>
      </c>
      <c r="M14" s="1">
        <f t="array" ref="M14">INDEX('[19]Final Data'!O$1286:O$1318,MATCH($A14,'[19]Final Data'!$B$1286:$B$1318,0))</f>
        <v>103.89884877107636</v>
      </c>
      <c r="N14" s="1">
        <f t="array" ref="N14">INDEX('[19]Final Data'!P$1286:P$1318,MATCH($A14,'[19]Final Data'!$B$1286:$B$1318,0))</f>
        <v>104.17827134030713</v>
      </c>
      <c r="O14" s="1">
        <f t="array" ref="O14">INDEX('[19]Final Data'!Q$1286:Q$1318,MATCH($A14,'[19]Final Data'!$B$1286:$B$1318,0))</f>
        <v>104.8720548923858</v>
      </c>
      <c r="P14" s="1">
        <f t="array" ref="P14">INDEX('[19]Final Data'!R$1286:R$1318,MATCH($A14,'[19]Final Data'!$B$1286:$B$1318,0))</f>
        <v>105.56697472137276</v>
      </c>
    </row>
    <row r="15" spans="1:16" x14ac:dyDescent="0.25">
      <c r="A15" t="s">
        <v>25</v>
      </c>
      <c r="B15" s="1">
        <f t="array" ref="B15">INDEX('[19]Final Data'!D$1286:D$1318,MATCH($A15,'[19]Final Data'!$B$1286:$B$1318,0))</f>
        <v>100</v>
      </c>
      <c r="C15" s="1">
        <f t="array" ref="C15">INDEX('[19]Final Data'!E$1286:E$1318,MATCH($A15,'[19]Final Data'!$B$1286:$B$1318,0))</f>
        <v>99.446793968131914</v>
      </c>
      <c r="D15" s="1">
        <f t="array" ref="D15">INDEX('[19]Final Data'!F$1286:F$1318,MATCH($A15,'[19]Final Data'!$B$1286:$B$1318,0))</f>
        <v>99.017460283703031</v>
      </c>
      <c r="E15" s="1">
        <f t="array" ref="E15">INDEX('[19]Final Data'!G$1286:G$1318,MATCH($A15,'[19]Final Data'!$B$1286:$B$1318,0))</f>
        <v>98.715148945192411</v>
      </c>
      <c r="F15" s="1">
        <f t="array" ref="F15">INDEX('[19]Final Data'!H$1286:H$1318,MATCH($A15,'[19]Final Data'!$B$1286:$B$1318,0))</f>
        <v>98.368933679829283</v>
      </c>
      <c r="G15" s="1">
        <f t="array" ref="G15">INDEX('[19]Final Data'!I$1286:I$1318,MATCH($A15,'[19]Final Data'!$B$1286:$B$1318,0))</f>
        <v>97.90970075494711</v>
      </c>
      <c r="H15" s="1">
        <f t="array" ref="H15">INDEX('[19]Final Data'!J$1286:J$1318,MATCH($A15,'[19]Final Data'!$B$1286:$B$1318,0))</f>
        <v>97.409879281126422</v>
      </c>
      <c r="I15" s="1">
        <f t="array" ref="I15">INDEX('[19]Final Data'!K$1286:K$1318,MATCH($A15,'[19]Final Data'!$B$1286:$B$1318,0))</f>
        <v>97.02823799103885</v>
      </c>
      <c r="J15" s="1">
        <f t="array" ref="J15">INDEX('[19]Final Data'!L$1286:L$1318,MATCH($A15,'[19]Final Data'!$B$1286:$B$1318,0))</f>
        <v>96.723865713810852</v>
      </c>
      <c r="K15" s="1">
        <f t="array" ref="K15">INDEX('[19]Final Data'!M$1286:M$1318,MATCH($A15,'[19]Final Data'!$B$1286:$B$1318,0))</f>
        <v>96.637539176819772</v>
      </c>
      <c r="L15" s="1">
        <f t="array" ref="L15">INDEX('[19]Final Data'!N$1286:N$1318,MATCH($A15,'[19]Final Data'!$B$1286:$B$1318,0))</f>
        <v>96.56538421653012</v>
      </c>
      <c r="M15" s="1">
        <f t="array" ref="M15">INDEX('[19]Final Data'!O$1286:O$1318,MATCH($A15,'[19]Final Data'!$B$1286:$B$1318,0))</f>
        <v>96.498898591775188</v>
      </c>
      <c r="N15" s="1">
        <f t="array" ref="N15">INDEX('[19]Final Data'!P$1286:P$1318,MATCH($A15,'[19]Final Data'!$B$1286:$B$1318,0))</f>
        <v>96.269696411216685</v>
      </c>
      <c r="O15" s="1">
        <f t="array" ref="O15">INDEX('[19]Final Data'!Q$1286:Q$1318,MATCH($A15,'[19]Final Data'!$B$1286:$B$1318,0))</f>
        <v>95.975723626105435</v>
      </c>
      <c r="P15" s="1">
        <f t="array" ref="P15">INDEX('[19]Final Data'!R$1286:R$1318,MATCH($A15,'[19]Final Data'!$B$1286:$B$1318,0))</f>
        <v>95.693868651239029</v>
      </c>
    </row>
    <row r="16" spans="1:16" x14ac:dyDescent="0.25">
      <c r="A16" t="s">
        <v>26</v>
      </c>
      <c r="B16" s="1">
        <f t="array" ref="B16">INDEX('[19]Final Data'!D$1286:D$1318,MATCH($A16,'[19]Final Data'!$B$1286:$B$1318,0))</f>
        <v>100</v>
      </c>
      <c r="C16" s="1">
        <f t="array" ref="C16">INDEX('[19]Final Data'!E$1286:E$1318,MATCH($A16,'[19]Final Data'!$B$1286:$B$1318,0))</f>
        <v>99.562205242569362</v>
      </c>
      <c r="D16" s="1">
        <f t="array" ref="D16">INDEX('[19]Final Data'!F$1286:F$1318,MATCH($A16,'[19]Final Data'!$B$1286:$B$1318,0))</f>
        <v>99.173350570369891</v>
      </c>
      <c r="E16" s="1">
        <f t="array" ref="E16">INDEX('[19]Final Data'!G$1286:G$1318,MATCH($A16,'[19]Final Data'!$B$1286:$B$1318,0))</f>
        <v>98.997600785197577</v>
      </c>
      <c r="F16" s="1">
        <f t="array" ref="F16">INDEX('[19]Final Data'!H$1286:H$1318,MATCH($A16,'[19]Final Data'!$B$1286:$B$1318,0))</f>
        <v>98.829645355325113</v>
      </c>
      <c r="G16" s="1">
        <f t="array" ref="G16">INDEX('[19]Final Data'!I$1286:I$1318,MATCH($A16,'[19]Final Data'!$B$1286:$B$1318,0))</f>
        <v>98.523054103431434</v>
      </c>
      <c r="H16" s="1">
        <f t="array" ref="H16">INDEX('[19]Final Data'!J$1286:J$1318,MATCH($A16,'[19]Final Data'!$B$1286:$B$1318,0))</f>
        <v>98.153754662918317</v>
      </c>
      <c r="I16" s="1">
        <f t="array" ref="I16">INDEX('[19]Final Data'!K$1286:K$1318,MATCH($A16,'[19]Final Data'!$B$1286:$B$1318,0))</f>
        <v>97.81619000583666</v>
      </c>
      <c r="J16" s="1">
        <f t="array" ref="J16">INDEX('[19]Final Data'!L$1286:L$1318,MATCH($A16,'[19]Final Data'!$B$1286:$B$1318,0))</f>
        <v>97.534180343280781</v>
      </c>
      <c r="K16" s="1">
        <f t="array" ref="K16">INDEX('[19]Final Data'!M$1286:M$1318,MATCH($A16,'[19]Final Data'!$B$1286:$B$1318,0))</f>
        <v>97.297224876963881</v>
      </c>
      <c r="L16" s="1">
        <f t="array" ref="L16">INDEX('[19]Final Data'!N$1286:N$1318,MATCH($A16,'[19]Final Data'!$B$1286:$B$1318,0))</f>
        <v>97.052770378025855</v>
      </c>
      <c r="M16" s="1">
        <f t="array" ref="M16">INDEX('[19]Final Data'!O$1286:O$1318,MATCH($A16,'[19]Final Data'!$B$1286:$B$1318,0))</f>
        <v>96.946932306534066</v>
      </c>
      <c r="N16" s="1">
        <f t="array" ref="N16">INDEX('[19]Final Data'!P$1286:P$1318,MATCH($A16,'[19]Final Data'!$B$1286:$B$1318,0))</f>
        <v>96.895018401408024</v>
      </c>
      <c r="O16" s="1">
        <f t="array" ref="O16">INDEX('[19]Final Data'!Q$1286:Q$1318,MATCH($A16,'[19]Final Data'!$B$1286:$B$1318,0))</f>
        <v>96.89779779172575</v>
      </c>
      <c r="P16" s="1">
        <f t="array" ref="P16">INDEX('[19]Final Data'!R$1286:R$1318,MATCH($A16,'[19]Final Data'!$B$1286:$B$1318,0))</f>
        <v>96.906658162610398</v>
      </c>
    </row>
    <row r="17" spans="1:16" x14ac:dyDescent="0.25">
      <c r="A17" t="s">
        <v>27</v>
      </c>
      <c r="B17" s="1">
        <f t="array" ref="B17">INDEX('[19]Final Data'!D$1286:D$1318,MATCH($A17,'[19]Final Data'!$B$1286:$B$1318,0))</f>
        <v>100</v>
      </c>
      <c r="C17" s="1">
        <f t="array" ref="C17">INDEX('[19]Final Data'!E$1286:E$1318,MATCH($A17,'[19]Final Data'!$B$1286:$B$1318,0))</f>
        <v>99.242095535407373</v>
      </c>
      <c r="D17" s="1">
        <f t="array" ref="D17">INDEX('[19]Final Data'!F$1286:F$1318,MATCH($A17,'[19]Final Data'!$B$1286:$B$1318,0))</f>
        <v>98.684896198134084</v>
      </c>
      <c r="E17" s="1">
        <f t="array" ref="E17">INDEX('[19]Final Data'!G$1286:G$1318,MATCH($A17,'[19]Final Data'!$B$1286:$B$1318,0))</f>
        <v>98.322381827012734</v>
      </c>
      <c r="F17" s="1">
        <f t="array" ref="F17">INDEX('[19]Final Data'!H$1286:H$1318,MATCH($A17,'[19]Final Data'!$B$1286:$B$1318,0))</f>
        <v>97.707628294036056</v>
      </c>
      <c r="G17" s="1">
        <f t="array" ref="G17">INDEX('[19]Final Data'!I$1286:I$1318,MATCH($A17,'[19]Final Data'!$B$1286:$B$1318,0))</f>
        <v>96.712336289503327</v>
      </c>
      <c r="H17" s="1">
        <f t="array" ref="H17">INDEX('[19]Final Data'!J$1286:J$1318,MATCH($A17,'[19]Final Data'!$B$1286:$B$1318,0))</f>
        <v>95.590063123158004</v>
      </c>
      <c r="I17" s="1">
        <f t="array" ref="I17">INDEX('[19]Final Data'!K$1286:K$1318,MATCH($A17,'[19]Final Data'!$B$1286:$B$1318,0))</f>
        <v>94.56</v>
      </c>
      <c r="J17" s="1">
        <f t="array" ref="J17">INDEX('[19]Final Data'!L$1286:L$1318,MATCH($A17,'[19]Final Data'!$B$1286:$B$1318,0))</f>
        <v>93.652388928770833</v>
      </c>
      <c r="K17" s="1">
        <f t="array" ref="K17">INDEX('[19]Final Data'!M$1286:M$1318,MATCH($A17,'[19]Final Data'!$B$1286:$B$1318,0))</f>
        <v>92.929921853976154</v>
      </c>
      <c r="L17" s="1">
        <f t="array" ref="L17">INDEX('[19]Final Data'!N$1286:N$1318,MATCH($A17,'[19]Final Data'!$B$1286:$B$1318,0))</f>
        <v>92.504293840505497</v>
      </c>
      <c r="M17" s="1">
        <f t="array" ref="M17">INDEX('[19]Final Data'!O$1286:O$1318,MATCH($A17,'[19]Final Data'!$B$1286:$B$1318,0))</f>
        <v>92.322833557466552</v>
      </c>
      <c r="N17" s="1">
        <f t="array" ref="N17">INDEX('[19]Final Data'!P$1286:P$1318,MATCH($A17,'[19]Final Data'!$B$1286:$B$1318,0))</f>
        <v>92.189030096584119</v>
      </c>
      <c r="O17" s="1">
        <f t="array" ref="O17">INDEX('[19]Final Data'!Q$1286:Q$1318,MATCH($A17,'[19]Final Data'!$B$1286:$B$1318,0))</f>
        <v>91.96277690926442</v>
      </c>
      <c r="P17" s="1">
        <f t="array" ref="P17">INDEX('[19]Final Data'!R$1286:R$1318,MATCH($A17,'[19]Final Data'!$B$1286:$B$1318,0))</f>
        <v>91.751044984508297</v>
      </c>
    </row>
    <row r="18" spans="1:16" x14ac:dyDescent="0.25">
      <c r="A18" t="s">
        <v>28</v>
      </c>
      <c r="B18" s="1">
        <f t="array" ref="B18">INDEX('[19]Final Data'!D$1286:D$1318,MATCH($A18,'[19]Final Data'!$B$1286:$B$1318,0))</f>
        <v>100</v>
      </c>
      <c r="C18" s="1">
        <f t="array" ref="C18">INDEX('[19]Final Data'!E$1286:E$1318,MATCH($A18,'[19]Final Data'!$B$1286:$B$1318,0))</f>
        <v>99.405471386515401</v>
      </c>
      <c r="D18" s="1">
        <f t="array" ref="D18">INDEX('[19]Final Data'!F$1286:F$1318,MATCH($A18,'[19]Final Data'!$B$1286:$B$1318,0))</f>
        <v>99.092405697516284</v>
      </c>
      <c r="E18" s="1">
        <f t="array" ref="E18">INDEX('[19]Final Data'!G$1286:G$1318,MATCH($A18,'[19]Final Data'!$B$1286:$B$1318,0))</f>
        <v>99.042781513807412</v>
      </c>
      <c r="F18" s="1">
        <f t="array" ref="F18">INDEX('[19]Final Data'!H$1286:H$1318,MATCH($A18,'[19]Final Data'!$B$1286:$B$1318,0))</f>
        <v>98.870193681083236</v>
      </c>
      <c r="G18" s="1">
        <f t="array" ref="G18">INDEX('[19]Final Data'!I$1286:I$1318,MATCH($A18,'[19]Final Data'!$B$1286:$B$1318,0))</f>
        <v>98.61103196763348</v>
      </c>
      <c r="H18" s="1">
        <f t="array" ref="H18">INDEX('[19]Final Data'!J$1286:J$1318,MATCH($A18,'[19]Final Data'!$B$1286:$B$1318,0))</f>
        <v>98.316904809249223</v>
      </c>
      <c r="I18" s="1">
        <f t="array" ref="I18">INDEX('[19]Final Data'!K$1286:K$1318,MATCH($A18,'[19]Final Data'!$B$1286:$B$1318,0))</f>
        <v>98.117620377326389</v>
      </c>
      <c r="J18" s="1">
        <f t="array" ref="J18">INDEX('[19]Final Data'!L$1286:L$1318,MATCH($A18,'[19]Final Data'!$B$1286:$B$1318,0))</f>
        <v>97.970419644752667</v>
      </c>
      <c r="K18" s="1">
        <f t="array" ref="K18">INDEX('[19]Final Data'!M$1286:M$1318,MATCH($A18,'[19]Final Data'!$B$1286:$B$1318,0))</f>
        <v>97.93576683644595</v>
      </c>
      <c r="L18" s="1">
        <f t="array" ref="L18">INDEX('[19]Final Data'!N$1286:N$1318,MATCH($A18,'[19]Final Data'!$B$1286:$B$1318,0))</f>
        <v>97.587830598319513</v>
      </c>
      <c r="M18" s="1">
        <f t="array" ref="M18">INDEX('[19]Final Data'!O$1286:O$1318,MATCH($A18,'[19]Final Data'!$B$1286:$B$1318,0))</f>
        <v>97.259821996364977</v>
      </c>
      <c r="N18" s="1">
        <f t="array" ref="N18">INDEX('[19]Final Data'!P$1286:P$1318,MATCH($A18,'[19]Final Data'!$B$1286:$B$1318,0))</f>
        <v>96.858578592715531</v>
      </c>
      <c r="O18" s="1">
        <f t="array" ref="O18">INDEX('[19]Final Data'!Q$1286:Q$1318,MATCH($A18,'[19]Final Data'!$B$1286:$B$1318,0))</f>
        <v>96.806454202680584</v>
      </c>
      <c r="P18" s="1">
        <f t="array" ref="P18">INDEX('[19]Final Data'!R$1286:R$1318,MATCH($A18,'[19]Final Data'!$B$1286:$B$1318,0))</f>
        <v>96.768283460866868</v>
      </c>
    </row>
    <row r="19" spans="1:16" x14ac:dyDescent="0.25">
      <c r="A19" t="s">
        <v>29</v>
      </c>
      <c r="B19" s="1">
        <f t="array" ref="B19">INDEX('[19]Final Data'!D$1286:D$1318,MATCH($A19,'[19]Final Data'!$B$1286:$B$1318,0))</f>
        <v>100</v>
      </c>
      <c r="C19" s="1">
        <f t="array" ref="C19">INDEX('[19]Final Data'!E$1286:E$1318,MATCH($A19,'[19]Final Data'!$B$1286:$B$1318,0))</f>
        <v>100.40259633555173</v>
      </c>
      <c r="D19" s="1">
        <f t="array" ref="D19">INDEX('[19]Final Data'!F$1286:F$1318,MATCH($A19,'[19]Final Data'!$B$1286:$B$1318,0))</f>
        <v>100.88751289989682</v>
      </c>
      <c r="E19" s="1">
        <f t="array" ref="E19">INDEX('[19]Final Data'!G$1286:G$1318,MATCH($A19,'[19]Final Data'!$B$1286:$B$1318,0))</f>
        <v>101.44446289224638</v>
      </c>
      <c r="F19" s="1">
        <f t="array" ref="F19">INDEX('[19]Final Data'!H$1286:H$1318,MATCH($A19,'[19]Final Data'!$B$1286:$B$1318,0))</f>
        <v>101.9480248613023</v>
      </c>
      <c r="G19" s="1">
        <f t="array" ref="G19">INDEX('[19]Final Data'!I$1286:I$1318,MATCH($A19,'[19]Final Data'!$B$1286:$B$1318,0))</f>
        <v>102.45231607629428</v>
      </c>
      <c r="H19" s="1">
        <f t="array" ref="H19">INDEX('[19]Final Data'!J$1286:J$1318,MATCH($A19,'[19]Final Data'!$B$1286:$B$1318,0))</f>
        <v>102.93993766321287</v>
      </c>
      <c r="I19" s="1">
        <f t="array" ref="I19">INDEX('[19]Final Data'!K$1286:K$1318,MATCH($A19,'[19]Final Data'!$B$1286:$B$1318,0))</f>
        <v>103.52861439403567</v>
      </c>
      <c r="J19" s="1">
        <f t="array" ref="J19">INDEX('[19]Final Data'!L$1286:L$1318,MATCH($A19,'[19]Final Data'!$B$1286:$B$1318,0))</f>
        <v>104.12849899876444</v>
      </c>
      <c r="K19" s="1">
        <f t="array" ref="K19">INDEX('[19]Final Data'!M$1286:M$1318,MATCH($A19,'[19]Final Data'!$B$1286:$B$1318,0))</f>
        <v>104.88820222308055</v>
      </c>
      <c r="L19" s="1">
        <f t="array" ref="L19">INDEX('[19]Final Data'!N$1286:N$1318,MATCH($A19,'[19]Final Data'!$B$1286:$B$1318,0))</f>
        <v>105.54499913629296</v>
      </c>
      <c r="M19" s="1">
        <f t="array" ref="M19">INDEX('[19]Final Data'!O$1286:O$1318,MATCH($A19,'[19]Final Data'!$B$1286:$B$1318,0))</f>
        <v>106.26892454335643</v>
      </c>
      <c r="N19" s="1">
        <f t="array" ref="N19">INDEX('[19]Final Data'!P$1286:P$1318,MATCH($A19,'[19]Final Data'!$B$1286:$B$1318,0))</f>
        <v>106.87951694841222</v>
      </c>
      <c r="O19" s="1">
        <f t="array" ref="O19">INDEX('[19]Final Data'!Q$1286:Q$1318,MATCH($A19,'[19]Final Data'!$B$1286:$B$1318,0))</f>
        <v>107.54846520758757</v>
      </c>
      <c r="P19" s="1">
        <f t="array" ref="P19">INDEX('[19]Final Data'!R$1286:R$1318,MATCH($A19,'[19]Final Data'!$B$1286:$B$1318,0))</f>
        <v>108.22775472457403</v>
      </c>
    </row>
    <row r="20" spans="1:16" x14ac:dyDescent="0.25">
      <c r="A20" t="s">
        <v>30</v>
      </c>
      <c r="B20" s="1">
        <f t="array" ref="B20">INDEX('[19]Final Data'!D$1286:D$1318,MATCH($A20,'[19]Final Data'!$B$1286:$B$1318,0))</f>
        <v>100</v>
      </c>
      <c r="C20" s="1">
        <f t="array" ref="C20">INDEX('[19]Final Data'!E$1286:E$1318,MATCH($A20,'[19]Final Data'!$B$1286:$B$1318,0))</f>
        <v>99.064187162567492</v>
      </c>
      <c r="D20" s="1">
        <f t="array" ref="D20">INDEX('[19]Final Data'!F$1286:F$1318,MATCH($A20,'[19]Final Data'!$B$1286:$B$1318,0))</f>
        <v>98.141838351822514</v>
      </c>
      <c r="E20" s="1">
        <f t="array" ref="E20">INDEX('[19]Final Data'!G$1286:G$1318,MATCH($A20,'[19]Final Data'!$B$1286:$B$1318,0))</f>
        <v>97.076458831367319</v>
      </c>
      <c r="F20" s="1">
        <f t="array" ref="F20">INDEX('[19]Final Data'!H$1286:H$1318,MATCH($A20,'[19]Final Data'!$B$1286:$B$1318,0))</f>
        <v>95.892691235676679</v>
      </c>
      <c r="G20" s="1">
        <f t="array" ref="G20">INDEX('[19]Final Data'!I$1286:I$1318,MATCH($A20,'[19]Final Data'!$B$1286:$B$1318,0))</f>
        <v>94.466478529479062</v>
      </c>
      <c r="H20" s="1">
        <f t="array" ref="H20">INDEX('[19]Final Data'!J$1286:J$1318,MATCH($A20,'[19]Final Data'!$B$1286:$B$1318,0))</f>
        <v>93.092562666766881</v>
      </c>
      <c r="I20" s="1">
        <f t="array" ref="I20">INDEX('[19]Final Data'!K$1286:K$1318,MATCH($A20,'[19]Final Data'!$B$1286:$B$1318,0))</f>
        <v>91.730854688194356</v>
      </c>
      <c r="J20" s="1">
        <f t="array" ref="J20">INDEX('[19]Final Data'!L$1286:L$1318,MATCH($A20,'[19]Final Data'!$B$1286:$B$1318,0))</f>
        <v>90.441418087553387</v>
      </c>
      <c r="K20" s="1">
        <f t="array" ref="K20">INDEX('[19]Final Data'!M$1286:M$1318,MATCH($A20,'[19]Final Data'!$B$1286:$B$1318,0))</f>
        <v>89.442137569958476</v>
      </c>
      <c r="L20" s="1">
        <f t="array" ref="L20">INDEX('[19]Final Data'!N$1286:N$1318,MATCH($A20,'[19]Final Data'!$B$1286:$B$1318,0))</f>
        <v>88.37632452103179</v>
      </c>
      <c r="M20" s="1">
        <f t="array" ref="M20">INDEX('[19]Final Data'!O$1286:O$1318,MATCH($A20,'[19]Final Data'!$B$1286:$B$1318,0))</f>
        <v>87.28012263656349</v>
      </c>
      <c r="N20" s="1">
        <f t="array" ref="N20">INDEX('[19]Final Data'!P$1286:P$1318,MATCH($A20,'[19]Final Data'!$B$1286:$B$1318,0))</f>
        <v>86.044101812287408</v>
      </c>
      <c r="O20" s="1">
        <f t="array" ref="O20">INDEX('[19]Final Data'!Q$1286:Q$1318,MATCH($A20,'[19]Final Data'!$B$1286:$B$1318,0))</f>
        <v>84.918371768556554</v>
      </c>
      <c r="P20" s="1">
        <f t="array" ref="P20">INDEX('[19]Final Data'!R$1286:R$1318,MATCH($A20,'[19]Final Data'!$B$1286:$B$1318,0))</f>
        <v>83.83780564655045</v>
      </c>
    </row>
    <row r="21" spans="1:16" x14ac:dyDescent="0.25">
      <c r="A21" t="s">
        <v>31</v>
      </c>
      <c r="B21" s="1">
        <f t="array" ref="B21">INDEX('[19]Final Data'!D$1286:D$1318,MATCH($A21,'[19]Final Data'!$B$1286:$B$1318,0))</f>
        <v>100</v>
      </c>
      <c r="C21" s="1">
        <f t="array" ref="C21">INDEX('[19]Final Data'!E$1286:E$1318,MATCH($A21,'[19]Final Data'!$B$1286:$B$1318,0))</f>
        <v>100.08211646256562</v>
      </c>
      <c r="D21" s="1">
        <f t="array" ref="D21">INDEX('[19]Final Data'!F$1286:F$1318,MATCH($A21,'[19]Final Data'!$B$1286:$B$1318,0))</f>
        <v>99.843282518877331</v>
      </c>
      <c r="E21" s="1">
        <f t="array" ref="E21">INDEX('[19]Final Data'!G$1286:G$1318,MATCH($A21,'[19]Final Data'!$B$1286:$B$1318,0))</f>
        <v>99.383109976600721</v>
      </c>
      <c r="F21" s="1">
        <f t="array" ref="F21">INDEX('[19]Final Data'!H$1286:H$1318,MATCH($A21,'[19]Final Data'!$B$1286:$B$1318,0))</f>
        <v>98.4822934232715</v>
      </c>
      <c r="G21" s="1">
        <f t="array" ref="G21">INDEX('[19]Final Data'!I$1286:I$1318,MATCH($A21,'[19]Final Data'!$B$1286:$B$1318,0))</f>
        <v>97.894185437401788</v>
      </c>
      <c r="H21" s="1">
        <f t="array" ref="H21">INDEX('[19]Final Data'!J$1286:J$1318,MATCH($A21,'[19]Final Data'!$B$1286:$B$1318,0))</f>
        <v>97.550111358574611</v>
      </c>
      <c r="I21" s="1">
        <f t="array" ref="I21">INDEX('[19]Final Data'!K$1286:K$1318,MATCH($A21,'[19]Final Data'!$B$1286:$B$1318,0))</f>
        <v>97.546716776281457</v>
      </c>
      <c r="J21" s="1">
        <f t="array" ref="J21">INDEX('[19]Final Data'!L$1286:L$1318,MATCH($A21,'[19]Final Data'!$B$1286:$B$1318,0))</f>
        <v>97.631652270827516</v>
      </c>
      <c r="K21" s="1">
        <f t="array" ref="K21">INDEX('[19]Final Data'!M$1286:M$1318,MATCH($A21,'[19]Final Data'!$B$1286:$B$1318,0))</f>
        <v>97.655460721128733</v>
      </c>
      <c r="L21" s="1">
        <f t="array" ref="L21">INDEX('[19]Final Data'!N$1286:N$1318,MATCH($A21,'[19]Final Data'!$B$1286:$B$1318,0))</f>
        <v>97.353615336528449</v>
      </c>
      <c r="M21" s="1">
        <f t="array" ref="M21">INDEX('[19]Final Data'!O$1286:O$1318,MATCH($A21,'[19]Final Data'!$B$1286:$B$1318,0))</f>
        <v>97.158608897191073</v>
      </c>
      <c r="N21" s="1">
        <f t="array" ref="N21">INDEX('[19]Final Data'!P$1286:P$1318,MATCH($A21,'[19]Final Data'!$B$1286:$B$1318,0))</f>
        <v>96.937959355484566</v>
      </c>
      <c r="O21" s="1">
        <f t="array" ref="O21">INDEX('[19]Final Data'!Q$1286:Q$1318,MATCH($A21,'[19]Final Data'!$B$1286:$B$1318,0))</f>
        <v>96.958206717853031</v>
      </c>
      <c r="P21" s="1">
        <f t="array" ref="P21">INDEX('[19]Final Data'!R$1286:R$1318,MATCH($A21,'[19]Final Data'!$B$1286:$B$1318,0))</f>
        <v>96.998051214820421</v>
      </c>
    </row>
    <row r="22" spans="1:16" x14ac:dyDescent="0.25">
      <c r="A22" t="s">
        <v>32</v>
      </c>
      <c r="B22" s="1">
        <f t="array" ref="B22">INDEX('[19]Final Data'!D$1286:D$1318,MATCH($A22,'[19]Final Data'!$B$1286:$B$1318,0))</f>
        <v>100</v>
      </c>
      <c r="C22" s="1">
        <f t="array" ref="C22">INDEX('[19]Final Data'!E$1286:E$1318,MATCH($A22,'[19]Final Data'!$B$1286:$B$1318,0))</f>
        <v>100.06288395491703</v>
      </c>
      <c r="D22" s="1">
        <f t="array" ref="D22">INDEX('[19]Final Data'!F$1286:F$1318,MATCH($A22,'[19]Final Data'!$B$1286:$B$1318,0))</f>
        <v>100.27144934561316</v>
      </c>
      <c r="E22" s="1">
        <f t="array" ref="E22">INDEX('[19]Final Data'!G$1286:G$1318,MATCH($A22,'[19]Final Data'!$B$1286:$B$1318,0))</f>
        <v>100.66424973843647</v>
      </c>
      <c r="F22" s="1">
        <f t="array" ref="F22">INDEX('[19]Final Data'!H$1286:H$1318,MATCH($A22,'[19]Final Data'!$B$1286:$B$1318,0))</f>
        <v>101.01819069710658</v>
      </c>
      <c r="G22" s="1">
        <f t="array" ref="G22">INDEX('[19]Final Data'!I$1286:I$1318,MATCH($A22,'[19]Final Data'!$B$1286:$B$1318,0))</f>
        <v>101.27784577723378</v>
      </c>
      <c r="H22" s="1">
        <f t="array" ref="H22">INDEX('[19]Final Data'!J$1286:J$1318,MATCH($A22,'[19]Final Data'!$B$1286:$B$1318,0))</f>
        <v>101.44920428630979</v>
      </c>
      <c r="I22" s="1">
        <f t="array" ref="I22">INDEX('[19]Final Data'!K$1286:K$1318,MATCH($A22,'[19]Final Data'!$B$1286:$B$1318,0))</f>
        <v>101.66109691370157</v>
      </c>
      <c r="J22" s="1">
        <f t="array" ref="J22">INDEX('[19]Final Data'!L$1286:L$1318,MATCH($A22,'[19]Final Data'!$B$1286:$B$1318,0))</f>
        <v>101.94918804366576</v>
      </c>
      <c r="K22" s="1">
        <f t="array" ref="K22">INDEX('[19]Final Data'!M$1286:M$1318,MATCH($A22,'[19]Final Data'!$B$1286:$B$1318,0))</f>
        <v>102.33754668909391</v>
      </c>
      <c r="L22" s="1">
        <f t="array" ref="L22">INDEX('[19]Final Data'!N$1286:N$1318,MATCH($A22,'[19]Final Data'!$B$1286:$B$1318,0))</f>
        <v>102.60658217802137</v>
      </c>
      <c r="M22" s="1">
        <f t="array" ref="M22">INDEX('[19]Final Data'!O$1286:O$1318,MATCH($A22,'[19]Final Data'!$B$1286:$B$1318,0))</f>
        <v>102.8514387454087</v>
      </c>
      <c r="N22" s="1">
        <f t="array" ref="N22">INDEX('[19]Final Data'!P$1286:P$1318,MATCH($A22,'[19]Final Data'!$B$1286:$B$1318,0))</f>
        <v>103.08896650797821</v>
      </c>
      <c r="O22" s="1">
        <f t="array" ref="O22">INDEX('[19]Final Data'!Q$1286:Q$1318,MATCH($A22,'[19]Final Data'!$B$1286:$B$1318,0))</f>
        <v>103.43529608348052</v>
      </c>
      <c r="P22" s="1">
        <f t="array" ref="P22">INDEX('[19]Final Data'!R$1286:R$1318,MATCH($A22,'[19]Final Data'!$B$1286:$B$1318,0))</f>
        <v>103.77875481906177</v>
      </c>
    </row>
    <row r="23" spans="1:16" x14ac:dyDescent="0.25">
      <c r="A23" t="s">
        <v>33</v>
      </c>
      <c r="B23" s="1">
        <f t="array" ref="B23">INDEX('[19]Final Data'!D$1286:D$1318,MATCH($A23,'[19]Final Data'!$B$1286:$B$1318,0))</f>
        <v>100</v>
      </c>
      <c r="C23" s="1">
        <f t="array" ref="C23">INDEX('[19]Final Data'!E$1286:E$1318,MATCH($A23,'[19]Final Data'!$B$1286:$B$1318,0))</f>
        <v>99.730207828914203</v>
      </c>
      <c r="D23" s="1">
        <f t="array" ref="D23">INDEX('[19]Final Data'!F$1286:F$1318,MATCH($A23,'[19]Final Data'!$B$1286:$B$1318,0))</f>
        <v>99.582589131528835</v>
      </c>
      <c r="E23" s="1">
        <f t="array" ref="E23">INDEX('[19]Final Data'!G$1286:G$1318,MATCH($A23,'[19]Final Data'!$B$1286:$B$1318,0))</f>
        <v>99.555082028668124</v>
      </c>
      <c r="F23" s="1">
        <f t="array" ref="F23">INDEX('[19]Final Data'!H$1286:H$1318,MATCH($A23,'[19]Final Data'!$B$1286:$B$1318,0))</f>
        <v>99.518756656542166</v>
      </c>
      <c r="G23" s="1">
        <f t="array" ref="G23">INDEX('[19]Final Data'!I$1286:I$1318,MATCH($A23,'[19]Final Data'!$B$1286:$B$1318,0))</f>
        <v>99.361000344606907</v>
      </c>
      <c r="H23" s="1">
        <f t="array" ref="H23">INDEX('[19]Final Data'!J$1286:J$1318,MATCH($A23,'[19]Final Data'!$B$1286:$B$1318,0))</f>
        <v>99.169622940026144</v>
      </c>
      <c r="I23" s="1">
        <f t="array" ref="I23">INDEX('[19]Final Data'!K$1286:K$1318,MATCH($A23,'[19]Final Data'!$B$1286:$B$1318,0))</f>
        <v>98.982864653320661</v>
      </c>
      <c r="J23" s="1">
        <f t="array" ref="J23">INDEX('[19]Final Data'!L$1286:L$1318,MATCH($A23,'[19]Final Data'!$B$1286:$B$1318,0))</f>
        <v>98.791005472291033</v>
      </c>
      <c r="K23" s="1">
        <f t="array" ref="K23">INDEX('[19]Final Data'!M$1286:M$1318,MATCH($A23,'[19]Final Data'!$B$1286:$B$1318,0))</f>
        <v>98.677018451339109</v>
      </c>
      <c r="L23" s="1">
        <f t="array" ref="L23">INDEX('[19]Final Data'!N$1286:N$1318,MATCH($A23,'[19]Final Data'!$B$1286:$B$1318,0))</f>
        <v>98.559443701106559</v>
      </c>
      <c r="M23" s="1">
        <f t="array" ref="M23">INDEX('[19]Final Data'!O$1286:O$1318,MATCH($A23,'[19]Final Data'!$B$1286:$B$1318,0))</f>
        <v>98.542284934060689</v>
      </c>
      <c r="N23" s="1">
        <f t="array" ref="N23">INDEX('[19]Final Data'!P$1286:P$1318,MATCH($A23,'[19]Final Data'!$B$1286:$B$1318,0))</f>
        <v>98.490394844518576</v>
      </c>
      <c r="O23" s="1">
        <f t="array" ref="O23">INDEX('[19]Final Data'!Q$1286:Q$1318,MATCH($A23,'[19]Final Data'!$B$1286:$B$1318,0))</f>
        <v>98.451885517864284</v>
      </c>
      <c r="P23" s="1">
        <f t="array" ref="P23">INDEX('[19]Final Data'!R$1286:R$1318,MATCH($A23,'[19]Final Data'!$B$1286:$B$1318,0))</f>
        <v>98.420907381196869</v>
      </c>
    </row>
    <row r="24" spans="1:16" x14ac:dyDescent="0.25">
      <c r="A24" t="s">
        <v>34</v>
      </c>
      <c r="B24" s="1">
        <f t="array" ref="B24">INDEX('[19]Final Data'!D$1286:D$1318,MATCH($A24,'[19]Final Data'!$B$1286:$B$1318,0))</f>
        <v>100</v>
      </c>
      <c r="C24" s="1">
        <f t="array" ref="C24">INDEX('[19]Final Data'!E$1286:E$1318,MATCH($A24,'[19]Final Data'!$B$1286:$B$1318,0))</f>
        <v>99.080567243260091</v>
      </c>
      <c r="D24" s="1">
        <f t="array" ref="D24">INDEX('[19]Final Data'!F$1286:F$1318,MATCH($A24,'[19]Final Data'!$B$1286:$B$1318,0))</f>
        <v>98.558363044489226</v>
      </c>
      <c r="E24" s="1">
        <f t="array" ref="E24">INDEX('[19]Final Data'!G$1286:G$1318,MATCH($A24,'[19]Final Data'!$B$1286:$B$1318,0))</f>
        <v>98.314519870109777</v>
      </c>
      <c r="F24" s="1">
        <f t="array" ref="F24">INDEX('[19]Final Data'!H$1286:H$1318,MATCH($A24,'[19]Final Data'!$B$1286:$B$1318,0))</f>
        <v>98.102144730751434</v>
      </c>
      <c r="G24" s="1">
        <f t="array" ref="G24">INDEX('[19]Final Data'!I$1286:I$1318,MATCH($A24,'[19]Final Data'!$B$1286:$B$1318,0))</f>
        <v>97.665130568356375</v>
      </c>
      <c r="H24" s="1">
        <f t="array" ref="H24">INDEX('[19]Final Data'!J$1286:J$1318,MATCH($A24,'[19]Final Data'!$B$1286:$B$1318,0))</f>
        <v>97.039072039072039</v>
      </c>
      <c r="I24" s="1">
        <f t="array" ref="I24">INDEX('[19]Final Data'!K$1286:K$1318,MATCH($A24,'[19]Final Data'!$B$1286:$B$1318,0))</f>
        <v>96.274984857662034</v>
      </c>
      <c r="J24" s="1">
        <f t="array" ref="J24">INDEX('[19]Final Data'!L$1286:L$1318,MATCH($A24,'[19]Final Data'!$B$1286:$B$1318,0))</f>
        <v>95.66656635570267</v>
      </c>
      <c r="K24" s="1">
        <f t="array" ref="K24">INDEX('[19]Final Data'!M$1286:M$1318,MATCH($A24,'[19]Final Data'!$B$1286:$B$1318,0))</f>
        <v>95.094226742446892</v>
      </c>
      <c r="L24" s="1">
        <f t="array" ref="L24">INDEX('[19]Final Data'!N$1286:N$1318,MATCH($A24,'[19]Final Data'!$B$1286:$B$1318,0))</f>
        <v>94.599018003273329</v>
      </c>
      <c r="M24" s="1">
        <f t="array" ref="M24">INDEX('[19]Final Data'!O$1286:O$1318,MATCH($A24,'[19]Final Data'!$B$1286:$B$1318,0))</f>
        <v>94.188053778767838</v>
      </c>
      <c r="N24" s="1">
        <f t="array" ref="N24">INDEX('[19]Final Data'!P$1286:P$1318,MATCH($A24,'[19]Final Data'!$B$1286:$B$1318,0))</f>
        <v>93.93274640181366</v>
      </c>
      <c r="O24" s="1">
        <f t="array" ref="O24">INDEX('[19]Final Data'!Q$1286:Q$1318,MATCH($A24,'[19]Final Data'!$B$1286:$B$1318,0))</f>
        <v>93.868252374700731</v>
      </c>
      <c r="P24" s="1">
        <f t="array" ref="P24">INDEX('[19]Final Data'!R$1286:R$1318,MATCH($A24,'[19]Final Data'!$B$1286:$B$1318,0))</f>
        <v>93.831838389028022</v>
      </c>
    </row>
    <row r="25" spans="1:16" x14ac:dyDescent="0.25">
      <c r="A25" t="s">
        <v>35</v>
      </c>
      <c r="B25" s="1">
        <f t="array" ref="B25">INDEX('[19]Final Data'!D$1286:D$1318,MATCH($A25,'[19]Final Data'!$B$1286:$B$1318,0))</f>
        <v>100</v>
      </c>
      <c r="C25" s="1">
        <f t="array" ref="C25">INDEX('[19]Final Data'!E$1286:E$1318,MATCH($A25,'[19]Final Data'!$B$1286:$B$1318,0))</f>
        <v>99.234421499806885</v>
      </c>
      <c r="D25" s="1">
        <f t="array" ref="D25">INDEX('[19]Final Data'!F$1286:F$1318,MATCH($A25,'[19]Final Data'!$B$1286:$B$1318,0))</f>
        <v>98.747626367664338</v>
      </c>
      <c r="E25" s="1">
        <f t="array" ref="E25">INDEX('[19]Final Data'!G$1286:G$1318,MATCH($A25,'[19]Final Data'!$B$1286:$B$1318,0))</f>
        <v>98.285482854828544</v>
      </c>
      <c r="F25" s="1">
        <f t="array" ref="F25">INDEX('[19]Final Data'!H$1286:H$1318,MATCH($A25,'[19]Final Data'!$B$1286:$B$1318,0))</f>
        <v>97.803551037771754</v>
      </c>
      <c r="G25" s="1">
        <f t="array" ref="G25">INDEX('[19]Final Data'!I$1286:I$1318,MATCH($A25,'[19]Final Data'!$B$1286:$B$1318,0))</f>
        <v>97.170440895137261</v>
      </c>
      <c r="H25" s="1">
        <f t="array" ref="H25">INDEX('[19]Final Data'!J$1286:J$1318,MATCH($A25,'[19]Final Data'!$B$1286:$B$1318,0))</f>
        <v>96.703637289411333</v>
      </c>
      <c r="I25" s="1">
        <f t="array" ref="I25">INDEX('[19]Final Data'!K$1286:K$1318,MATCH($A25,'[19]Final Data'!$B$1286:$B$1318,0))</f>
        <v>96.41335775928664</v>
      </c>
      <c r="J25" s="1">
        <f t="array" ref="J25">INDEX('[19]Final Data'!L$1286:L$1318,MATCH($A25,'[19]Final Data'!$B$1286:$B$1318,0))</f>
        <v>96.143857023374565</v>
      </c>
      <c r="K25" s="1">
        <f t="array" ref="K25">INDEX('[19]Final Data'!M$1286:M$1318,MATCH($A25,'[19]Final Data'!$B$1286:$B$1318,0))</f>
        <v>95.972756234208504</v>
      </c>
      <c r="L25" s="1">
        <f t="array" ref="L25">INDEX('[19]Final Data'!N$1286:N$1318,MATCH($A25,'[19]Final Data'!$B$1286:$B$1318,0))</f>
        <v>95.44431577337383</v>
      </c>
      <c r="M25" s="1">
        <f t="array" ref="M25">INDEX('[19]Final Data'!O$1286:O$1318,MATCH($A25,'[19]Final Data'!$B$1286:$B$1318,0))</f>
        <v>95.025015448446553</v>
      </c>
      <c r="N25" s="1">
        <f t="array" ref="N25">INDEX('[19]Final Data'!P$1286:P$1318,MATCH($A25,'[19]Final Data'!$B$1286:$B$1318,0))</f>
        <v>94.569764848468949</v>
      </c>
      <c r="O25" s="1">
        <f t="array" ref="O25">INDEX('[19]Final Data'!Q$1286:Q$1318,MATCH($A25,'[19]Final Data'!$B$1286:$B$1318,0))</f>
        <v>94.483254200826735</v>
      </c>
      <c r="P25" s="1">
        <f t="array" ref="P25">INDEX('[19]Final Data'!R$1286:R$1318,MATCH($A25,'[19]Final Data'!$B$1286:$B$1318,0))</f>
        <v>94.42141057128174</v>
      </c>
    </row>
    <row r="26" spans="1:16" x14ac:dyDescent="0.25">
      <c r="A26" t="s">
        <v>36</v>
      </c>
      <c r="B26" s="1">
        <f t="array" ref="B26">INDEX('[19]Final Data'!D$1286:D$1318,MATCH($A26,'[19]Final Data'!$B$1286:$B$1318,0))</f>
        <v>100</v>
      </c>
      <c r="C26" s="1">
        <f t="array" ref="C26">INDEX('[19]Final Data'!E$1286:E$1318,MATCH($A26,'[19]Final Data'!$B$1286:$B$1318,0))</f>
        <v>99.755117658312599</v>
      </c>
      <c r="D26" s="1">
        <f t="array" ref="D26">INDEX('[19]Final Data'!F$1286:F$1318,MATCH($A26,'[19]Final Data'!$B$1286:$B$1318,0))</f>
        <v>99.71887012564784</v>
      </c>
      <c r="E26" s="1">
        <f t="array" ref="E26">INDEX('[19]Final Data'!G$1286:G$1318,MATCH($A26,'[19]Final Data'!$B$1286:$B$1318,0))</f>
        <v>99.808583132345618</v>
      </c>
      <c r="F26" s="1">
        <f t="array" ref="F26">INDEX('[19]Final Data'!H$1286:H$1318,MATCH($A26,'[19]Final Data'!$B$1286:$B$1318,0))</f>
        <v>99.758934721053038</v>
      </c>
      <c r="G26" s="1">
        <f t="array" ref="G26">INDEX('[19]Final Data'!I$1286:I$1318,MATCH($A26,'[19]Final Data'!$B$1286:$B$1318,0))</f>
        <v>99.371093154444281</v>
      </c>
      <c r="H26" s="1">
        <f t="array" ref="H26">INDEX('[19]Final Data'!J$1286:J$1318,MATCH($A26,'[19]Final Data'!$B$1286:$B$1318,0))</f>
        <v>98.881134794811487</v>
      </c>
      <c r="I26" s="1">
        <f t="array" ref="I26">INDEX('[19]Final Data'!K$1286:K$1318,MATCH($A26,'[19]Final Data'!$B$1286:$B$1318,0))</f>
        <v>98.27914428423334</v>
      </c>
      <c r="J26" s="1">
        <f t="array" ref="J26">INDEX('[19]Final Data'!L$1286:L$1318,MATCH($A26,'[19]Final Data'!$B$1286:$B$1318,0))</f>
        <v>97.695420819905564</v>
      </c>
      <c r="K26" s="1">
        <f t="array" ref="K26">INDEX('[19]Final Data'!M$1286:M$1318,MATCH($A26,'[19]Final Data'!$B$1286:$B$1318,0))</f>
        <v>97.22905944655777</v>
      </c>
      <c r="L26" s="1">
        <f t="array" ref="L26">INDEX('[19]Final Data'!N$1286:N$1318,MATCH($A26,'[19]Final Data'!$B$1286:$B$1318,0))</f>
        <v>96.840814962019209</v>
      </c>
      <c r="M26" s="1">
        <f t="array" ref="M26">INDEX('[19]Final Data'!O$1286:O$1318,MATCH($A26,'[19]Final Data'!$B$1286:$B$1318,0))</f>
        <v>96.602766938584722</v>
      </c>
      <c r="N26" s="1">
        <f t="array" ref="N26">INDEX('[19]Final Data'!P$1286:P$1318,MATCH($A26,'[19]Final Data'!$B$1286:$B$1318,0))</f>
        <v>96.327277650650018</v>
      </c>
      <c r="O26" s="1">
        <f t="array" ref="O26">INDEX('[19]Final Data'!Q$1286:Q$1318,MATCH($A26,'[19]Final Data'!$B$1286:$B$1318,0))</f>
        <v>96.075555039666838</v>
      </c>
      <c r="P26" s="1">
        <f t="array" ref="P26">INDEX('[19]Final Data'!R$1286:R$1318,MATCH($A26,'[19]Final Data'!$B$1286:$B$1318,0))</f>
        <v>95.839817688588212</v>
      </c>
    </row>
    <row r="27" spans="1:16" x14ac:dyDescent="0.25">
      <c r="A27" t="s">
        <v>37</v>
      </c>
      <c r="B27" s="1">
        <f t="array" ref="B27">INDEX('[19]Final Data'!D$1286:D$1318,MATCH($A27,'[19]Final Data'!$B$1286:$B$1318,0))</f>
        <v>100</v>
      </c>
      <c r="C27" s="1">
        <f t="array" ref="C27">INDEX('[19]Final Data'!E$1286:E$1318,MATCH($A27,'[19]Final Data'!$B$1286:$B$1318,0))</f>
        <v>99.961910342806902</v>
      </c>
      <c r="D27" s="1">
        <f t="array" ref="D27">INDEX('[19]Final Data'!F$1286:F$1318,MATCH($A27,'[19]Final Data'!$B$1286:$B$1318,0))</f>
        <v>99.909218695091937</v>
      </c>
      <c r="E27" s="1">
        <f t="array" ref="E27">INDEX('[19]Final Data'!G$1286:G$1318,MATCH($A27,'[19]Final Data'!$B$1286:$B$1318,0))</f>
        <v>99.86242828708582</v>
      </c>
      <c r="F27" s="1">
        <f t="array" ref="F27">INDEX('[19]Final Data'!H$1286:H$1318,MATCH($A27,'[19]Final Data'!$B$1286:$B$1318,0))</f>
        <v>99.771896476092991</v>
      </c>
      <c r="G27" s="1">
        <f t="array" ref="G27">INDEX('[19]Final Data'!I$1286:I$1318,MATCH($A27,'[19]Final Data'!$B$1286:$B$1318,0))</f>
        <v>99.582603619381189</v>
      </c>
      <c r="H27" s="1">
        <f t="array" ref="H27">INDEX('[19]Final Data'!J$1286:J$1318,MATCH($A27,'[19]Final Data'!$B$1286:$B$1318,0))</f>
        <v>99.298562198032471</v>
      </c>
      <c r="I27" s="1">
        <f t="array" ref="I27">INDEX('[19]Final Data'!K$1286:K$1318,MATCH($A27,'[19]Final Data'!$B$1286:$B$1318,0))</f>
        <v>98.94147671248767</v>
      </c>
      <c r="J27" s="1">
        <f t="array" ref="J27">INDEX('[19]Final Data'!L$1286:L$1318,MATCH($A27,'[19]Final Data'!$B$1286:$B$1318,0))</f>
        <v>98.661075766338911</v>
      </c>
      <c r="K27" s="1">
        <f t="array" ref="K27">INDEX('[19]Final Data'!M$1286:M$1318,MATCH($A27,'[19]Final Data'!$B$1286:$B$1318,0))</f>
        <v>98.598346916363212</v>
      </c>
      <c r="L27" s="1">
        <f t="array" ref="L27">INDEX('[19]Final Data'!N$1286:N$1318,MATCH($A27,'[19]Final Data'!$B$1286:$B$1318,0))</f>
        <v>98.385096750007207</v>
      </c>
      <c r="M27" s="1">
        <f t="array" ref="M27">INDEX('[19]Final Data'!O$1286:O$1318,MATCH($A27,'[19]Final Data'!$B$1286:$B$1318,0))</f>
        <v>98.189245923321224</v>
      </c>
      <c r="N27" s="1">
        <f t="array" ref="N27">INDEX('[19]Final Data'!P$1286:P$1318,MATCH($A27,'[19]Final Data'!$B$1286:$B$1318,0))</f>
        <v>97.888907895944598</v>
      </c>
      <c r="O27" s="1">
        <f t="array" ref="O27">INDEX('[19]Final Data'!Q$1286:Q$1318,MATCH($A27,'[19]Final Data'!$B$1286:$B$1318,0))</f>
        <v>97.777115956783675</v>
      </c>
      <c r="P27" s="1">
        <f t="array" ref="P27">INDEX('[19]Final Data'!R$1286:R$1318,MATCH($A27,'[19]Final Data'!$B$1286:$B$1318,0))</f>
        <v>97.680454660614956</v>
      </c>
    </row>
    <row r="28" spans="1:16" x14ac:dyDescent="0.25">
      <c r="A28" t="s">
        <v>38</v>
      </c>
      <c r="B28" s="1">
        <f t="array" ref="B28">INDEX('[19]Final Data'!D$1286:D$1318,MATCH($A28,'[19]Final Data'!$B$1286:$B$1318,0))</f>
        <v>100</v>
      </c>
      <c r="C28" s="1">
        <f t="array" ref="C28">INDEX('[19]Final Data'!E$1286:E$1318,MATCH($A28,'[19]Final Data'!$B$1286:$B$1318,0))</f>
        <v>99.4101568119695</v>
      </c>
      <c r="D28" s="1">
        <f t="array" ref="D28">INDEX('[19]Final Data'!F$1286:F$1318,MATCH($A28,'[19]Final Data'!$B$1286:$B$1318,0))</f>
        <v>99.210337401292165</v>
      </c>
      <c r="E28" s="1">
        <f t="array" ref="E28">INDEX('[19]Final Data'!G$1286:G$1318,MATCH($A28,'[19]Final Data'!$B$1286:$B$1318,0))</f>
        <v>99.238833835990221</v>
      </c>
      <c r="F28" s="1">
        <f t="array" ref="F28">INDEX('[19]Final Data'!H$1286:H$1318,MATCH($A28,'[19]Final Data'!$B$1286:$B$1318,0))</f>
        <v>99.253088193047972</v>
      </c>
      <c r="G28" s="1">
        <f t="array" ref="G28">INDEX('[19]Final Data'!I$1286:I$1318,MATCH($A28,'[19]Final Data'!$B$1286:$B$1318,0))</f>
        <v>99.253088193047972</v>
      </c>
      <c r="H28" s="1">
        <f t="array" ref="H28">INDEX('[19]Final Data'!J$1286:J$1318,MATCH($A28,'[19]Final Data'!$B$1286:$B$1318,0))</f>
        <v>99.453080023028207</v>
      </c>
      <c r="I28" s="1">
        <f t="array" ref="I28">INDEX('[19]Final Data'!K$1286:K$1318,MATCH($A28,'[19]Final Data'!$B$1286:$B$1318,0))</f>
        <v>99.754583513786628</v>
      </c>
      <c r="J28" s="1">
        <f t="array" ref="J28">INDEX('[19]Final Data'!L$1286:L$1318,MATCH($A28,'[19]Final Data'!$B$1286:$B$1318,0))</f>
        <v>100.15944339759383</v>
      </c>
      <c r="K28" s="1">
        <f t="array" ref="K28">INDEX('[19]Final Data'!M$1286:M$1318,MATCH($A28,'[19]Final Data'!$B$1286:$B$1318,0))</f>
        <v>100.46525152660656</v>
      </c>
      <c r="L28" s="1">
        <f t="array" ref="L28">INDEX('[19]Final Data'!N$1286:N$1318,MATCH($A28,'[19]Final Data'!$B$1286:$B$1318,0))</f>
        <v>100.53833842572384</v>
      </c>
      <c r="M28" s="1">
        <f t="array" ref="M28">INDEX('[19]Final Data'!O$1286:O$1318,MATCH($A28,'[19]Final Data'!$B$1286:$B$1318,0))</f>
        <v>100.5236794661033</v>
      </c>
      <c r="N28" s="1">
        <f t="array" ref="N28">INDEX('[19]Final Data'!P$1286:P$1318,MATCH($A28,'[19]Final Data'!$B$1286:$B$1318,0))</f>
        <v>100.44909089476748</v>
      </c>
      <c r="O28" s="1">
        <f t="array" ref="O28">INDEX('[19]Final Data'!Q$1286:Q$1318,MATCH($A28,'[19]Final Data'!$B$1286:$B$1318,0))</f>
        <v>100.50156680241955</v>
      </c>
      <c r="P28" s="1">
        <f t="array" ref="P28">INDEX('[19]Final Data'!R$1286:R$1318,MATCH($A28,'[19]Final Data'!$B$1286:$B$1318,0))</f>
        <v>100.59353169186518</v>
      </c>
    </row>
    <row r="29" spans="1:16" x14ac:dyDescent="0.25">
      <c r="A29" t="s">
        <v>39</v>
      </c>
      <c r="B29" s="1">
        <f t="array" ref="B29">INDEX('[19]Final Data'!D$1286:D$1318,MATCH($A29,'[19]Final Data'!$B$1286:$B$1318,0))</f>
        <v>100</v>
      </c>
      <c r="C29" s="1">
        <f t="array" ref="C29">INDEX('[19]Final Data'!E$1286:E$1318,MATCH($A29,'[19]Final Data'!$B$1286:$B$1318,0))</f>
        <v>99.872968980797637</v>
      </c>
      <c r="D29" s="1">
        <f t="array" ref="D29">INDEX('[19]Final Data'!F$1286:F$1318,MATCH($A29,'[19]Final Data'!$B$1286:$B$1318,0))</f>
        <v>99.793370133128676</v>
      </c>
      <c r="E29" s="1">
        <f t="array" ref="E29">INDEX('[19]Final Data'!G$1286:G$1318,MATCH($A29,'[19]Final Data'!$B$1286:$B$1318,0))</f>
        <v>99.926105462284227</v>
      </c>
      <c r="F29" s="1">
        <f t="array" ref="F29">INDEX('[19]Final Data'!H$1286:H$1318,MATCH($A29,'[19]Final Data'!$B$1286:$B$1318,0))</f>
        <v>100.07992895204264</v>
      </c>
      <c r="G29" s="1">
        <f t="array" ref="G29">INDEX('[19]Final Data'!I$1286:I$1318,MATCH($A29,'[19]Final Data'!$B$1286:$B$1318,0))</f>
        <v>100.19857735625371</v>
      </c>
      <c r="H29" s="1">
        <f t="array" ref="H29">INDEX('[19]Final Data'!J$1286:J$1318,MATCH($A29,'[19]Final Data'!$B$1286:$B$1318,0))</f>
        <v>100.1540512516664</v>
      </c>
      <c r="I29" s="1">
        <f t="array" ref="I29">INDEX('[19]Final Data'!K$1286:K$1318,MATCH($A29,'[19]Final Data'!$B$1286:$B$1318,0))</f>
        <v>100.10956470239859</v>
      </c>
      <c r="J29" s="1">
        <f t="array" ref="J29">INDEX('[19]Final Data'!L$1286:L$1318,MATCH($A29,'[19]Final Data'!$B$1286:$B$1318,0))</f>
        <v>100.0680795642908</v>
      </c>
      <c r="K29" s="1">
        <f t="array" ref="K29">INDEX('[19]Final Data'!M$1286:M$1318,MATCH($A29,'[19]Final Data'!$B$1286:$B$1318,0))</f>
        <v>100.22828342721613</v>
      </c>
      <c r="L29" s="1">
        <f t="array" ref="L29">INDEX('[19]Final Data'!N$1286:N$1318,MATCH($A29,'[19]Final Data'!$B$1286:$B$1318,0))</f>
        <v>100.25800711743773</v>
      </c>
      <c r="M29" s="1">
        <f t="array" ref="M29">INDEX('[19]Final Data'!O$1286:O$1318,MATCH($A29,'[19]Final Data'!$B$1286:$B$1318,0))</f>
        <v>100.35276364119959</v>
      </c>
      <c r="N29" s="1">
        <f t="array" ref="N29">INDEX('[19]Final Data'!P$1286:P$1318,MATCH($A29,'[19]Final Data'!$B$1286:$B$1318,0))</f>
        <v>100.3765926897118</v>
      </c>
      <c r="O29" s="1">
        <f t="array" ref="O29">INDEX('[19]Final Data'!Q$1286:Q$1318,MATCH($A29,'[19]Final Data'!$B$1286:$B$1318,0))</f>
        <v>100.55527914539044</v>
      </c>
      <c r="P29" s="1">
        <f t="array" ref="P29">INDEX('[19]Final Data'!R$1286:R$1318,MATCH($A29,'[19]Final Data'!$B$1286:$B$1318,0))</f>
        <v>100.75386487094661</v>
      </c>
    </row>
    <row r="30" spans="1:16" x14ac:dyDescent="0.25">
      <c r="A30" t="s">
        <v>40</v>
      </c>
      <c r="B30" s="1">
        <f t="array" ref="B30">INDEX('[19]Final Data'!D$1286:D$1318,MATCH($A30,'[19]Final Data'!$B$1286:$B$1318,0))</f>
        <v>100</v>
      </c>
      <c r="C30" s="1">
        <f t="array" ref="C30">INDEX('[19]Final Data'!E$1286:E$1318,MATCH($A30,'[19]Final Data'!$B$1286:$B$1318,0))</f>
        <v>99.771619166994199</v>
      </c>
      <c r="D30" s="1">
        <f t="array" ref="D30">INDEX('[19]Final Data'!F$1286:F$1318,MATCH($A30,'[19]Final Data'!$B$1286:$B$1318,0))</f>
        <v>99.599168646080756</v>
      </c>
      <c r="E30" s="1">
        <f t="array" ref="E30">INDEX('[19]Final Data'!G$1286:G$1318,MATCH($A30,'[19]Final Data'!$B$1286:$B$1318,0))</f>
        <v>99.451526830714513</v>
      </c>
      <c r="F30" s="1">
        <f t="array" ref="F30">INDEX('[19]Final Data'!H$1286:H$1318,MATCH($A30,'[19]Final Data'!$B$1286:$B$1318,0))</f>
        <v>99.251854513177079</v>
      </c>
      <c r="G30" s="1">
        <f t="array" ref="G30">INDEX('[19]Final Data'!I$1286:I$1318,MATCH($A30,'[19]Final Data'!$B$1286:$B$1318,0))</f>
        <v>99.012259785163863</v>
      </c>
      <c r="H30" s="1">
        <f t="array" ref="H30">INDEX('[19]Final Data'!J$1286:J$1318,MATCH($A30,'[19]Final Data'!$B$1286:$B$1318,0))</f>
        <v>98.713610089332633</v>
      </c>
      <c r="I30" s="1">
        <f t="array" ref="I30">INDEX('[19]Final Data'!K$1286:K$1318,MATCH($A30,'[19]Final Data'!$B$1286:$B$1318,0))</f>
        <v>98.425007073321524</v>
      </c>
      <c r="J30" s="1">
        <f t="array" ref="J30">INDEX('[19]Final Data'!L$1286:L$1318,MATCH($A30,'[19]Final Data'!$B$1286:$B$1318,0))</f>
        <v>98.072505533976525</v>
      </c>
      <c r="K30" s="1">
        <f t="array" ref="K30">INDEX('[19]Final Data'!M$1286:M$1318,MATCH($A30,'[19]Final Data'!$B$1286:$B$1318,0))</f>
        <v>97.801888855337012</v>
      </c>
      <c r="L30" s="1">
        <f t="array" ref="L30">INDEX('[19]Final Data'!N$1286:N$1318,MATCH($A30,'[19]Final Data'!$B$1286:$B$1318,0))</f>
        <v>97.435631444635789</v>
      </c>
      <c r="M30" s="1">
        <f t="array" ref="M30">INDEX('[19]Final Data'!O$1286:O$1318,MATCH($A30,'[19]Final Data'!$B$1286:$B$1318,0))</f>
        <v>97.153922170312825</v>
      </c>
      <c r="N30" s="1">
        <f t="array" ref="N30">INDEX('[19]Final Data'!P$1286:P$1318,MATCH($A30,'[19]Final Data'!$B$1286:$B$1318,0))</f>
        <v>96.840291873029216</v>
      </c>
      <c r="O30" s="1">
        <f t="array" ref="O30">INDEX('[19]Final Data'!Q$1286:Q$1318,MATCH($A30,'[19]Final Data'!$B$1286:$B$1318,0))</f>
        <v>96.646593871478387</v>
      </c>
      <c r="P30" s="1">
        <f t="array" ref="P30">INDEX('[19]Final Data'!R$1286:R$1318,MATCH($A30,'[19]Final Data'!$B$1286:$B$1318,0))</f>
        <v>96.463421529005416</v>
      </c>
    </row>
    <row r="31" spans="1:16" x14ac:dyDescent="0.25">
      <c r="A31" t="s">
        <v>41</v>
      </c>
      <c r="B31" s="1">
        <f t="array" ref="B31">INDEX('[19]Final Data'!D$1286:D$1318,MATCH($A31,'[19]Final Data'!$B$1286:$B$1318,0))</f>
        <v>100</v>
      </c>
      <c r="C31" s="1">
        <f t="array" ref="C31">INDEX('[19]Final Data'!E$1286:E$1318,MATCH($A31,'[19]Final Data'!$B$1286:$B$1318,0))</f>
        <v>99.143563808187821</v>
      </c>
      <c r="D31" s="1">
        <f t="array" ref="D31">INDEX('[19]Final Data'!F$1286:F$1318,MATCH($A31,'[19]Final Data'!$B$1286:$B$1318,0))</f>
        <v>98.532487067542277</v>
      </c>
      <c r="E31" s="1">
        <f t="array" ref="E31">INDEX('[19]Final Data'!G$1286:G$1318,MATCH($A31,'[19]Final Data'!$B$1286:$B$1318,0))</f>
        <v>98.104178842781991</v>
      </c>
      <c r="F31" s="1">
        <f t="array" ref="F31">INDEX('[19]Final Data'!H$1286:H$1318,MATCH($A31,'[19]Final Data'!$B$1286:$B$1318,0))</f>
        <v>97.456274040206097</v>
      </c>
      <c r="G31" s="1">
        <f t="array" ref="G31">INDEX('[19]Final Data'!I$1286:I$1318,MATCH($A31,'[19]Final Data'!$B$1286:$B$1318,0))</f>
        <v>96.573175116864434</v>
      </c>
      <c r="H31" s="1">
        <f t="array" ref="H31">INDEX('[19]Final Data'!J$1286:J$1318,MATCH($A31,'[19]Final Data'!$B$1286:$B$1318,0))</f>
        <v>95.719580868201575</v>
      </c>
      <c r="I31" s="1">
        <f t="array" ref="I31">INDEX('[19]Final Data'!K$1286:K$1318,MATCH($A31,'[19]Final Data'!$B$1286:$B$1318,0))</f>
        <v>95.210578559273955</v>
      </c>
      <c r="J31" s="1">
        <f t="array" ref="J31">INDEX('[19]Final Data'!L$1286:L$1318,MATCH($A31,'[19]Final Data'!$B$1286:$B$1318,0))</f>
        <v>95.055567353295103</v>
      </c>
      <c r="K31" s="1">
        <f t="array" ref="K31">INDEX('[19]Final Data'!M$1286:M$1318,MATCH($A31,'[19]Final Data'!$B$1286:$B$1318,0))</f>
        <v>95.02866039204585</v>
      </c>
      <c r="L31" s="1">
        <f t="array" ref="L31">INDEX('[19]Final Data'!N$1286:N$1318,MATCH($A31,'[19]Final Data'!$B$1286:$B$1318,0))</f>
        <v>95.318710959681994</v>
      </c>
      <c r="M31" s="1">
        <f t="array" ref="M31">INDEX('[19]Final Data'!O$1286:O$1318,MATCH($A31,'[19]Final Data'!$B$1286:$B$1318,0))</f>
        <v>95.447315462950854</v>
      </c>
      <c r="N31" s="1">
        <f t="array" ref="N31">INDEX('[19]Final Data'!P$1286:P$1318,MATCH($A31,'[19]Final Data'!$B$1286:$B$1318,0))</f>
        <v>95.391570721442733</v>
      </c>
      <c r="O31" s="1">
        <f t="array" ref="O31">INDEX('[19]Final Data'!Q$1286:Q$1318,MATCH($A31,'[19]Final Data'!$B$1286:$B$1318,0))</f>
        <v>94.976801844002594</v>
      </c>
      <c r="P31" s="1">
        <f t="array" ref="P31">INDEX('[19]Final Data'!R$1286:R$1318,MATCH($A31,'[19]Final Data'!$B$1286:$B$1318,0))</f>
        <v>94.537017339707774</v>
      </c>
    </row>
    <row r="32" spans="1:16" x14ac:dyDescent="0.25">
      <c r="A32" t="s">
        <v>42</v>
      </c>
      <c r="B32" s="1">
        <f t="array" ref="B32">INDEX('[19]Final Data'!D$1286:D$1318,MATCH($A32,'[19]Final Data'!$B$1286:$B$1318,0))</f>
        <v>100</v>
      </c>
      <c r="C32" s="1">
        <f t="array" ref="C32">INDEX('[19]Final Data'!E$1286:E$1318,MATCH($A32,'[19]Final Data'!$B$1286:$B$1318,0))</f>
        <v>100.27230910763569</v>
      </c>
      <c r="D32" s="1">
        <f t="array" ref="D32">INDEX('[19]Final Data'!F$1286:F$1318,MATCH($A32,'[19]Final Data'!$B$1286:$B$1318,0))</f>
        <v>100.6426592797784</v>
      </c>
      <c r="E32" s="1">
        <f t="array" ref="E32">INDEX('[19]Final Data'!G$1286:G$1318,MATCH($A32,'[19]Final Data'!$B$1286:$B$1318,0))</f>
        <v>100.97832128960533</v>
      </c>
      <c r="F32" s="1">
        <f t="array" ref="F32">INDEX('[19]Final Data'!H$1286:H$1318,MATCH($A32,'[19]Final Data'!$B$1286:$B$1318,0))</f>
        <v>101.2597547380156</v>
      </c>
      <c r="G32" s="1">
        <f t="array" ref="G32">INDEX('[19]Final Data'!I$1286:I$1318,MATCH($A32,'[19]Final Data'!$B$1286:$B$1318,0))</f>
        <v>101.23718234507358</v>
      </c>
      <c r="H32" s="1">
        <f t="array" ref="H32">INDEX('[19]Final Data'!J$1286:J$1318,MATCH($A32,'[19]Final Data'!$B$1286:$B$1318,0))</f>
        <v>101.2748085928789</v>
      </c>
      <c r="I32" s="1">
        <f t="array" ref="I32">INDEX('[19]Final Data'!K$1286:K$1318,MATCH($A32,'[19]Final Data'!$B$1286:$B$1318,0))</f>
        <v>101.44825018615042</v>
      </c>
      <c r="J32" s="1">
        <f t="array" ref="J32">INDEX('[19]Final Data'!L$1286:L$1318,MATCH($A32,'[19]Final Data'!$B$1286:$B$1318,0))</f>
        <v>101.80072477304142</v>
      </c>
      <c r="K32" s="1">
        <f t="array" ref="K32">INDEX('[19]Final Data'!M$1286:M$1318,MATCH($A32,'[19]Final Data'!$B$1286:$B$1318,0))</f>
        <v>102.28603603603604</v>
      </c>
      <c r="L32" s="1">
        <f t="array" ref="L32">INDEX('[19]Final Data'!N$1286:N$1318,MATCH($A32,'[19]Final Data'!$B$1286:$B$1318,0))</f>
        <v>102.80313891194449</v>
      </c>
      <c r="M32" s="1">
        <f t="array" ref="M32">INDEX('[19]Final Data'!O$1286:O$1318,MATCH($A32,'[19]Final Data'!$B$1286:$B$1318,0))</f>
        <v>103.33406199887614</v>
      </c>
      <c r="N32" s="1">
        <f t="array" ref="N32">INDEX('[19]Final Data'!P$1286:P$1318,MATCH($A32,'[19]Final Data'!$B$1286:$B$1318,0))</f>
        <v>103.72532969486998</v>
      </c>
      <c r="O32" s="1">
        <f t="array" ref="O32">INDEX('[19]Final Data'!Q$1286:Q$1318,MATCH($A32,'[19]Final Data'!$B$1286:$B$1318,0))</f>
        <v>103.97582378470034</v>
      </c>
      <c r="P32" s="1">
        <f t="array" ref="P32">INDEX('[19]Final Data'!R$1286:R$1318,MATCH($A32,'[19]Final Data'!$B$1286:$B$1318,0))</f>
        <v>104.21371237185527</v>
      </c>
    </row>
    <row r="33" spans="1:16" x14ac:dyDescent="0.25">
      <c r="A33" t="s">
        <v>43</v>
      </c>
      <c r="B33" s="1">
        <f t="array" ref="B33">INDEX('[19]Final Data'!D$1286:D$1318,MATCH($A33,'[19]Final Data'!$B$1286:$B$1318,0))</f>
        <v>100</v>
      </c>
      <c r="C33" s="1">
        <f t="array" ref="C33">INDEX('[19]Final Data'!E$1286:E$1318,MATCH($A33,'[19]Final Data'!$B$1286:$B$1318,0))</f>
        <v>99.434716406547395</v>
      </c>
      <c r="D33" s="1">
        <f t="array" ref="D33">INDEX('[19]Final Data'!F$1286:F$1318,MATCH($A33,'[19]Final Data'!$B$1286:$B$1318,0))</f>
        <v>99.04449542154056</v>
      </c>
      <c r="E33" s="1">
        <f t="array" ref="E33">INDEX('[19]Final Data'!G$1286:G$1318,MATCH($A33,'[19]Final Data'!$B$1286:$B$1318,0))</f>
        <v>98.689007688384308</v>
      </c>
      <c r="F33" s="1">
        <f t="array" ref="F33">INDEX('[19]Final Data'!H$1286:H$1318,MATCH($A33,'[19]Final Data'!$B$1286:$B$1318,0))</f>
        <v>98.217743603241146</v>
      </c>
      <c r="G33" s="1">
        <f t="array" ref="G33">INDEX('[19]Final Data'!I$1286:I$1318,MATCH($A33,'[19]Final Data'!$B$1286:$B$1318,0))</f>
        <v>97.49010972605808</v>
      </c>
      <c r="H33" s="1">
        <f t="array" ref="H33">INDEX('[19]Final Data'!J$1286:J$1318,MATCH($A33,'[19]Final Data'!$B$1286:$B$1318,0))</f>
        <v>96.748087927554224</v>
      </c>
      <c r="I33" s="1">
        <f t="array" ref="I33">INDEX('[19]Final Data'!K$1286:K$1318,MATCH($A33,'[19]Final Data'!$B$1286:$B$1318,0))</f>
        <v>96.109128371168921</v>
      </c>
      <c r="J33" s="1">
        <f t="array" ref="J33">INDEX('[19]Final Data'!L$1286:L$1318,MATCH($A33,'[19]Final Data'!$B$1286:$B$1318,0))</f>
        <v>95.586863050041174</v>
      </c>
      <c r="K33" s="1">
        <f t="array" ref="K33">INDEX('[19]Final Data'!M$1286:M$1318,MATCH($A33,'[19]Final Data'!$B$1286:$B$1318,0))</f>
        <v>95.149892543620012</v>
      </c>
      <c r="L33" s="1">
        <f t="array" ref="L33">INDEX('[19]Final Data'!N$1286:N$1318,MATCH($A33,'[19]Final Data'!$B$1286:$B$1318,0))</f>
        <v>94.557466063348429</v>
      </c>
      <c r="M33" s="1">
        <f t="array" ref="M33">INDEX('[19]Final Data'!O$1286:O$1318,MATCH($A33,'[19]Final Data'!$B$1286:$B$1318,0))</f>
        <v>93.945217080049474</v>
      </c>
      <c r="N33" s="1">
        <f t="array" ref="N33">INDEX('[19]Final Data'!P$1286:P$1318,MATCH($A33,'[19]Final Data'!$B$1286:$B$1318,0))</f>
        <v>93.278562066510972</v>
      </c>
      <c r="O33" s="1">
        <f t="array" ref="O33">INDEX('[19]Final Data'!Q$1286:Q$1318,MATCH($A33,'[19]Final Data'!$B$1286:$B$1318,0))</f>
        <v>92.738073729968349</v>
      </c>
      <c r="P33" s="1">
        <f t="array" ref="P33">INDEX('[19]Final Data'!R$1286:R$1318,MATCH($A33,'[19]Final Data'!$B$1286:$B$1318,0))</f>
        <v>92.224947997578539</v>
      </c>
    </row>
    <row r="34" spans="1:16" x14ac:dyDescent="0.25">
      <c r="A34" t="s">
        <v>44</v>
      </c>
      <c r="B34" s="1">
        <f t="array" ref="B34">INDEX('[19]Final Data'!D$1286:D$1318,MATCH($A34,'[19]Final Data'!$B$1286:$B$1318,0))</f>
        <v>100</v>
      </c>
      <c r="C34" s="1">
        <f t="array" ref="C34">INDEX('[19]Final Data'!E$1286:E$1318,MATCH($A34,'[19]Final Data'!$B$1286:$B$1318,0))</f>
        <v>99.485377022745453</v>
      </c>
      <c r="D34" s="1">
        <f t="array" ref="D34">INDEX('[19]Final Data'!F$1286:F$1318,MATCH($A34,'[19]Final Data'!$B$1286:$B$1318,0))</f>
        <v>99.076606528994063</v>
      </c>
      <c r="E34" s="1">
        <f t="array" ref="E34">INDEX('[19]Final Data'!G$1286:G$1318,MATCH($A34,'[19]Final Data'!$B$1286:$B$1318,0))</f>
        <v>98.781029339104009</v>
      </c>
      <c r="F34" s="1">
        <f t="array" ref="F34">INDEX('[19]Final Data'!H$1286:H$1318,MATCH($A34,'[19]Final Data'!$B$1286:$B$1318,0))</f>
        <v>98.415408485634003</v>
      </c>
      <c r="G34" s="1">
        <f t="array" ref="G34">INDEX('[19]Final Data'!I$1286:I$1318,MATCH($A34,'[19]Final Data'!$B$1286:$B$1318,0))</f>
        <v>97.945464580503938</v>
      </c>
      <c r="H34" s="1">
        <f t="array" ref="H34">INDEX('[19]Final Data'!J$1286:J$1318,MATCH($A34,'[19]Final Data'!$B$1286:$B$1318,0))</f>
        <v>97.47878413825029</v>
      </c>
      <c r="I34" s="1">
        <f t="array" ref="I34">INDEX('[19]Final Data'!K$1286:K$1318,MATCH($A34,'[19]Final Data'!$B$1286:$B$1318,0))</f>
        <v>97.088691632447336</v>
      </c>
      <c r="J34" s="1">
        <f t="array" ref="J34">INDEX('[19]Final Data'!L$1286:L$1318,MATCH($A34,'[19]Final Data'!$B$1286:$B$1318,0))</f>
        <v>96.74020898923203</v>
      </c>
      <c r="K34" s="1">
        <f t="array" ref="K34">INDEX('[19]Final Data'!M$1286:M$1318,MATCH($A34,'[19]Final Data'!$B$1286:$B$1318,0))</f>
        <v>96.49669464911959</v>
      </c>
      <c r="L34" s="1">
        <f t="array" ref="L34">INDEX('[19]Final Data'!N$1286:N$1318,MATCH($A34,'[19]Final Data'!$B$1286:$B$1318,0))</f>
        <v>96.250883650635018</v>
      </c>
      <c r="M34" s="1">
        <f t="array" ref="M34">INDEX('[19]Final Data'!O$1286:O$1318,MATCH($A34,'[19]Final Data'!$B$1286:$B$1318,0))</f>
        <v>96.093718422139261</v>
      </c>
      <c r="N34" s="1">
        <f t="array" ref="N34">INDEX('[19]Final Data'!P$1286:P$1318,MATCH($A34,'[19]Final Data'!$B$1286:$B$1318,0))</f>
        <v>95.896316792441269</v>
      </c>
      <c r="O34" s="1">
        <f t="array" ref="O34">INDEX('[19]Final Data'!Q$1286:Q$1318,MATCH($A34,'[19]Final Data'!$B$1286:$B$1318,0))</f>
        <v>95.726433795515433</v>
      </c>
      <c r="P34" s="1">
        <f t="array" ref="P34">INDEX('[19]Final Data'!R$1286:R$1318,MATCH($A34,'[19]Final Data'!$B$1286:$B$1318,0))</f>
        <v>95.56505003621163</v>
      </c>
    </row>
  </sheetData>
  <phoneticPr fontId="10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FE7E084961E499E721C086DB02BF5" ma:contentTypeVersion="7" ma:contentTypeDescription="Create a new document." ma:contentTypeScope="" ma:versionID="fe6df16f8d031f5f5ee37fad140799cb">
  <xsd:schema xmlns:xsd="http://www.w3.org/2001/XMLSchema" xmlns:xs="http://www.w3.org/2001/XMLSchema" xmlns:p="http://schemas.microsoft.com/office/2006/metadata/properties" xmlns:ns2="52e19a84-ae27-4b86-a170-8f47b74f4ad2" xmlns:ns3="435c4395-9d6a-43e2-b03c-3e7c562397ed" targetNamespace="http://schemas.microsoft.com/office/2006/metadata/properties" ma:root="true" ma:fieldsID="2e450d9a0fa5122dcf6c0b0e7ef278f8" ns2:_="" ns3:_="">
    <xsd:import namespace="52e19a84-ae27-4b86-a170-8f47b74f4ad2"/>
    <xsd:import namespace="435c4395-9d6a-43e2-b03c-3e7c56239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19a84-ae27-4b86-a170-8f47b74f4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c4395-9d6a-43e2-b03c-3e7c56239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35c4395-9d6a-43e2-b03c-3e7c562397e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14FB351-032F-4288-9D56-DEA1AD28B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19a84-ae27-4b86-a170-8f47b74f4ad2"/>
    <ds:schemaRef ds:uri="435c4395-9d6a-43e2-b03c-3e7c562397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52e19a84-ae27-4b86-a170-8f47b74f4ad2"/>
    <ds:schemaRef ds:uri="http://schemas.microsoft.com/office/infopath/2007/PartnerControls"/>
    <ds:schemaRef ds:uri="http://schemas.openxmlformats.org/package/2006/metadata/core-properties"/>
    <ds:schemaRef ds:uri="435c4395-9d6a-43e2-b03c-3e7c562397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Participation Rate - CPP</vt:lpstr>
      <vt:lpstr>% of positive dest - CPP</vt:lpstr>
      <vt:lpstr>Out of work benefits - CPP</vt:lpstr>
      <vt:lpstr>Total crimes per 10,000 -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2023-10-23T14:11:55Z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0x010100260FE7E084961E499E721C086DB02BF5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