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improven.sharepoint.com/sites/INDE02OPE/Documentos compartidos/General/03.1. GENERACIÓN DE DATOS/MaestrosSubidaApp/"/>
    </mc:Choice>
  </mc:AlternateContent>
  <xr:revisionPtr revIDLastSave="33" documentId="13_ncr:1_{0F9BD320-8A1E-4729-A1C9-E0C18B13872B}" xr6:coauthVersionLast="47" xr6:coauthVersionMax="47" xr10:uidLastSave="{62D29311-CD1D-435B-96A0-F80583A4E995}"/>
  <bookViews>
    <workbookView xWindow="-110" yWindow="-110" windowWidth="22780" windowHeight="14540" firstSheet="2" activeTab="2" xr2:uid="{00000000-000D-0000-FFFF-FFFF00000000}"/>
  </bookViews>
  <sheets>
    <sheet name="Hoja4" sheetId="1" r:id="rId1"/>
    <sheet name="Tabla3.3" sheetId="2" r:id="rId2"/>
    <sheet name="Maestro personas" sheetId="3" r:id="rId3"/>
    <sheet name="Puesto-Preguntas" sheetId="4" r:id="rId4"/>
    <sheet name="TABLA 2" sheetId="5" r:id="rId5"/>
    <sheet name="Hoja1" sheetId="7" r:id="rId6"/>
    <sheet name="TABLA 4" sheetId="9" r:id="rId7"/>
  </sheets>
  <externalReferences>
    <externalReference r:id="rId8"/>
    <externalReference r:id="rId9"/>
  </externalReferences>
  <definedNames>
    <definedName name="_xlnm._FilterDatabase" localSheetId="2" hidden="1">'Maestro personas'!$A$1:$N$1018</definedName>
    <definedName name="_xlnm._FilterDatabase" localSheetId="3" hidden="1">'Puesto-Preguntas'!$A$1:$G$285</definedName>
    <definedName name="_xlnm._FilterDatabase" localSheetId="4" hidden="1">'TABLA 2'!$A$1:$L$285</definedName>
    <definedName name="_xlnm._FilterDatabase" localSheetId="6" hidden="1">'TABLA 4'!$A$1:$D$1014</definedName>
    <definedName name="_xlnm._FilterDatabase" localSheetId="1" hidden="1">Tabla3.3!$A$1:$D$121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16" i="3" l="1"/>
  <c r="K1016" i="3"/>
  <c r="J1016" i="3"/>
  <c r="L1015" i="3"/>
  <c r="K1015" i="3"/>
  <c r="J1015" i="3"/>
  <c r="L1014" i="3"/>
  <c r="K1014" i="3"/>
  <c r="J1014" i="3"/>
  <c r="L1013" i="3"/>
  <c r="K1013" i="3"/>
  <c r="J1013" i="3"/>
  <c r="L1012" i="3"/>
  <c r="K1012" i="3"/>
  <c r="J1012" i="3"/>
  <c r="L1011" i="3"/>
  <c r="K1011" i="3"/>
  <c r="J1011" i="3"/>
  <c r="L1010" i="3"/>
  <c r="K1010" i="3"/>
  <c r="J1010" i="3"/>
  <c r="L1009" i="3"/>
  <c r="K1009" i="3"/>
  <c r="J1009" i="3"/>
  <c r="L1008" i="3"/>
  <c r="K1008" i="3"/>
  <c r="J1008" i="3"/>
  <c r="L1007" i="3"/>
  <c r="K1007" i="3"/>
  <c r="J1007" i="3"/>
  <c r="L1006" i="3"/>
  <c r="K1006" i="3"/>
  <c r="J1006" i="3"/>
  <c r="L1005" i="3"/>
  <c r="K1005" i="3"/>
  <c r="J1005" i="3"/>
  <c r="L1004" i="3"/>
  <c r="K1004" i="3"/>
  <c r="J1004" i="3"/>
  <c r="L1003" i="3"/>
  <c r="K1003" i="3"/>
  <c r="J1003" i="3"/>
  <c r="L1002" i="3"/>
  <c r="K1002" i="3"/>
  <c r="J1002" i="3"/>
  <c r="L1001" i="3"/>
  <c r="K1001" i="3"/>
  <c r="J1001" i="3"/>
  <c r="L1000" i="3"/>
  <c r="K1000" i="3"/>
  <c r="J1000" i="3"/>
  <c r="L999" i="3"/>
  <c r="K999" i="3"/>
  <c r="J999" i="3"/>
  <c r="L998" i="3"/>
  <c r="K998" i="3"/>
  <c r="J998" i="3"/>
  <c r="L997" i="3"/>
  <c r="K997" i="3"/>
  <c r="J997" i="3"/>
  <c r="L996" i="3"/>
  <c r="K996" i="3"/>
  <c r="J996" i="3"/>
  <c r="L995" i="3"/>
  <c r="K995" i="3"/>
  <c r="J995" i="3"/>
  <c r="L994" i="3"/>
  <c r="K993" i="3"/>
  <c r="J993" i="3"/>
  <c r="L992" i="3"/>
  <c r="K992" i="3"/>
  <c r="J992" i="3"/>
  <c r="K991" i="3"/>
  <c r="J991" i="3"/>
  <c r="K990" i="3"/>
  <c r="J990" i="3"/>
  <c r="L989" i="3"/>
  <c r="K989" i="3"/>
  <c r="J989" i="3"/>
  <c r="L988" i="3"/>
  <c r="K988" i="3"/>
  <c r="J988" i="3"/>
  <c r="K987" i="3"/>
  <c r="J987" i="3"/>
  <c r="K986" i="3"/>
  <c r="J986" i="3"/>
  <c r="L985" i="3"/>
  <c r="K985" i="3"/>
  <c r="J985" i="3"/>
  <c r="L984" i="3"/>
  <c r="K984" i="3"/>
  <c r="J984" i="3"/>
  <c r="L983" i="3"/>
  <c r="K983" i="3"/>
  <c r="J983" i="3"/>
  <c r="L982" i="3"/>
  <c r="K982" i="3"/>
  <c r="J982" i="3"/>
  <c r="L981" i="3"/>
  <c r="K981" i="3"/>
  <c r="J981" i="3"/>
  <c r="L980" i="3"/>
  <c r="K980" i="3"/>
  <c r="J980" i="3"/>
  <c r="L979" i="3"/>
  <c r="K979" i="3"/>
  <c r="J979" i="3"/>
  <c r="L978" i="3"/>
  <c r="K978" i="3"/>
  <c r="J978" i="3"/>
  <c r="L977" i="3"/>
  <c r="K977" i="3"/>
  <c r="J977" i="3"/>
  <c r="L976" i="3"/>
  <c r="K976" i="3"/>
  <c r="J976" i="3"/>
  <c r="L975" i="3"/>
  <c r="K975" i="3"/>
  <c r="J975" i="3"/>
  <c r="L974" i="3"/>
  <c r="K974" i="3"/>
  <c r="J974" i="3"/>
  <c r="L973" i="3"/>
  <c r="K973" i="3"/>
  <c r="J973" i="3"/>
  <c r="L972" i="3"/>
  <c r="K972" i="3"/>
  <c r="J972" i="3"/>
  <c r="L971" i="3"/>
  <c r="K971" i="3"/>
  <c r="J971" i="3"/>
  <c r="L970" i="3"/>
  <c r="K970" i="3"/>
  <c r="J970" i="3"/>
  <c r="L969" i="3"/>
  <c r="K969" i="3"/>
  <c r="J969" i="3"/>
  <c r="L968" i="3"/>
  <c r="K968" i="3"/>
  <c r="J968" i="3"/>
  <c r="L967" i="3"/>
  <c r="K967" i="3"/>
  <c r="J967" i="3"/>
  <c r="L966" i="3"/>
  <c r="K966" i="3"/>
  <c r="J966" i="3"/>
  <c r="L965" i="3"/>
  <c r="K965" i="3"/>
  <c r="J965" i="3"/>
  <c r="L964" i="3"/>
  <c r="K964" i="3"/>
  <c r="J964" i="3"/>
  <c r="L963" i="3"/>
  <c r="K963" i="3"/>
  <c r="J963" i="3"/>
  <c r="L962" i="3"/>
  <c r="K962" i="3"/>
  <c r="J962" i="3"/>
  <c r="L961" i="3"/>
  <c r="K961" i="3"/>
  <c r="J961" i="3"/>
  <c r="L960" i="3"/>
  <c r="K960" i="3"/>
  <c r="J960" i="3"/>
  <c r="L959" i="3"/>
  <c r="K959" i="3"/>
  <c r="J959" i="3"/>
  <c r="L958" i="3"/>
  <c r="K958" i="3"/>
  <c r="J958" i="3"/>
  <c r="L957" i="3"/>
  <c r="K957" i="3"/>
  <c r="J957" i="3"/>
  <c r="L956" i="3"/>
  <c r="K956" i="3"/>
  <c r="J956" i="3"/>
  <c r="L955" i="3"/>
  <c r="K955" i="3"/>
  <c r="J955" i="3"/>
  <c r="L954" i="3"/>
  <c r="K954" i="3"/>
  <c r="J954" i="3"/>
  <c r="L953" i="3"/>
  <c r="K953" i="3"/>
  <c r="J953" i="3"/>
  <c r="L952" i="3"/>
  <c r="K952" i="3"/>
  <c r="J952" i="3"/>
  <c r="L951" i="3"/>
  <c r="K951" i="3"/>
  <c r="J951" i="3"/>
  <c r="L950" i="3"/>
  <c r="K950" i="3"/>
  <c r="J950" i="3"/>
  <c r="L949" i="3"/>
  <c r="K949" i="3"/>
  <c r="J949" i="3"/>
  <c r="L948" i="3"/>
  <c r="K948" i="3"/>
  <c r="J948" i="3"/>
  <c r="L947" i="3"/>
  <c r="K947" i="3"/>
  <c r="J947" i="3"/>
  <c r="L946" i="3"/>
  <c r="K946" i="3"/>
  <c r="J946" i="3"/>
  <c r="L945" i="3"/>
  <c r="K945" i="3"/>
  <c r="J945" i="3"/>
  <c r="L944" i="3"/>
  <c r="K944" i="3"/>
  <c r="J944" i="3"/>
  <c r="L943" i="3"/>
  <c r="K943" i="3"/>
  <c r="J943" i="3"/>
  <c r="L942" i="3"/>
  <c r="K942" i="3"/>
  <c r="J942" i="3"/>
  <c r="L941" i="3"/>
  <c r="K941" i="3"/>
  <c r="J941" i="3"/>
  <c r="L940" i="3"/>
  <c r="K940" i="3"/>
  <c r="J940" i="3"/>
  <c r="L939" i="3"/>
  <c r="K939" i="3"/>
  <c r="J939" i="3"/>
  <c r="L938" i="3"/>
  <c r="K938" i="3"/>
  <c r="J938" i="3"/>
  <c r="L937" i="3"/>
  <c r="K937" i="3"/>
  <c r="J937" i="3"/>
  <c r="L936" i="3"/>
  <c r="K936" i="3"/>
  <c r="J936" i="3"/>
  <c r="L935" i="3"/>
  <c r="K935" i="3"/>
  <c r="J935" i="3"/>
  <c r="L934" i="3"/>
  <c r="K934" i="3"/>
  <c r="J934" i="3"/>
  <c r="L933" i="3"/>
  <c r="K933" i="3"/>
  <c r="J933" i="3"/>
  <c r="L932" i="3"/>
  <c r="K932" i="3"/>
  <c r="J932" i="3"/>
  <c r="L931" i="3"/>
  <c r="K931" i="3"/>
  <c r="J931" i="3"/>
  <c r="L930" i="3"/>
  <c r="K930" i="3"/>
  <c r="J930" i="3"/>
  <c r="L929" i="3"/>
  <c r="K929" i="3"/>
  <c r="J929" i="3"/>
  <c r="L928" i="3"/>
  <c r="K928" i="3"/>
  <c r="J928" i="3"/>
  <c r="L927" i="3"/>
  <c r="K927" i="3"/>
  <c r="J927" i="3"/>
  <c r="L926" i="3"/>
  <c r="K926" i="3"/>
  <c r="J926" i="3"/>
  <c r="L925" i="3"/>
  <c r="K925" i="3"/>
  <c r="J925" i="3"/>
  <c r="L924" i="3"/>
  <c r="K924" i="3"/>
  <c r="J924" i="3"/>
  <c r="L923" i="3"/>
  <c r="K923" i="3"/>
  <c r="J923" i="3"/>
  <c r="L922" i="3"/>
  <c r="K922" i="3"/>
  <c r="J922" i="3"/>
  <c r="L921" i="3"/>
  <c r="L920" i="3"/>
  <c r="L919" i="3"/>
  <c r="K919" i="3"/>
  <c r="J919" i="3"/>
  <c r="L918" i="3"/>
  <c r="K918" i="3"/>
  <c r="J918" i="3"/>
  <c r="L917" i="3"/>
  <c r="K917" i="3"/>
  <c r="J917" i="3"/>
  <c r="L916" i="3"/>
  <c r="K916" i="3"/>
  <c r="J916" i="3"/>
  <c r="L915" i="3"/>
  <c r="K915" i="3"/>
  <c r="J915" i="3"/>
  <c r="L914" i="3"/>
  <c r="K914" i="3"/>
  <c r="J914" i="3"/>
  <c r="L913" i="3"/>
  <c r="K913" i="3"/>
  <c r="J913" i="3"/>
  <c r="L912" i="3"/>
  <c r="K912" i="3"/>
  <c r="J912" i="3"/>
  <c r="L911" i="3"/>
  <c r="K911" i="3"/>
  <c r="J911" i="3"/>
  <c r="L910" i="3"/>
  <c r="K910" i="3"/>
  <c r="J910" i="3"/>
  <c r="L909" i="3"/>
  <c r="K909" i="3"/>
  <c r="J909" i="3"/>
  <c r="L908" i="3"/>
  <c r="K908" i="3"/>
  <c r="J908" i="3"/>
  <c r="L907" i="3"/>
  <c r="K907" i="3"/>
  <c r="J907" i="3"/>
  <c r="L906" i="3"/>
  <c r="K906" i="3"/>
  <c r="J906" i="3"/>
  <c r="L905" i="3"/>
  <c r="K905" i="3"/>
  <c r="J905" i="3"/>
  <c r="L904" i="3"/>
  <c r="K904" i="3"/>
  <c r="J904" i="3"/>
  <c r="L903" i="3"/>
  <c r="L902" i="3"/>
  <c r="K902" i="3"/>
  <c r="J902" i="3"/>
  <c r="L901" i="3"/>
  <c r="K901" i="3"/>
  <c r="J901" i="3"/>
  <c r="L900" i="3"/>
  <c r="K900" i="3"/>
  <c r="J900" i="3"/>
  <c r="L899" i="3"/>
  <c r="K899" i="3"/>
  <c r="J899" i="3"/>
  <c r="L898" i="3"/>
  <c r="K898" i="3"/>
  <c r="J898" i="3"/>
  <c r="L897" i="3"/>
  <c r="K897" i="3"/>
  <c r="J897" i="3"/>
  <c r="L896" i="3"/>
  <c r="K896" i="3"/>
  <c r="J896" i="3"/>
  <c r="L895" i="3"/>
  <c r="K895" i="3"/>
  <c r="J895" i="3"/>
  <c r="L894" i="3"/>
  <c r="K894" i="3"/>
  <c r="J894" i="3"/>
  <c r="L893" i="3"/>
  <c r="K893" i="3"/>
  <c r="J893" i="3"/>
  <c r="L892" i="3"/>
  <c r="K892" i="3"/>
  <c r="J892" i="3"/>
  <c r="L891" i="3"/>
  <c r="K891" i="3"/>
  <c r="J891" i="3"/>
  <c r="L890" i="3"/>
  <c r="K890" i="3"/>
  <c r="J890" i="3"/>
  <c r="L889" i="3"/>
  <c r="K889" i="3"/>
  <c r="J889" i="3"/>
  <c r="L888" i="3"/>
  <c r="K888" i="3"/>
  <c r="J888" i="3"/>
  <c r="L887" i="3"/>
  <c r="K887" i="3"/>
  <c r="J887" i="3"/>
  <c r="L886" i="3"/>
  <c r="K886" i="3"/>
  <c r="J886" i="3"/>
  <c r="L885" i="3"/>
  <c r="K885" i="3"/>
  <c r="J885" i="3"/>
  <c r="L884" i="3"/>
  <c r="K884" i="3"/>
  <c r="J884" i="3"/>
  <c r="L883" i="3"/>
  <c r="K883" i="3"/>
  <c r="J883" i="3"/>
  <c r="L882" i="3"/>
  <c r="K882" i="3"/>
  <c r="J882" i="3"/>
  <c r="L881" i="3"/>
  <c r="K881" i="3"/>
  <c r="J881" i="3"/>
  <c r="L880" i="3"/>
  <c r="K880" i="3"/>
  <c r="J880" i="3"/>
  <c r="L879" i="3"/>
  <c r="K879" i="3"/>
  <c r="J879" i="3"/>
  <c r="L878" i="3"/>
  <c r="K878" i="3"/>
  <c r="J878" i="3"/>
  <c r="L877" i="3"/>
  <c r="K877" i="3"/>
  <c r="J877" i="3"/>
  <c r="L876" i="3"/>
  <c r="K876" i="3"/>
  <c r="J876" i="3"/>
  <c r="L875" i="3"/>
  <c r="K875" i="3"/>
  <c r="J875" i="3"/>
  <c r="L874" i="3"/>
  <c r="K874" i="3"/>
  <c r="J874" i="3"/>
  <c r="L873" i="3"/>
  <c r="K873" i="3"/>
  <c r="J873" i="3"/>
  <c r="L872" i="3"/>
  <c r="K872" i="3"/>
  <c r="J872" i="3"/>
  <c r="L871" i="3"/>
  <c r="K871" i="3"/>
  <c r="J871" i="3"/>
  <c r="L870" i="3"/>
  <c r="K870" i="3"/>
  <c r="J870" i="3"/>
  <c r="L869" i="3"/>
  <c r="K869" i="3"/>
  <c r="J869" i="3"/>
  <c r="L868" i="3"/>
  <c r="K868" i="3"/>
  <c r="J868" i="3"/>
  <c r="L867" i="3"/>
  <c r="K867" i="3"/>
  <c r="J867" i="3"/>
  <c r="L866" i="3"/>
  <c r="K866" i="3"/>
  <c r="J866" i="3"/>
  <c r="L865" i="3"/>
  <c r="K865" i="3"/>
  <c r="J865" i="3"/>
  <c r="L864" i="3"/>
  <c r="K864" i="3"/>
  <c r="J864" i="3"/>
  <c r="L863" i="3"/>
  <c r="K863" i="3"/>
  <c r="J863" i="3"/>
  <c r="L862" i="3"/>
  <c r="K862" i="3"/>
  <c r="J862" i="3"/>
  <c r="L861" i="3"/>
  <c r="K861" i="3"/>
  <c r="J861" i="3"/>
  <c r="L860" i="3"/>
  <c r="K860" i="3"/>
  <c r="J860" i="3"/>
  <c r="L859" i="3"/>
  <c r="K859" i="3"/>
  <c r="J859" i="3"/>
  <c r="L858" i="3"/>
  <c r="K858" i="3"/>
  <c r="J858" i="3"/>
  <c r="L857" i="3"/>
  <c r="K857" i="3"/>
  <c r="J857" i="3"/>
  <c r="L856" i="3"/>
  <c r="K856" i="3"/>
  <c r="J856" i="3"/>
  <c r="L855" i="3"/>
  <c r="K855" i="3"/>
  <c r="J855" i="3"/>
  <c r="L854" i="3"/>
  <c r="L853" i="3"/>
  <c r="K853" i="3"/>
  <c r="J853" i="3"/>
  <c r="L852" i="3"/>
  <c r="K852" i="3"/>
  <c r="J852" i="3"/>
  <c r="L851" i="3"/>
  <c r="K851" i="3"/>
  <c r="J851" i="3"/>
  <c r="L850" i="3"/>
  <c r="K850" i="3"/>
  <c r="J850" i="3"/>
  <c r="L849" i="3"/>
  <c r="K849" i="3"/>
  <c r="J849" i="3"/>
  <c r="L848" i="3"/>
  <c r="K848" i="3"/>
  <c r="J848" i="3"/>
  <c r="L847" i="3"/>
  <c r="K847" i="3"/>
  <c r="J847" i="3"/>
  <c r="L846" i="3"/>
  <c r="K846" i="3"/>
  <c r="J846" i="3"/>
  <c r="L845" i="3"/>
  <c r="K845" i="3"/>
  <c r="J845" i="3"/>
  <c r="K844" i="3"/>
  <c r="J844" i="3"/>
  <c r="L843" i="3"/>
  <c r="K843" i="3"/>
  <c r="J843" i="3"/>
  <c r="L842" i="3"/>
  <c r="K842" i="3"/>
  <c r="J842" i="3"/>
  <c r="K841" i="3"/>
  <c r="J841" i="3"/>
  <c r="L840" i="3"/>
  <c r="K840" i="3"/>
  <c r="J840" i="3"/>
  <c r="L839" i="3"/>
  <c r="K839" i="3"/>
  <c r="J839" i="3"/>
  <c r="L838" i="3"/>
  <c r="K838" i="3"/>
  <c r="J838" i="3"/>
  <c r="L837" i="3"/>
  <c r="K837" i="3"/>
  <c r="J837" i="3"/>
  <c r="K836" i="3"/>
  <c r="J836" i="3"/>
  <c r="L835" i="3"/>
  <c r="K835" i="3"/>
  <c r="J835" i="3"/>
  <c r="L834" i="3"/>
  <c r="K834" i="3"/>
  <c r="J834" i="3"/>
  <c r="K833" i="3"/>
  <c r="J833" i="3"/>
  <c r="K832" i="3"/>
  <c r="J832" i="3"/>
  <c r="K831" i="3"/>
  <c r="J831" i="3"/>
  <c r="K830" i="3"/>
  <c r="J830" i="3"/>
  <c r="K829" i="3"/>
  <c r="J829" i="3"/>
  <c r="K828" i="3"/>
  <c r="J828" i="3"/>
  <c r="K827" i="3"/>
  <c r="J827" i="3"/>
  <c r="K826" i="3"/>
  <c r="J826" i="3"/>
  <c r="K825" i="3"/>
  <c r="J825" i="3"/>
  <c r="K824" i="3"/>
  <c r="J824" i="3"/>
  <c r="K823" i="3"/>
  <c r="J823" i="3"/>
  <c r="K822" i="3"/>
  <c r="J822" i="3"/>
  <c r="K821" i="3"/>
  <c r="J821" i="3"/>
  <c r="K820" i="3"/>
  <c r="J820" i="3"/>
  <c r="L819" i="3"/>
  <c r="L818" i="3"/>
  <c r="L817" i="3"/>
  <c r="K817" i="3"/>
  <c r="J817" i="3"/>
  <c r="L816" i="3"/>
  <c r="K816" i="3"/>
  <c r="J816" i="3"/>
  <c r="L815" i="3"/>
  <c r="K815" i="3"/>
  <c r="J815" i="3"/>
  <c r="L814" i="3"/>
  <c r="K814" i="3"/>
  <c r="J814" i="3"/>
  <c r="L813" i="3"/>
  <c r="K813" i="3"/>
  <c r="J813" i="3"/>
  <c r="L812" i="3"/>
  <c r="K812" i="3"/>
  <c r="J812" i="3"/>
  <c r="L811" i="3"/>
  <c r="K811" i="3"/>
  <c r="J811" i="3"/>
  <c r="L810" i="3"/>
  <c r="K810" i="3"/>
  <c r="J810" i="3"/>
  <c r="L809" i="3"/>
  <c r="K809" i="3"/>
  <c r="J809" i="3"/>
  <c r="L808" i="3"/>
  <c r="K808" i="3"/>
  <c r="J808" i="3"/>
  <c r="L807" i="3"/>
  <c r="L806" i="3"/>
  <c r="K806" i="3"/>
  <c r="J806" i="3"/>
  <c r="L805" i="3"/>
  <c r="K805" i="3"/>
  <c r="J805" i="3"/>
  <c r="L804" i="3"/>
  <c r="K804" i="3"/>
  <c r="J804" i="3"/>
  <c r="L803" i="3"/>
  <c r="K803" i="3"/>
  <c r="J803" i="3"/>
  <c r="L802" i="3"/>
  <c r="K802" i="3"/>
  <c r="J802" i="3"/>
  <c r="L801" i="3"/>
  <c r="K801" i="3"/>
  <c r="J801" i="3"/>
  <c r="L800" i="3"/>
  <c r="K800" i="3"/>
  <c r="J800" i="3"/>
  <c r="L799" i="3"/>
  <c r="K799" i="3"/>
  <c r="J799" i="3"/>
  <c r="L798" i="3"/>
  <c r="K798" i="3"/>
  <c r="J798" i="3"/>
  <c r="L797" i="3"/>
  <c r="K797" i="3"/>
  <c r="J797" i="3"/>
  <c r="L796" i="3"/>
  <c r="K796" i="3"/>
  <c r="J796" i="3"/>
  <c r="L795" i="3"/>
  <c r="K795" i="3"/>
  <c r="J795" i="3"/>
  <c r="L794" i="3"/>
  <c r="K794" i="3"/>
  <c r="J794" i="3"/>
  <c r="L793" i="3"/>
  <c r="K793" i="3"/>
  <c r="J793" i="3"/>
  <c r="L792" i="3"/>
  <c r="K792" i="3"/>
  <c r="J792" i="3"/>
  <c r="L791" i="3"/>
  <c r="K791" i="3"/>
  <c r="J791" i="3"/>
  <c r="L790" i="3"/>
  <c r="K790" i="3"/>
  <c r="J790" i="3"/>
  <c r="L789" i="3"/>
  <c r="K789" i="3"/>
  <c r="J789" i="3"/>
  <c r="L788" i="3"/>
  <c r="K788" i="3"/>
  <c r="J788" i="3"/>
  <c r="L787" i="3"/>
  <c r="K787" i="3"/>
  <c r="J787" i="3"/>
  <c r="L786" i="3"/>
  <c r="K786" i="3"/>
  <c r="J786" i="3"/>
  <c r="L785" i="3"/>
  <c r="K785" i="3"/>
  <c r="J785" i="3"/>
  <c r="L784" i="3"/>
  <c r="K784" i="3"/>
  <c r="J784" i="3"/>
  <c r="L783" i="3"/>
  <c r="K783" i="3"/>
  <c r="J783" i="3"/>
  <c r="L782" i="3"/>
  <c r="K782" i="3"/>
  <c r="J782" i="3"/>
  <c r="L781" i="3"/>
  <c r="K781" i="3"/>
  <c r="J781" i="3"/>
  <c r="L780" i="3"/>
  <c r="K780" i="3"/>
  <c r="J780" i="3"/>
  <c r="L779" i="3"/>
  <c r="K779" i="3"/>
  <c r="J779" i="3"/>
  <c r="L778" i="3"/>
  <c r="K778" i="3"/>
  <c r="J778" i="3"/>
  <c r="L777" i="3"/>
  <c r="K777" i="3"/>
  <c r="J777" i="3"/>
  <c r="L776" i="3"/>
  <c r="K776" i="3"/>
  <c r="J776" i="3"/>
  <c r="L775" i="3"/>
  <c r="K775" i="3"/>
  <c r="J775" i="3"/>
  <c r="L774" i="3"/>
  <c r="K774" i="3"/>
  <c r="J774" i="3"/>
  <c r="L773" i="3"/>
  <c r="K773" i="3"/>
  <c r="J773" i="3"/>
  <c r="L772" i="3"/>
  <c r="K772" i="3"/>
  <c r="J772" i="3"/>
  <c r="L771" i="3"/>
  <c r="K771" i="3"/>
  <c r="J771" i="3"/>
  <c r="L770" i="3"/>
  <c r="K770" i="3"/>
  <c r="J770" i="3"/>
  <c r="L769" i="3"/>
  <c r="K769" i="3"/>
  <c r="J769" i="3"/>
  <c r="L768" i="3"/>
  <c r="K768" i="3"/>
  <c r="J768" i="3"/>
  <c r="L767" i="3"/>
  <c r="K767" i="3"/>
  <c r="J767" i="3"/>
  <c r="L766" i="3"/>
  <c r="K766" i="3"/>
  <c r="J766" i="3"/>
  <c r="L765" i="3"/>
  <c r="K765" i="3"/>
  <c r="J765" i="3"/>
  <c r="L764" i="3"/>
  <c r="K764" i="3"/>
  <c r="J764" i="3"/>
  <c r="L763" i="3"/>
  <c r="K763" i="3"/>
  <c r="J763" i="3"/>
  <c r="L762" i="3"/>
  <c r="K762" i="3"/>
  <c r="J762" i="3"/>
  <c r="L761" i="3"/>
  <c r="K761" i="3"/>
  <c r="J761" i="3"/>
  <c r="L760" i="3"/>
  <c r="K760" i="3"/>
  <c r="J760" i="3"/>
  <c r="L759" i="3"/>
  <c r="K759" i="3"/>
  <c r="J759" i="3"/>
  <c r="L758" i="3"/>
  <c r="K758" i="3"/>
  <c r="J758" i="3"/>
  <c r="L757" i="3"/>
  <c r="K757" i="3"/>
  <c r="J757" i="3"/>
  <c r="L756" i="3"/>
  <c r="K756" i="3"/>
  <c r="J756" i="3"/>
  <c r="L755" i="3"/>
  <c r="K755" i="3"/>
  <c r="J755" i="3"/>
  <c r="L754" i="3"/>
  <c r="K754" i="3"/>
  <c r="J754" i="3"/>
  <c r="L753" i="3"/>
  <c r="K753" i="3"/>
  <c r="J753" i="3"/>
  <c r="L752" i="3"/>
  <c r="K752" i="3"/>
  <c r="J752" i="3"/>
  <c r="L751" i="3"/>
  <c r="K751" i="3"/>
  <c r="J751" i="3"/>
  <c r="L750" i="3"/>
  <c r="K750" i="3"/>
  <c r="J750" i="3"/>
  <c r="L749" i="3"/>
  <c r="K749" i="3"/>
  <c r="J749" i="3"/>
  <c r="L748" i="3"/>
  <c r="K748" i="3"/>
  <c r="J748" i="3"/>
  <c r="L747" i="3"/>
  <c r="K747" i="3"/>
  <c r="J747" i="3"/>
  <c r="L746" i="3"/>
  <c r="K746" i="3"/>
  <c r="J746" i="3"/>
  <c r="L745" i="3"/>
  <c r="K745" i="3"/>
  <c r="J745" i="3"/>
  <c r="L744" i="3"/>
  <c r="K744" i="3"/>
  <c r="J744" i="3"/>
  <c r="L743" i="3"/>
  <c r="K743" i="3"/>
  <c r="J743" i="3"/>
  <c r="L742" i="3"/>
  <c r="K742" i="3"/>
  <c r="J742" i="3"/>
  <c r="L741" i="3"/>
  <c r="K741" i="3"/>
  <c r="J741" i="3"/>
  <c r="L740" i="3"/>
  <c r="K740" i="3"/>
  <c r="J740" i="3"/>
  <c r="L739" i="3"/>
  <c r="K739" i="3"/>
  <c r="J739" i="3"/>
  <c r="L738" i="3"/>
  <c r="K738" i="3"/>
  <c r="J738" i="3"/>
  <c r="L737" i="3"/>
  <c r="K737" i="3"/>
  <c r="J737" i="3"/>
  <c r="L736" i="3"/>
  <c r="K736" i="3"/>
  <c r="J736" i="3"/>
  <c r="L735" i="3"/>
  <c r="K735" i="3"/>
  <c r="J735" i="3"/>
  <c r="L734" i="3"/>
  <c r="K734" i="3"/>
  <c r="J734" i="3"/>
  <c r="L733" i="3"/>
  <c r="K733" i="3"/>
  <c r="J733" i="3"/>
  <c r="L732" i="3"/>
  <c r="K732" i="3"/>
  <c r="J732" i="3"/>
  <c r="L731" i="3"/>
  <c r="K731" i="3"/>
  <c r="J731" i="3"/>
  <c r="L730" i="3"/>
  <c r="K730" i="3"/>
  <c r="J730" i="3"/>
  <c r="L729" i="3"/>
  <c r="K729" i="3"/>
  <c r="J729" i="3"/>
  <c r="L728" i="3"/>
  <c r="K728" i="3"/>
  <c r="J728" i="3"/>
  <c r="L727" i="3"/>
  <c r="K727" i="3"/>
  <c r="J727" i="3"/>
  <c r="L726" i="3"/>
  <c r="K726" i="3"/>
  <c r="J726" i="3"/>
  <c r="L725" i="3"/>
  <c r="K725" i="3"/>
  <c r="J725" i="3"/>
  <c r="L724" i="3"/>
  <c r="K724" i="3"/>
  <c r="J724" i="3"/>
  <c r="L723" i="3"/>
  <c r="K723" i="3"/>
  <c r="J723" i="3"/>
  <c r="L722" i="3"/>
  <c r="K722" i="3"/>
  <c r="J722" i="3"/>
  <c r="L721" i="3"/>
  <c r="K721" i="3"/>
  <c r="J721" i="3"/>
  <c r="L720" i="3"/>
  <c r="K720" i="3"/>
  <c r="J720" i="3"/>
  <c r="L719" i="3"/>
  <c r="K719" i="3"/>
  <c r="J719" i="3"/>
  <c r="L718" i="3"/>
  <c r="K718" i="3"/>
  <c r="J718" i="3"/>
  <c r="L717" i="3"/>
  <c r="K717" i="3"/>
  <c r="J717" i="3"/>
  <c r="L716" i="3"/>
  <c r="K716" i="3"/>
  <c r="J716" i="3"/>
  <c r="L715" i="3"/>
  <c r="K715" i="3"/>
  <c r="J715" i="3"/>
  <c r="L714" i="3"/>
  <c r="K714" i="3"/>
  <c r="J714" i="3"/>
  <c r="L713" i="3"/>
  <c r="K713" i="3"/>
  <c r="J713" i="3"/>
  <c r="L712" i="3"/>
  <c r="K712" i="3"/>
  <c r="J712" i="3"/>
  <c r="L711" i="3"/>
  <c r="K711" i="3"/>
  <c r="J711" i="3"/>
  <c r="L710" i="3"/>
  <c r="K710" i="3"/>
  <c r="J710" i="3"/>
  <c r="L709" i="3"/>
  <c r="K709" i="3"/>
  <c r="J709" i="3"/>
  <c r="L708" i="3"/>
  <c r="K708" i="3"/>
  <c r="J708" i="3"/>
  <c r="L707" i="3"/>
  <c r="K707" i="3"/>
  <c r="J707" i="3"/>
  <c r="L706" i="3"/>
  <c r="K706" i="3"/>
  <c r="J706" i="3"/>
  <c r="L705" i="3"/>
  <c r="K705" i="3"/>
  <c r="J705" i="3"/>
  <c r="K704" i="3"/>
  <c r="J704" i="3"/>
  <c r="L703" i="3"/>
  <c r="K703" i="3"/>
  <c r="J703" i="3"/>
  <c r="L702" i="3"/>
  <c r="K702" i="3"/>
  <c r="J702" i="3"/>
  <c r="L701" i="3"/>
  <c r="K701" i="3"/>
  <c r="J701" i="3"/>
  <c r="L700" i="3"/>
  <c r="K700" i="3"/>
  <c r="J700" i="3"/>
  <c r="L699" i="3"/>
  <c r="K699" i="3"/>
  <c r="J699" i="3"/>
  <c r="L698" i="3"/>
  <c r="K698" i="3"/>
  <c r="J698" i="3"/>
  <c r="L697" i="3"/>
  <c r="K697" i="3"/>
  <c r="J697" i="3"/>
  <c r="L696" i="3"/>
  <c r="K696" i="3"/>
  <c r="J696" i="3"/>
  <c r="L695" i="3"/>
  <c r="K695" i="3"/>
  <c r="J695" i="3"/>
  <c r="L694" i="3"/>
  <c r="K694" i="3"/>
  <c r="J694" i="3"/>
  <c r="L693" i="3"/>
  <c r="K693" i="3"/>
  <c r="J693" i="3"/>
  <c r="L692" i="3"/>
  <c r="K692" i="3"/>
  <c r="J692" i="3"/>
  <c r="L691" i="3"/>
  <c r="K691" i="3"/>
  <c r="J691" i="3"/>
  <c r="L690" i="3"/>
  <c r="K690" i="3"/>
  <c r="J690" i="3"/>
  <c r="L689" i="3"/>
  <c r="K689" i="3"/>
  <c r="J689" i="3"/>
  <c r="L688" i="3"/>
  <c r="K688" i="3"/>
  <c r="J688" i="3"/>
  <c r="L687" i="3"/>
  <c r="K687" i="3"/>
  <c r="J687" i="3"/>
  <c r="L686" i="3"/>
  <c r="K686" i="3"/>
  <c r="J686" i="3"/>
  <c r="L685" i="3"/>
  <c r="K685" i="3"/>
  <c r="J685" i="3"/>
  <c r="L684" i="3"/>
  <c r="K684" i="3"/>
  <c r="J684" i="3"/>
  <c r="L683" i="3"/>
  <c r="K683" i="3"/>
  <c r="J683" i="3"/>
  <c r="L682" i="3"/>
  <c r="K682" i="3"/>
  <c r="J682" i="3"/>
  <c r="L681" i="3"/>
  <c r="K681" i="3"/>
  <c r="J681" i="3"/>
  <c r="L680" i="3"/>
  <c r="K680" i="3"/>
  <c r="J680" i="3"/>
  <c r="L679" i="3"/>
  <c r="K679" i="3"/>
  <c r="J679" i="3"/>
  <c r="L678" i="3"/>
  <c r="K678" i="3"/>
  <c r="J678" i="3"/>
  <c r="L677" i="3"/>
  <c r="K677" i="3"/>
  <c r="J677" i="3"/>
  <c r="L676" i="3"/>
  <c r="K676" i="3"/>
  <c r="J676" i="3"/>
  <c r="L675" i="3"/>
  <c r="K675" i="3"/>
  <c r="J675" i="3"/>
  <c r="L674" i="3"/>
  <c r="K674" i="3"/>
  <c r="J674" i="3"/>
  <c r="L673" i="3"/>
  <c r="K673" i="3"/>
  <c r="J673" i="3"/>
  <c r="L672" i="3"/>
  <c r="K671" i="3"/>
  <c r="J671" i="3"/>
  <c r="K670" i="3"/>
  <c r="J670" i="3"/>
  <c r="K669" i="3"/>
  <c r="J669" i="3"/>
  <c r="K668" i="3"/>
  <c r="J668" i="3"/>
  <c r="K667" i="3"/>
  <c r="J667" i="3"/>
  <c r="K666" i="3"/>
  <c r="J666" i="3"/>
  <c r="K665" i="3"/>
  <c r="J665" i="3"/>
  <c r="L664" i="3"/>
  <c r="K664" i="3"/>
  <c r="J664" i="3"/>
  <c r="L663" i="3"/>
  <c r="K663" i="3"/>
  <c r="J663" i="3"/>
  <c r="L662" i="3"/>
  <c r="L661" i="3"/>
  <c r="K661" i="3"/>
  <c r="J661" i="3"/>
  <c r="L660" i="3"/>
  <c r="K660" i="3"/>
  <c r="J660" i="3"/>
  <c r="L659" i="3"/>
  <c r="L658" i="3"/>
  <c r="L657" i="3"/>
  <c r="K657" i="3"/>
  <c r="J657" i="3"/>
  <c r="L656" i="3"/>
  <c r="K656" i="3"/>
  <c r="J656" i="3"/>
  <c r="L655" i="3"/>
  <c r="L654" i="3"/>
  <c r="L653" i="3"/>
  <c r="L652" i="3"/>
  <c r="L651" i="3"/>
  <c r="K651" i="3"/>
  <c r="J651" i="3"/>
  <c r="L650" i="3"/>
  <c r="K650" i="3"/>
  <c r="J650" i="3"/>
  <c r="L649" i="3"/>
  <c r="K649" i="3"/>
  <c r="J649" i="3"/>
  <c r="L648" i="3"/>
  <c r="K648" i="3"/>
  <c r="J648" i="3"/>
  <c r="L647" i="3"/>
  <c r="K647" i="3"/>
  <c r="J647" i="3"/>
  <c r="L646" i="3"/>
  <c r="K646" i="3"/>
  <c r="J646" i="3"/>
  <c r="L645" i="3"/>
  <c r="K645" i="3"/>
  <c r="J645" i="3"/>
  <c r="L644" i="3"/>
  <c r="K644" i="3"/>
  <c r="J644" i="3"/>
  <c r="L643" i="3"/>
  <c r="K643" i="3"/>
  <c r="J643" i="3"/>
  <c r="L642" i="3"/>
  <c r="K642" i="3"/>
  <c r="J642" i="3"/>
  <c r="L641" i="3"/>
  <c r="K641" i="3"/>
  <c r="J641" i="3"/>
  <c r="L640" i="3"/>
  <c r="K640" i="3"/>
  <c r="J640" i="3"/>
  <c r="L639" i="3"/>
  <c r="K639" i="3"/>
  <c r="J639" i="3"/>
  <c r="L638" i="3"/>
  <c r="K638" i="3"/>
  <c r="J638" i="3"/>
  <c r="L637" i="3"/>
  <c r="K637" i="3"/>
  <c r="J637" i="3"/>
  <c r="L636" i="3"/>
  <c r="K636" i="3"/>
  <c r="J636" i="3"/>
  <c r="L635" i="3"/>
  <c r="K635" i="3"/>
  <c r="J635" i="3"/>
  <c r="L634" i="3"/>
  <c r="K634" i="3"/>
  <c r="J634" i="3"/>
  <c r="L633" i="3"/>
  <c r="K633" i="3"/>
  <c r="J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K588" i="3"/>
  <c r="J588" i="3"/>
  <c r="L587" i="3"/>
  <c r="K587" i="3"/>
  <c r="J587" i="3"/>
  <c r="L586" i="3"/>
  <c r="K586" i="3"/>
  <c r="J586" i="3"/>
  <c r="K585" i="3"/>
  <c r="J585" i="3"/>
  <c r="L584" i="3"/>
  <c r="K584" i="3"/>
  <c r="J584" i="3"/>
  <c r="L583" i="3"/>
  <c r="L582" i="3"/>
  <c r="L581" i="3"/>
  <c r="L580" i="3"/>
  <c r="L579" i="3"/>
  <c r="L578" i="3"/>
  <c r="K578" i="3"/>
  <c r="J578" i="3"/>
  <c r="L577" i="3"/>
  <c r="K577" i="3"/>
  <c r="J577" i="3"/>
  <c r="L576" i="3"/>
  <c r="K576" i="3"/>
  <c r="J576" i="3"/>
  <c r="L575" i="3"/>
  <c r="K575" i="3"/>
  <c r="J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K471" i="3"/>
  <c r="J471" i="3"/>
  <c r="K470" i="3"/>
  <c r="J470" i="3"/>
  <c r="K469" i="3"/>
  <c r="J469" i="3"/>
  <c r="K468" i="3"/>
  <c r="J468" i="3"/>
  <c r="K467" i="3"/>
  <c r="J467" i="3"/>
  <c r="K466" i="3"/>
  <c r="J466" i="3"/>
  <c r="K465" i="3"/>
  <c r="J465" i="3"/>
  <c r="K464" i="3"/>
  <c r="J464" i="3"/>
  <c r="K463" i="3"/>
  <c r="J463" i="3"/>
  <c r="K462" i="3"/>
  <c r="J462" i="3"/>
  <c r="K461" i="3"/>
  <c r="J461" i="3"/>
  <c r="K460" i="3"/>
  <c r="J460" i="3"/>
  <c r="K459" i="3"/>
  <c r="J459" i="3"/>
  <c r="K458" i="3"/>
  <c r="J458" i="3"/>
  <c r="K457" i="3"/>
  <c r="J457" i="3"/>
  <c r="K456" i="3"/>
  <c r="J456" i="3"/>
  <c r="L455" i="3"/>
  <c r="K455" i="3"/>
  <c r="J455" i="3"/>
  <c r="L454" i="3"/>
  <c r="K454" i="3"/>
  <c r="J454" i="3"/>
  <c r="L453" i="3"/>
  <c r="K453" i="3"/>
  <c r="J453" i="3"/>
  <c r="L452" i="3"/>
  <c r="K452" i="3"/>
  <c r="J452" i="3"/>
  <c r="L451" i="3"/>
  <c r="K451" i="3"/>
  <c r="J451" i="3"/>
  <c r="L450" i="3"/>
  <c r="K450" i="3"/>
  <c r="J450" i="3"/>
  <c r="L449" i="3"/>
  <c r="L448" i="3"/>
  <c r="L447" i="3"/>
  <c r="L444" i="3"/>
  <c r="L443" i="3"/>
  <c r="L442" i="3"/>
  <c r="L441" i="3"/>
  <c r="L440" i="3"/>
  <c r="L439" i="3"/>
  <c r="L438" i="3"/>
  <c r="L437" i="3"/>
  <c r="L436" i="3"/>
  <c r="L435" i="3"/>
  <c r="L434" i="3"/>
  <c r="L433" i="3"/>
  <c r="L432" i="3"/>
  <c r="K432" i="3"/>
  <c r="J432" i="3"/>
  <c r="L431" i="3"/>
  <c r="K431" i="3"/>
  <c r="J431" i="3"/>
  <c r="L430" i="3"/>
  <c r="K430" i="3"/>
  <c r="J430" i="3"/>
  <c r="L429" i="3"/>
  <c r="K429" i="3"/>
  <c r="J429" i="3"/>
  <c r="L428" i="3"/>
  <c r="K428" i="3"/>
  <c r="J428" i="3"/>
  <c r="L427" i="3"/>
  <c r="K427" i="3"/>
  <c r="J427" i="3"/>
  <c r="L426" i="3"/>
  <c r="K426" i="3"/>
  <c r="J426" i="3"/>
  <c r="L425" i="3"/>
  <c r="K425" i="3"/>
  <c r="J425" i="3"/>
  <c r="L424" i="3"/>
  <c r="K424" i="3"/>
  <c r="J424" i="3"/>
  <c r="L423" i="3"/>
  <c r="K423" i="3"/>
  <c r="J423" i="3"/>
  <c r="L422" i="3"/>
  <c r="K422" i="3"/>
  <c r="J422" i="3"/>
  <c r="L421" i="3"/>
  <c r="K421" i="3"/>
  <c r="J421" i="3"/>
  <c r="L420" i="3"/>
  <c r="K420" i="3"/>
  <c r="J420" i="3"/>
  <c r="L419" i="3"/>
  <c r="K419" i="3"/>
  <c r="J419" i="3"/>
  <c r="L418" i="3"/>
  <c r="K418" i="3"/>
  <c r="J418" i="3"/>
  <c r="L417" i="3"/>
  <c r="K417" i="3"/>
  <c r="J417" i="3"/>
  <c r="L416" i="3"/>
  <c r="K416" i="3"/>
  <c r="J416" i="3"/>
  <c r="L415" i="3"/>
  <c r="K415" i="3"/>
  <c r="J415" i="3"/>
  <c r="L414" i="3"/>
  <c r="K414" i="3"/>
  <c r="J414" i="3"/>
  <c r="L413" i="3"/>
  <c r="K413" i="3"/>
  <c r="J413" i="3"/>
  <c r="L412" i="3"/>
  <c r="K412" i="3"/>
  <c r="J412" i="3"/>
  <c r="L411" i="3"/>
  <c r="K411" i="3"/>
  <c r="J411" i="3"/>
  <c r="L410" i="3"/>
  <c r="K410" i="3"/>
  <c r="J410" i="3"/>
  <c r="L409" i="3"/>
  <c r="K409" i="3"/>
  <c r="J409" i="3"/>
  <c r="L408" i="3"/>
  <c r="K408" i="3"/>
  <c r="L407" i="3"/>
  <c r="K407" i="3"/>
  <c r="J407" i="3"/>
  <c r="L406" i="3"/>
  <c r="K406" i="3"/>
  <c r="J406" i="3"/>
  <c r="L405" i="3"/>
  <c r="K405" i="3"/>
  <c r="J405" i="3"/>
  <c r="L404" i="3"/>
  <c r="K404" i="3"/>
  <c r="J404" i="3"/>
  <c r="L403" i="3"/>
  <c r="K403" i="3"/>
  <c r="J403" i="3"/>
  <c r="L402" i="3"/>
  <c r="K402" i="3"/>
  <c r="J402" i="3"/>
  <c r="L401" i="3"/>
  <c r="K401" i="3"/>
  <c r="J401" i="3"/>
  <c r="L400" i="3"/>
  <c r="K400" i="3"/>
  <c r="J400" i="3"/>
  <c r="L399" i="3"/>
  <c r="K399" i="3"/>
  <c r="J399" i="3"/>
  <c r="L398" i="3"/>
  <c r="K398" i="3"/>
  <c r="J398" i="3"/>
  <c r="L397" i="3"/>
  <c r="K397" i="3"/>
  <c r="J397" i="3"/>
  <c r="L396" i="3"/>
  <c r="K396" i="3"/>
  <c r="J396" i="3"/>
  <c r="L395" i="3"/>
  <c r="K395" i="3"/>
  <c r="J395" i="3"/>
  <c r="L394" i="3"/>
  <c r="K394" i="3"/>
  <c r="J394" i="3"/>
  <c r="L393" i="3"/>
  <c r="K393" i="3"/>
  <c r="J393" i="3"/>
  <c r="L392" i="3"/>
  <c r="K392" i="3"/>
  <c r="J392" i="3"/>
  <c r="L391" i="3"/>
  <c r="K391" i="3"/>
  <c r="J391" i="3"/>
  <c r="L390" i="3"/>
  <c r="K390" i="3"/>
  <c r="J390" i="3"/>
  <c r="L389" i="3"/>
  <c r="K389" i="3"/>
  <c r="J389" i="3"/>
  <c r="L388" i="3"/>
  <c r="K388" i="3"/>
  <c r="J388" i="3"/>
  <c r="L387" i="3"/>
  <c r="K387" i="3"/>
  <c r="J387" i="3"/>
  <c r="L386" i="3"/>
  <c r="K386" i="3"/>
  <c r="J386" i="3"/>
  <c r="L385" i="3"/>
  <c r="K385" i="3"/>
  <c r="J385" i="3"/>
  <c r="L384" i="3"/>
  <c r="K384" i="3"/>
  <c r="J384" i="3"/>
  <c r="L383" i="3"/>
  <c r="K383" i="3"/>
  <c r="J383" i="3"/>
  <c r="L382" i="3"/>
  <c r="K382" i="3"/>
  <c r="J382" i="3"/>
  <c r="L381" i="3"/>
  <c r="K381" i="3"/>
  <c r="J381" i="3"/>
  <c r="L380" i="3"/>
  <c r="K380" i="3"/>
  <c r="J380" i="3"/>
  <c r="L379" i="3"/>
  <c r="K379" i="3"/>
  <c r="J379" i="3"/>
  <c r="L378" i="3"/>
  <c r="K378" i="3"/>
  <c r="J378" i="3"/>
  <c r="L377" i="3"/>
  <c r="K377" i="3"/>
  <c r="J377" i="3"/>
  <c r="L376" i="3"/>
  <c r="K376" i="3"/>
  <c r="J376" i="3"/>
  <c r="L375" i="3"/>
  <c r="K375" i="3"/>
  <c r="J375" i="3"/>
  <c r="L374" i="3"/>
  <c r="K374" i="3"/>
  <c r="J374" i="3"/>
  <c r="L373" i="3"/>
  <c r="K373" i="3"/>
  <c r="J373" i="3"/>
  <c r="L372" i="3"/>
  <c r="K372" i="3"/>
  <c r="J372" i="3"/>
  <c r="L371" i="3"/>
  <c r="K371" i="3"/>
  <c r="J371" i="3"/>
  <c r="L370" i="3"/>
  <c r="K370" i="3"/>
  <c r="J370" i="3"/>
  <c r="L369" i="3"/>
  <c r="K369" i="3"/>
  <c r="J369" i="3"/>
  <c r="L368" i="3"/>
  <c r="K368" i="3"/>
  <c r="J368" i="3"/>
  <c r="L367" i="3"/>
  <c r="K367" i="3"/>
  <c r="J367" i="3"/>
  <c r="L366" i="3"/>
  <c r="K366" i="3"/>
  <c r="J366" i="3"/>
  <c r="L365" i="3"/>
  <c r="K365" i="3"/>
  <c r="J365" i="3"/>
  <c r="L364" i="3"/>
  <c r="K364" i="3"/>
  <c r="J364" i="3"/>
  <c r="L363" i="3"/>
  <c r="K363" i="3"/>
  <c r="J363" i="3"/>
  <c r="L362" i="3"/>
  <c r="K362" i="3"/>
  <c r="J362" i="3"/>
  <c r="L361" i="3"/>
  <c r="K361" i="3"/>
  <c r="J361" i="3"/>
  <c r="L360" i="3"/>
  <c r="K360" i="3"/>
  <c r="J360" i="3"/>
  <c r="L359" i="3"/>
  <c r="K359" i="3"/>
  <c r="J359" i="3"/>
  <c r="L358" i="3"/>
  <c r="K358" i="3"/>
  <c r="J358" i="3"/>
  <c r="L357" i="3"/>
  <c r="K357" i="3"/>
  <c r="J357" i="3"/>
  <c r="L356" i="3"/>
  <c r="K356" i="3"/>
  <c r="J356" i="3"/>
  <c r="L355" i="3"/>
  <c r="K355" i="3"/>
  <c r="J355" i="3"/>
  <c r="L354" i="3"/>
  <c r="K354" i="3"/>
  <c r="J354" i="3"/>
  <c r="L353" i="3"/>
  <c r="K353" i="3"/>
  <c r="J353" i="3"/>
  <c r="L352" i="3"/>
  <c r="K352" i="3"/>
  <c r="J352" i="3"/>
  <c r="L351" i="3"/>
  <c r="K351" i="3"/>
  <c r="J351" i="3"/>
  <c r="L350" i="3"/>
  <c r="K350" i="3"/>
  <c r="J350" i="3"/>
  <c r="L349" i="3"/>
  <c r="K349" i="3"/>
  <c r="J349" i="3"/>
  <c r="L348" i="3"/>
  <c r="K348" i="3"/>
  <c r="J348" i="3"/>
  <c r="L347" i="3"/>
  <c r="K347" i="3"/>
  <c r="J347" i="3"/>
  <c r="L346" i="3"/>
  <c r="K346" i="3"/>
  <c r="J346" i="3"/>
  <c r="L345" i="3"/>
  <c r="K345" i="3"/>
  <c r="J345" i="3"/>
  <c r="L344" i="3"/>
  <c r="K344" i="3"/>
  <c r="J344" i="3"/>
  <c r="L343" i="3"/>
  <c r="K343" i="3"/>
  <c r="J343" i="3"/>
  <c r="L342" i="3"/>
  <c r="K342" i="3"/>
  <c r="J342" i="3"/>
  <c r="L341" i="3"/>
  <c r="K341" i="3"/>
  <c r="J341" i="3"/>
  <c r="L340" i="3"/>
  <c r="K340" i="3"/>
  <c r="J340" i="3"/>
  <c r="L339" i="3"/>
  <c r="K339" i="3"/>
  <c r="J339" i="3"/>
  <c r="L338" i="3"/>
  <c r="K338" i="3"/>
  <c r="J338" i="3"/>
  <c r="L337" i="3"/>
  <c r="K337" i="3"/>
  <c r="J337" i="3"/>
  <c r="L336" i="3"/>
  <c r="K336" i="3"/>
  <c r="J336" i="3"/>
  <c r="L335" i="3"/>
  <c r="K335" i="3"/>
  <c r="J335" i="3"/>
  <c r="L334" i="3"/>
  <c r="K334" i="3"/>
  <c r="J334" i="3"/>
  <c r="L333" i="3"/>
  <c r="K333" i="3"/>
  <c r="J333" i="3"/>
  <c r="L332" i="3"/>
  <c r="K332" i="3"/>
  <c r="J332" i="3"/>
  <c r="L331" i="3"/>
  <c r="K331" i="3"/>
  <c r="J331" i="3"/>
  <c r="L330" i="3"/>
  <c r="L329" i="3"/>
  <c r="L328" i="3"/>
  <c r="K328" i="3"/>
  <c r="J328" i="3"/>
  <c r="L327" i="3"/>
  <c r="K327" i="3"/>
  <c r="J327" i="3"/>
  <c r="L326" i="3"/>
  <c r="K326" i="3"/>
  <c r="J326" i="3"/>
  <c r="L325" i="3"/>
  <c r="K325" i="3"/>
  <c r="J325" i="3"/>
  <c r="L324" i="3"/>
  <c r="K324" i="3"/>
  <c r="J324" i="3"/>
  <c r="L323" i="3"/>
  <c r="K323" i="3"/>
  <c r="J323" i="3"/>
  <c r="L322" i="3"/>
  <c r="K322" i="3"/>
  <c r="J322" i="3"/>
  <c r="L321" i="3"/>
  <c r="K321" i="3"/>
  <c r="J321" i="3"/>
  <c r="L320" i="3"/>
  <c r="K320" i="3"/>
  <c r="J320" i="3"/>
  <c r="L319" i="3"/>
  <c r="K319" i="3"/>
  <c r="J319" i="3"/>
  <c r="L318" i="3"/>
  <c r="K318" i="3"/>
  <c r="J318" i="3"/>
  <c r="L317" i="3"/>
  <c r="K317" i="3"/>
  <c r="J317" i="3"/>
  <c r="L316" i="3"/>
  <c r="K316" i="3"/>
  <c r="J316" i="3"/>
  <c r="L315" i="3"/>
  <c r="K315" i="3"/>
  <c r="J315" i="3"/>
  <c r="L314" i="3"/>
  <c r="K314" i="3"/>
  <c r="J314" i="3"/>
  <c r="L313" i="3"/>
  <c r="K313" i="3"/>
  <c r="J313" i="3"/>
  <c r="L312" i="3"/>
  <c r="K312" i="3"/>
  <c r="J312" i="3"/>
  <c r="L311" i="3"/>
  <c r="K311" i="3"/>
  <c r="J311" i="3"/>
  <c r="L310" i="3"/>
  <c r="K310" i="3"/>
  <c r="J310" i="3"/>
  <c r="L309" i="3"/>
  <c r="K309" i="3"/>
  <c r="J309" i="3"/>
  <c r="L308" i="3"/>
  <c r="K308" i="3"/>
  <c r="J308" i="3"/>
  <c r="L307" i="3"/>
  <c r="K307" i="3"/>
  <c r="J307" i="3"/>
  <c r="L306" i="3"/>
  <c r="K306" i="3"/>
  <c r="J306" i="3"/>
  <c r="L305" i="3"/>
  <c r="K305" i="3"/>
  <c r="J305" i="3"/>
  <c r="L304" i="3"/>
  <c r="K304" i="3"/>
  <c r="J304" i="3"/>
  <c r="L303" i="3"/>
  <c r="K303" i="3"/>
  <c r="J303" i="3"/>
  <c r="L302" i="3"/>
  <c r="K302" i="3"/>
  <c r="J302" i="3"/>
  <c r="L301" i="3"/>
  <c r="K301" i="3"/>
  <c r="J301" i="3"/>
  <c r="L300" i="3"/>
  <c r="K300" i="3"/>
  <c r="J300" i="3"/>
  <c r="L299" i="3"/>
  <c r="K299" i="3"/>
  <c r="J299" i="3"/>
  <c r="L298" i="3"/>
  <c r="K298" i="3"/>
  <c r="J298" i="3"/>
  <c r="L297" i="3"/>
  <c r="K297" i="3"/>
  <c r="J297" i="3"/>
  <c r="L296" i="3"/>
  <c r="K296" i="3"/>
  <c r="J296" i="3"/>
  <c r="L295" i="3"/>
  <c r="K295" i="3"/>
  <c r="J295" i="3"/>
  <c r="L294" i="3"/>
  <c r="K294" i="3"/>
  <c r="J294" i="3"/>
  <c r="L293" i="3"/>
  <c r="K293" i="3"/>
  <c r="J293" i="3"/>
  <c r="L292" i="3"/>
  <c r="K292" i="3"/>
  <c r="J292" i="3"/>
  <c r="L291" i="3"/>
  <c r="K291" i="3"/>
  <c r="J291" i="3"/>
  <c r="L290" i="3"/>
  <c r="K290" i="3"/>
  <c r="J290" i="3"/>
  <c r="L289" i="3"/>
  <c r="K289" i="3"/>
  <c r="J289" i="3"/>
  <c r="L288" i="3"/>
  <c r="K288" i="3"/>
  <c r="J288" i="3"/>
  <c r="L287" i="3"/>
  <c r="K287" i="3"/>
  <c r="J287" i="3"/>
  <c r="L286" i="3"/>
  <c r="K286" i="3"/>
  <c r="J286" i="3"/>
  <c r="L285" i="3"/>
  <c r="K285" i="3"/>
  <c r="J285" i="3"/>
  <c r="L284" i="3"/>
  <c r="K284" i="3"/>
  <c r="J284" i="3"/>
  <c r="L283" i="3"/>
  <c r="K283" i="3"/>
  <c r="J283" i="3"/>
  <c r="L282" i="3"/>
  <c r="K282" i="3"/>
  <c r="J282" i="3"/>
  <c r="L281" i="3"/>
  <c r="K281" i="3"/>
  <c r="J281" i="3"/>
  <c r="L280" i="3"/>
  <c r="K280" i="3"/>
  <c r="J280" i="3"/>
  <c r="L279" i="3"/>
  <c r="K279" i="3"/>
  <c r="J279" i="3"/>
  <c r="L278" i="3"/>
  <c r="K278" i="3"/>
  <c r="J278" i="3"/>
  <c r="L277" i="3"/>
  <c r="K277" i="3"/>
  <c r="J277" i="3"/>
  <c r="L276" i="3"/>
  <c r="K276" i="3"/>
  <c r="J276" i="3"/>
  <c r="L275" i="3"/>
  <c r="K275" i="3"/>
  <c r="J275" i="3"/>
  <c r="L274" i="3"/>
  <c r="K274" i="3"/>
  <c r="J274" i="3"/>
  <c r="L273" i="3"/>
  <c r="K273" i="3"/>
  <c r="J273" i="3"/>
  <c r="L272" i="3"/>
  <c r="K272" i="3"/>
  <c r="J272" i="3"/>
  <c r="L271" i="3"/>
  <c r="K271" i="3"/>
  <c r="J271" i="3"/>
  <c r="L270" i="3"/>
  <c r="K270" i="3"/>
  <c r="J270" i="3"/>
  <c r="L269" i="3"/>
  <c r="K269" i="3"/>
  <c r="J269" i="3"/>
  <c r="L268" i="3"/>
  <c r="K268" i="3"/>
  <c r="J268" i="3"/>
  <c r="L267" i="3"/>
  <c r="K267" i="3"/>
  <c r="J267" i="3"/>
  <c r="L266" i="3"/>
  <c r="K266" i="3"/>
  <c r="J266" i="3"/>
  <c r="L265" i="3"/>
  <c r="K265" i="3"/>
  <c r="J265" i="3"/>
  <c r="L264" i="3"/>
  <c r="K264" i="3"/>
  <c r="J264" i="3"/>
  <c r="L263" i="3"/>
  <c r="K263" i="3"/>
  <c r="J263" i="3"/>
  <c r="L262" i="3"/>
  <c r="K262" i="3"/>
  <c r="J262" i="3"/>
  <c r="L261" i="3"/>
  <c r="K261" i="3"/>
  <c r="J261" i="3"/>
  <c r="L260" i="3"/>
  <c r="K260" i="3"/>
  <c r="J260" i="3"/>
  <c r="L259" i="3"/>
  <c r="K259" i="3"/>
  <c r="J259" i="3"/>
  <c r="L258" i="3"/>
  <c r="K258" i="3"/>
  <c r="J258" i="3"/>
  <c r="L257" i="3"/>
  <c r="K257" i="3"/>
  <c r="J257" i="3"/>
  <c r="L256" i="3"/>
  <c r="K256" i="3"/>
  <c r="J256" i="3"/>
  <c r="L255" i="3"/>
  <c r="K255" i="3"/>
  <c r="J255" i="3"/>
  <c r="L254" i="3"/>
  <c r="K254" i="3"/>
  <c r="J254" i="3"/>
  <c r="L253" i="3"/>
  <c r="K253" i="3"/>
  <c r="J253" i="3"/>
  <c r="L252" i="3"/>
  <c r="K252" i="3"/>
  <c r="J252" i="3"/>
  <c r="L251" i="3"/>
  <c r="K251" i="3"/>
  <c r="J251" i="3"/>
  <c r="L250" i="3"/>
  <c r="K250" i="3"/>
  <c r="J250" i="3"/>
  <c r="L249" i="3"/>
  <c r="K249" i="3"/>
  <c r="J249" i="3"/>
  <c r="L248" i="3"/>
  <c r="K248" i="3"/>
  <c r="J248" i="3"/>
  <c r="L247" i="3"/>
  <c r="K247" i="3"/>
  <c r="J247" i="3"/>
  <c r="L246" i="3"/>
  <c r="K246" i="3"/>
  <c r="J246" i="3"/>
  <c r="L245" i="3"/>
  <c r="K245" i="3"/>
  <c r="J245" i="3"/>
  <c r="L244" i="3"/>
  <c r="K244" i="3"/>
  <c r="J244" i="3"/>
  <c r="L243" i="3"/>
  <c r="K243" i="3"/>
  <c r="J243" i="3"/>
  <c r="L242" i="3"/>
  <c r="K242" i="3"/>
  <c r="J242" i="3"/>
  <c r="L241" i="3"/>
  <c r="K241" i="3"/>
  <c r="J241" i="3"/>
  <c r="L240" i="3"/>
  <c r="K240" i="3"/>
  <c r="J240" i="3"/>
  <c r="L239" i="3"/>
  <c r="K239" i="3"/>
  <c r="J239" i="3"/>
  <c r="L238" i="3"/>
  <c r="K238" i="3"/>
  <c r="J238" i="3"/>
  <c r="L237" i="3"/>
  <c r="K237" i="3"/>
  <c r="J237" i="3"/>
  <c r="L236" i="3"/>
  <c r="K236" i="3"/>
  <c r="J236" i="3"/>
  <c r="L235" i="3"/>
  <c r="K235" i="3"/>
  <c r="J235" i="3"/>
  <c r="L234" i="3"/>
  <c r="K234" i="3"/>
  <c r="J234" i="3"/>
  <c r="L233" i="3"/>
  <c r="K233" i="3"/>
  <c r="J233" i="3"/>
  <c r="L232" i="3"/>
  <c r="K232" i="3"/>
  <c r="J232" i="3"/>
  <c r="L231" i="3"/>
  <c r="K231" i="3"/>
  <c r="J231" i="3"/>
  <c r="L230" i="3"/>
  <c r="K230" i="3"/>
  <c r="J230" i="3"/>
  <c r="L229" i="3"/>
  <c r="K229" i="3"/>
  <c r="J229" i="3"/>
  <c r="L228" i="3"/>
  <c r="K228" i="3"/>
  <c r="J228" i="3"/>
  <c r="L227" i="3"/>
  <c r="K227" i="3"/>
  <c r="J227" i="3"/>
  <c r="L226" i="3"/>
  <c r="K226" i="3"/>
  <c r="J226" i="3"/>
  <c r="L225" i="3"/>
  <c r="K225" i="3"/>
  <c r="J225" i="3"/>
  <c r="L224" i="3"/>
  <c r="K224" i="3"/>
  <c r="J224" i="3"/>
  <c r="L223" i="3"/>
  <c r="K223" i="3"/>
  <c r="J223" i="3"/>
  <c r="L222" i="3"/>
  <c r="K222" i="3"/>
  <c r="J222" i="3"/>
  <c r="L221" i="3"/>
  <c r="K221" i="3"/>
  <c r="J221" i="3"/>
  <c r="L220" i="3"/>
  <c r="K220" i="3"/>
  <c r="J220" i="3"/>
  <c r="L219" i="3"/>
  <c r="K219" i="3"/>
  <c r="J219" i="3"/>
  <c r="L218" i="3"/>
  <c r="K218" i="3"/>
  <c r="J218" i="3"/>
  <c r="L217" i="3"/>
  <c r="K217" i="3"/>
  <c r="J217" i="3"/>
  <c r="L216" i="3"/>
  <c r="K216" i="3"/>
  <c r="J216" i="3"/>
  <c r="L215" i="3"/>
  <c r="K215" i="3"/>
  <c r="J215" i="3"/>
  <c r="L214" i="3"/>
  <c r="K214" i="3"/>
  <c r="J214" i="3"/>
  <c r="L213" i="3"/>
  <c r="K213" i="3"/>
  <c r="J213" i="3"/>
  <c r="L212" i="3"/>
  <c r="K212" i="3"/>
  <c r="J212" i="3"/>
  <c r="L211" i="3"/>
  <c r="K211" i="3"/>
  <c r="J211" i="3"/>
  <c r="L210" i="3"/>
  <c r="K210" i="3"/>
  <c r="J210" i="3"/>
  <c r="L209" i="3"/>
  <c r="K209" i="3"/>
  <c r="J209" i="3"/>
  <c r="L208" i="3"/>
  <c r="K208" i="3"/>
  <c r="J208" i="3"/>
  <c r="L207" i="3"/>
  <c r="K207" i="3"/>
  <c r="J207" i="3"/>
  <c r="L206" i="3"/>
  <c r="K206" i="3"/>
  <c r="J206" i="3"/>
  <c r="L205" i="3"/>
  <c r="K205" i="3"/>
  <c r="J205" i="3"/>
  <c r="L204" i="3"/>
  <c r="K204" i="3"/>
  <c r="J204" i="3"/>
  <c r="L203" i="3"/>
  <c r="K203" i="3"/>
  <c r="J203" i="3"/>
  <c r="L202" i="3"/>
  <c r="K202" i="3"/>
  <c r="J202" i="3"/>
  <c r="L201" i="3"/>
  <c r="K201" i="3"/>
  <c r="J201" i="3"/>
  <c r="L200" i="3"/>
  <c r="K200" i="3"/>
  <c r="J200" i="3"/>
  <c r="L199" i="3"/>
  <c r="K199" i="3"/>
  <c r="J199" i="3"/>
  <c r="L198" i="3"/>
  <c r="K198" i="3"/>
  <c r="J198" i="3"/>
  <c r="L197" i="3"/>
  <c r="K197" i="3"/>
  <c r="J197" i="3"/>
  <c r="L196" i="3"/>
  <c r="K196" i="3"/>
  <c r="J196" i="3"/>
  <c r="L195" i="3"/>
  <c r="K195" i="3"/>
  <c r="J195" i="3"/>
  <c r="L194" i="3"/>
  <c r="K194" i="3"/>
  <c r="J194" i="3"/>
  <c r="L193" i="3"/>
  <c r="K193" i="3"/>
  <c r="J193" i="3"/>
  <c r="L192" i="3"/>
  <c r="K192" i="3"/>
  <c r="J192" i="3"/>
  <c r="L191" i="3"/>
  <c r="K191" i="3"/>
  <c r="J191" i="3"/>
  <c r="L190" i="3"/>
  <c r="K190" i="3"/>
  <c r="J190" i="3"/>
  <c r="L189" i="3"/>
  <c r="K189" i="3"/>
  <c r="J189" i="3"/>
  <c r="L188" i="3"/>
  <c r="K188" i="3"/>
  <c r="J188" i="3"/>
  <c r="L187" i="3"/>
  <c r="K187" i="3"/>
  <c r="J187" i="3"/>
  <c r="L186" i="3"/>
  <c r="K186" i="3"/>
  <c r="J186" i="3"/>
  <c r="L185" i="3"/>
  <c r="K185" i="3"/>
  <c r="J185" i="3"/>
  <c r="L184" i="3"/>
  <c r="K184" i="3"/>
  <c r="J184" i="3"/>
  <c r="L183" i="3"/>
  <c r="K183" i="3"/>
  <c r="J183" i="3"/>
  <c r="L182" i="3"/>
  <c r="K182" i="3"/>
  <c r="J182" i="3"/>
  <c r="L181" i="3"/>
  <c r="K181" i="3"/>
  <c r="J181" i="3"/>
  <c r="L180" i="3"/>
  <c r="K180" i="3"/>
  <c r="J180" i="3"/>
  <c r="L179" i="3"/>
  <c r="K179" i="3"/>
  <c r="J179" i="3"/>
  <c r="L178" i="3"/>
  <c r="K178" i="3"/>
  <c r="J178" i="3"/>
  <c r="L177" i="3"/>
  <c r="K177" i="3"/>
  <c r="J177" i="3"/>
  <c r="L176" i="3"/>
  <c r="K176" i="3"/>
  <c r="J176" i="3"/>
  <c r="L175" i="3"/>
  <c r="K175" i="3"/>
  <c r="J175" i="3"/>
  <c r="L174" i="3"/>
  <c r="K174" i="3"/>
  <c r="J174" i="3"/>
  <c r="L173" i="3"/>
  <c r="K173" i="3"/>
  <c r="J173" i="3"/>
  <c r="L172" i="3"/>
  <c r="K172" i="3"/>
  <c r="J172" i="3"/>
  <c r="L171" i="3"/>
  <c r="K171" i="3"/>
  <c r="J171" i="3"/>
  <c r="L170" i="3"/>
  <c r="K170" i="3"/>
  <c r="J170" i="3"/>
  <c r="L169" i="3"/>
  <c r="K169" i="3"/>
  <c r="J169" i="3"/>
  <c r="L168" i="3"/>
  <c r="K168" i="3"/>
  <c r="J168" i="3"/>
  <c r="L167" i="3"/>
  <c r="K167" i="3"/>
  <c r="J167" i="3"/>
  <c r="L166" i="3"/>
  <c r="K166" i="3"/>
  <c r="J166" i="3"/>
  <c r="L165" i="3"/>
  <c r="K165" i="3"/>
  <c r="J165" i="3"/>
  <c r="L164" i="3"/>
  <c r="K164" i="3"/>
  <c r="J164" i="3"/>
  <c r="L163" i="3"/>
  <c r="K163" i="3"/>
  <c r="J163" i="3"/>
  <c r="L162" i="3"/>
  <c r="K162" i="3"/>
  <c r="J162" i="3"/>
  <c r="L161" i="3"/>
  <c r="K161" i="3"/>
  <c r="J161" i="3"/>
  <c r="L160" i="3"/>
  <c r="K160" i="3"/>
  <c r="J160" i="3"/>
  <c r="L159" i="3"/>
  <c r="K159" i="3"/>
  <c r="J159" i="3"/>
  <c r="L158" i="3"/>
  <c r="K158" i="3"/>
  <c r="J158" i="3"/>
  <c r="L157" i="3"/>
  <c r="K157" i="3"/>
  <c r="J157" i="3"/>
  <c r="L156" i="3"/>
  <c r="K156" i="3"/>
  <c r="J156" i="3"/>
  <c r="L155" i="3"/>
  <c r="K155" i="3"/>
  <c r="J155" i="3"/>
  <c r="L154" i="3"/>
  <c r="K154" i="3"/>
  <c r="J154" i="3"/>
  <c r="L153" i="3"/>
  <c r="K153" i="3"/>
  <c r="J153" i="3"/>
  <c r="L152" i="3"/>
  <c r="K152" i="3"/>
  <c r="J152" i="3"/>
  <c r="L151" i="3"/>
  <c r="K151" i="3"/>
  <c r="J151" i="3"/>
  <c r="L150" i="3"/>
  <c r="K150" i="3"/>
  <c r="J150" i="3"/>
  <c r="L149" i="3"/>
  <c r="K149" i="3"/>
  <c r="J149" i="3"/>
  <c r="L148" i="3"/>
  <c r="K148" i="3"/>
  <c r="J148" i="3"/>
  <c r="L147" i="3"/>
  <c r="K147" i="3"/>
  <c r="J147" i="3"/>
  <c r="L146" i="3"/>
  <c r="K146" i="3"/>
  <c r="J146" i="3"/>
  <c r="L145" i="3"/>
  <c r="K145" i="3"/>
  <c r="J145" i="3"/>
  <c r="L144" i="3"/>
  <c r="K144" i="3"/>
  <c r="J144" i="3"/>
  <c r="L143" i="3"/>
  <c r="K143" i="3"/>
  <c r="J143" i="3"/>
  <c r="L142" i="3"/>
  <c r="K142" i="3"/>
  <c r="J142" i="3"/>
  <c r="L141" i="3"/>
  <c r="K141" i="3"/>
  <c r="J141" i="3"/>
  <c r="L140" i="3"/>
  <c r="K140" i="3"/>
  <c r="J140" i="3"/>
  <c r="L139" i="3"/>
  <c r="K139" i="3"/>
  <c r="J139" i="3"/>
  <c r="L138" i="3"/>
  <c r="K138" i="3"/>
  <c r="J138" i="3"/>
  <c r="L137" i="3"/>
  <c r="K137" i="3"/>
  <c r="J137" i="3"/>
  <c r="L136" i="3"/>
  <c r="K136" i="3"/>
  <c r="J136" i="3"/>
  <c r="L135" i="3"/>
  <c r="K135" i="3"/>
  <c r="J135" i="3"/>
  <c r="L134" i="3"/>
  <c r="K134" i="3"/>
  <c r="J134" i="3"/>
  <c r="L133" i="3"/>
  <c r="K133" i="3"/>
  <c r="J133" i="3"/>
  <c r="L132" i="3"/>
  <c r="K132" i="3"/>
  <c r="J132" i="3"/>
  <c r="L131" i="3"/>
  <c r="K131" i="3"/>
  <c r="J131" i="3"/>
  <c r="L130" i="3"/>
  <c r="K130" i="3"/>
  <c r="J130" i="3"/>
  <c r="L129" i="3"/>
  <c r="K129" i="3"/>
  <c r="J129" i="3"/>
  <c r="L128" i="3"/>
  <c r="K128" i="3"/>
  <c r="J128" i="3"/>
  <c r="L127" i="3"/>
  <c r="K127" i="3"/>
  <c r="J127" i="3"/>
  <c r="L126" i="3"/>
  <c r="K126" i="3"/>
  <c r="J126" i="3"/>
  <c r="L125" i="3"/>
  <c r="K125" i="3"/>
  <c r="J125" i="3"/>
  <c r="L124" i="3"/>
  <c r="K124" i="3"/>
  <c r="J124" i="3"/>
  <c r="L123" i="3"/>
  <c r="K123" i="3"/>
  <c r="J123" i="3"/>
  <c r="L122" i="3"/>
  <c r="L121" i="3"/>
  <c r="L120" i="3"/>
  <c r="L119" i="3"/>
  <c r="K119" i="3"/>
  <c r="J119" i="3"/>
  <c r="L118" i="3"/>
  <c r="K118" i="3"/>
  <c r="J118" i="3"/>
  <c r="L117" i="3"/>
  <c r="K117" i="3"/>
  <c r="J117" i="3"/>
  <c r="L116" i="3"/>
  <c r="K116" i="3"/>
  <c r="J116" i="3"/>
  <c r="L115" i="3"/>
  <c r="K115" i="3"/>
  <c r="J115" i="3"/>
  <c r="L114" i="3"/>
  <c r="K114" i="3"/>
  <c r="J114" i="3"/>
  <c r="L113" i="3"/>
  <c r="K113" i="3"/>
  <c r="J113" i="3"/>
  <c r="L112" i="3"/>
  <c r="K112" i="3"/>
  <c r="J112" i="3"/>
  <c r="L111" i="3"/>
  <c r="L110" i="3"/>
  <c r="K110" i="3"/>
  <c r="J110" i="3"/>
  <c r="L109" i="3"/>
  <c r="K109" i="3"/>
  <c r="J109" i="3"/>
  <c r="L108" i="3"/>
  <c r="K108" i="3"/>
  <c r="J108" i="3"/>
  <c r="L107" i="3"/>
  <c r="K107" i="3"/>
  <c r="J107" i="3"/>
  <c r="L106" i="3"/>
  <c r="K106" i="3"/>
  <c r="J106" i="3"/>
  <c r="L105" i="3"/>
  <c r="K105" i="3"/>
  <c r="J105" i="3"/>
  <c r="L104" i="3"/>
  <c r="K104" i="3"/>
  <c r="J104" i="3"/>
  <c r="L103" i="3"/>
  <c r="K103" i="3"/>
  <c r="J103" i="3"/>
  <c r="L102" i="3"/>
  <c r="K102" i="3"/>
  <c r="J102" i="3"/>
  <c r="L101" i="3"/>
  <c r="K101" i="3"/>
  <c r="J101" i="3"/>
  <c r="L100" i="3"/>
  <c r="K100" i="3"/>
  <c r="J100" i="3"/>
  <c r="L99" i="3"/>
  <c r="K99" i="3"/>
  <c r="J99" i="3"/>
  <c r="L98" i="3"/>
  <c r="K98" i="3"/>
  <c r="J98" i="3"/>
  <c r="L97" i="3"/>
  <c r="K97" i="3"/>
  <c r="J97" i="3"/>
  <c r="L96" i="3"/>
  <c r="L95" i="3"/>
  <c r="L94" i="3"/>
  <c r="L93" i="3"/>
  <c r="L92" i="3"/>
  <c r="K92" i="3"/>
  <c r="J92" i="3"/>
  <c r="L91" i="3"/>
  <c r="K91" i="3"/>
  <c r="J91" i="3"/>
  <c r="L90" i="3"/>
  <c r="K90" i="3"/>
  <c r="J90" i="3"/>
  <c r="L89" i="3"/>
  <c r="K89" i="3"/>
  <c r="J89" i="3"/>
  <c r="L88" i="3"/>
  <c r="K88" i="3"/>
  <c r="J88" i="3"/>
  <c r="L87" i="3"/>
  <c r="K87" i="3"/>
  <c r="J87" i="3"/>
  <c r="L86" i="3"/>
  <c r="K86" i="3"/>
  <c r="J86" i="3"/>
  <c r="L85" i="3"/>
  <c r="K85" i="3"/>
  <c r="J85" i="3"/>
  <c r="L84" i="3"/>
  <c r="K84" i="3"/>
  <c r="J84" i="3"/>
  <c r="L83" i="3"/>
  <c r="K83" i="3"/>
  <c r="J83" i="3"/>
  <c r="L82" i="3"/>
  <c r="K82" i="3"/>
  <c r="J82" i="3"/>
  <c r="L81" i="3"/>
  <c r="K81" i="3"/>
  <c r="J81" i="3"/>
  <c r="L80" i="3"/>
  <c r="L79" i="3"/>
  <c r="L78" i="3"/>
  <c r="K78" i="3"/>
  <c r="J78" i="3"/>
  <c r="L77" i="3"/>
  <c r="K77" i="3"/>
  <c r="J77" i="3"/>
  <c r="L76" i="3"/>
  <c r="K76" i="3"/>
  <c r="J76" i="3"/>
  <c r="L75" i="3"/>
  <c r="K75" i="3"/>
  <c r="J75" i="3"/>
  <c r="L74" i="3"/>
  <c r="K74" i="3"/>
  <c r="J74" i="3"/>
  <c r="L73" i="3"/>
  <c r="K73" i="3"/>
  <c r="J73" i="3"/>
  <c r="L72" i="3"/>
  <c r="K72" i="3"/>
  <c r="J72" i="3"/>
  <c r="L71" i="3"/>
  <c r="K71" i="3"/>
  <c r="J71" i="3"/>
  <c r="L70" i="3"/>
  <c r="K70" i="3"/>
  <c r="J70" i="3"/>
  <c r="L69" i="3"/>
  <c r="K69" i="3"/>
  <c r="J69" i="3"/>
  <c r="L68" i="3"/>
  <c r="K68" i="3"/>
  <c r="J68" i="3"/>
  <c r="L67" i="3"/>
  <c r="K67" i="3"/>
  <c r="J67" i="3"/>
  <c r="L66" i="3"/>
  <c r="K66" i="3"/>
  <c r="J66" i="3"/>
  <c r="L65" i="3"/>
  <c r="K65" i="3"/>
  <c r="J65" i="3"/>
  <c r="L64" i="3"/>
  <c r="K64" i="3"/>
  <c r="J64" i="3"/>
  <c r="L63" i="3"/>
  <c r="K63" i="3"/>
  <c r="J63" i="3"/>
  <c r="L62" i="3"/>
  <c r="K62" i="3"/>
  <c r="J62" i="3"/>
  <c r="L61" i="3"/>
  <c r="K61" i="3"/>
  <c r="J61" i="3"/>
  <c r="L60" i="3"/>
  <c r="K60" i="3"/>
  <c r="J60" i="3"/>
  <c r="L59" i="3"/>
  <c r="K59" i="3"/>
  <c r="J59" i="3"/>
  <c r="L58" i="3"/>
  <c r="K58" i="3"/>
  <c r="J58" i="3"/>
  <c r="L57" i="3"/>
  <c r="K57" i="3"/>
  <c r="J57" i="3"/>
  <c r="L56" i="3"/>
  <c r="K56" i="3"/>
  <c r="J56" i="3"/>
  <c r="L55" i="3"/>
  <c r="K55" i="3"/>
  <c r="J55" i="3"/>
  <c r="L54" i="3"/>
  <c r="K54" i="3"/>
  <c r="J54" i="3"/>
  <c r="L53" i="3"/>
  <c r="K53" i="3"/>
  <c r="J53" i="3"/>
  <c r="L52" i="3"/>
  <c r="K52" i="3"/>
  <c r="J52" i="3"/>
  <c r="L51" i="3"/>
  <c r="K51" i="3"/>
  <c r="J51" i="3"/>
  <c r="L50" i="3"/>
  <c r="L49" i="3"/>
  <c r="L48" i="3"/>
</calcChain>
</file>

<file path=xl/sharedStrings.xml><?xml version="1.0" encoding="utf-8"?>
<sst xmlns="http://schemas.openxmlformats.org/spreadsheetml/2006/main" count="16788" uniqueCount="1631">
  <si>
    <t>Etiquetas de fila</t>
  </si>
  <si>
    <t>Unnamed: 1</t>
  </si>
  <si>
    <t>Etiquetas de fila.1</t>
  </si>
  <si>
    <t>abenimeli@sklum.com</t>
  </si>
  <si>
    <t>SCDpex0rtrK</t>
  </si>
  <si>
    <t>ablay@sklum.com</t>
  </si>
  <si>
    <t>gigZgRL1iLHblcD</t>
  </si>
  <si>
    <t>acanoves@sklum.com</t>
  </si>
  <si>
    <t>qXoEhaal</t>
  </si>
  <si>
    <t>adrian@europelectrics.com</t>
  </si>
  <si>
    <t>GS9gjA57B</t>
  </si>
  <si>
    <t>alberto@sklum.com</t>
  </si>
  <si>
    <t>qYtS4Re4r</t>
  </si>
  <si>
    <t>amelis@sklum.com</t>
  </si>
  <si>
    <t>y6xEimGBk</t>
  </si>
  <si>
    <t>antonio.gomez@sklum.com</t>
  </si>
  <si>
    <t>Nje1BNfTp2</t>
  </si>
  <si>
    <t>bandrade@sklum.com</t>
  </si>
  <si>
    <t>a4YNxliBb</t>
  </si>
  <si>
    <t>beatrice@sklum.com</t>
  </si>
  <si>
    <t>wLfrT8rm</t>
  </si>
  <si>
    <t>ccarbonell@create-store.com</t>
  </si>
  <si>
    <t>LyadEdOw</t>
  </si>
  <si>
    <t>cristian.l@sklum.com</t>
  </si>
  <si>
    <t>pkLFgNEliu</t>
  </si>
  <si>
    <t>damian@create-store.com</t>
  </si>
  <si>
    <t>i5pMi8K5</t>
  </si>
  <si>
    <t>ddimitrova@sklum.com</t>
  </si>
  <si>
    <t>S3Sa4rrY5</t>
  </si>
  <si>
    <t>erius@sklum.com</t>
  </si>
  <si>
    <t>kz0fJSry</t>
  </si>
  <si>
    <t>esther.h@sklum.com</t>
  </si>
  <si>
    <t>LiqAyEFjNm</t>
  </si>
  <si>
    <t>evafutura@sklum.com</t>
  </si>
  <si>
    <t>MxpzAjt2LM</t>
  </si>
  <si>
    <t>ftomas@sklum.com</t>
  </si>
  <si>
    <t>Lco99RDqv</t>
  </si>
  <si>
    <t>guillermo@sklum.com</t>
  </si>
  <si>
    <t>iLHblcD4pM</t>
  </si>
  <si>
    <t>imengual@sklum.com</t>
  </si>
  <si>
    <t>If7Vx5Gi2</t>
  </si>
  <si>
    <t>jblesa@sklum.com</t>
  </si>
  <si>
    <t>MsCro0Y3</t>
  </si>
  <si>
    <t>jborras@sklum.com</t>
  </si>
  <si>
    <t>uRSfzidyC</t>
  </si>
  <si>
    <t>jbosca@sklum.com</t>
  </si>
  <si>
    <t>VsCwcZK</t>
  </si>
  <si>
    <t>jburgos@create-store.com</t>
  </si>
  <si>
    <t>6ylkzo</t>
  </si>
  <si>
    <t>jescriva@sklum.com</t>
  </si>
  <si>
    <t>GaBL8BG</t>
  </si>
  <si>
    <t>jesus.calafat@sklum.com</t>
  </si>
  <si>
    <t>vdTfTiR5</t>
  </si>
  <si>
    <t>jfernandez@create-store.com</t>
  </si>
  <si>
    <t>6NSkxBS</t>
  </si>
  <si>
    <t>jlario@sklum.com</t>
  </si>
  <si>
    <t>F2C0GkjG</t>
  </si>
  <si>
    <t>jmorell@sklum.com</t>
  </si>
  <si>
    <t>nT2jynHX</t>
  </si>
  <si>
    <t>joan.sanchis@sklum.com</t>
  </si>
  <si>
    <t>L5Hu21WA</t>
  </si>
  <si>
    <t>jordan@themasie.com</t>
  </si>
  <si>
    <t>Op2LIQX8649</t>
  </si>
  <si>
    <t>joroval@sklum.com</t>
  </si>
  <si>
    <t>bWtTWlT</t>
  </si>
  <si>
    <t>jose@sklum.com</t>
  </si>
  <si>
    <t>0pujYSDwZcg</t>
  </si>
  <si>
    <t>kgonzalez@themasie.com</t>
  </si>
  <si>
    <t>DXzQessC</t>
  </si>
  <si>
    <t>lidia.peiro@sklum.com</t>
  </si>
  <si>
    <t>OpE2KW1e</t>
  </si>
  <si>
    <t>mar@direlecgroup.net</t>
  </si>
  <si>
    <t>2Q5GyXeEt</t>
  </si>
  <si>
    <t>maria@sklum.com</t>
  </si>
  <si>
    <t>bsYjmMb</t>
  </si>
  <si>
    <t>mcliment@sklum.com</t>
  </si>
  <si>
    <t>RX2zcpk</t>
  </si>
  <si>
    <t>mgil@sklum.com</t>
  </si>
  <si>
    <t>DxkaywH</t>
  </si>
  <si>
    <t>mgryshchenko@sklum.com</t>
  </si>
  <si>
    <t>H8b9leoYv</t>
  </si>
  <si>
    <t>monica@sklum.com</t>
  </si>
  <si>
    <t>UbhSzbos</t>
  </si>
  <si>
    <t>mvicent@sklum.com</t>
  </si>
  <si>
    <t>whyUt3erO</t>
  </si>
  <si>
    <t>rnavarro@sklum.com</t>
  </si>
  <si>
    <t>OymgetnZ</t>
  </si>
  <si>
    <t>sara.pascalis@sklum.com</t>
  </si>
  <si>
    <t>yWL3aBYzS</t>
  </si>
  <si>
    <t>schreiner@sklum.com</t>
  </si>
  <si>
    <t>IQGSKXh</t>
  </si>
  <si>
    <t>vfranciosi@sklum.com</t>
  </si>
  <si>
    <t>F3Y3WMt</t>
  </si>
  <si>
    <t>vfuster@sklum.com</t>
  </si>
  <si>
    <t>znvK2XA4A</t>
  </si>
  <si>
    <t>victor@create-store.com</t>
  </si>
  <si>
    <t>pOZgPZx</t>
  </si>
  <si>
    <t>vmateu@sklum.com</t>
  </si>
  <si>
    <t>3pNvGxHbp</t>
  </si>
  <si>
    <t>vpalacios@sklum.com</t>
  </si>
  <si>
    <t>OandXsd</t>
  </si>
  <si>
    <t>wellington@sklum.com</t>
  </si>
  <si>
    <t>GaoUm12iw</t>
  </si>
  <si>
    <t>yamila@create-store.com</t>
  </si>
  <si>
    <t>ip6915GO</t>
  </si>
  <si>
    <t>ybautista@sklum.com</t>
  </si>
  <si>
    <t>wp0YOAeCI</t>
  </si>
  <si>
    <t>#N/D</t>
  </si>
  <si>
    <t>(en blanco)</t>
  </si>
  <si>
    <t>Total general</t>
  </si>
  <si>
    <t>Área</t>
  </si>
  <si>
    <t>Puesto</t>
  </si>
  <si>
    <t>Nivel</t>
  </si>
  <si>
    <t>Rango Retributivo</t>
  </si>
  <si>
    <t>RRHH</t>
  </si>
  <si>
    <t>administrativo/a de gestion de personas</t>
  </si>
  <si>
    <t>&lt;Junior</t>
  </si>
  <si>
    <t>Junior</t>
  </si>
  <si>
    <t>Intermedio</t>
  </si>
  <si>
    <t>Avanzado</t>
  </si>
  <si>
    <t>Experto</t>
  </si>
  <si>
    <t>Senior</t>
  </si>
  <si>
    <t>ayudante de cocina</t>
  </si>
  <si>
    <t>camarero/a</t>
  </si>
  <si>
    <t>cocinero/a</t>
  </si>
  <si>
    <t>coordinador/a de cafeteria</t>
  </si>
  <si>
    <t>coordinador/a de escoleta</t>
  </si>
  <si>
    <t>coordinador/a de limpieza</t>
  </si>
  <si>
    <t>coordinador/a de recepcion</t>
  </si>
  <si>
    <t>educador/a infantil</t>
  </si>
  <si>
    <t>limpiador/a</t>
  </si>
  <si>
    <t>monitor/a de escoleta</t>
  </si>
  <si>
    <t>recepcionista</t>
  </si>
  <si>
    <t>responsable de gestion de personas</t>
  </si>
  <si>
    <t>responsable de gestion del talento</t>
  </si>
  <si>
    <t>responsable de rsc y comunicacion</t>
  </si>
  <si>
    <t>responsable de seguridad y salud en el trabajo</t>
  </si>
  <si>
    <t>tecnico/a de gestion de personas</t>
  </si>
  <si>
    <t>tecnico/a de gestion del talento</t>
  </si>
  <si>
    <t>tecnico/a medio de seguridad y salud en el trabajo</t>
  </si>
  <si>
    <t>tecnico/a superior de seguridad y salud en el trabajo</t>
  </si>
  <si>
    <t>SUPERVISOR(Nombre)</t>
  </si>
  <si>
    <t>Nombre</t>
  </si>
  <si>
    <t>Empresa</t>
  </si>
  <si>
    <t>Departamento</t>
  </si>
  <si>
    <t>Sección</t>
  </si>
  <si>
    <t>Subsección</t>
  </si>
  <si>
    <t>Director_Área</t>
  </si>
  <si>
    <t>Ponderación</t>
  </si>
  <si>
    <t>ItinerarioNivel</t>
  </si>
  <si>
    <t>SUPERVISOR</t>
  </si>
  <si>
    <t>Contraseña</t>
  </si>
  <si>
    <t>Unnamed: 13</t>
  </si>
  <si>
    <t>Unnamed: 14</t>
  </si>
  <si>
    <t>LARIO FEMENIA, JORDI</t>
  </si>
  <si>
    <t>ANDRADE LE GOFF, BEATRIZ</t>
  </si>
  <si>
    <t>director/a de rrhh</t>
  </si>
  <si>
    <t>GRUPO</t>
  </si>
  <si>
    <t>No</t>
  </si>
  <si>
    <t>Ponderación 1</t>
  </si>
  <si>
    <t>5 Niveles</t>
  </si>
  <si>
    <t>MELIS CAPELLINO, MARIA ANGELES</t>
  </si>
  <si>
    <t>Gestión de personas</t>
  </si>
  <si>
    <t>Sí</t>
  </si>
  <si>
    <t>Ponderación 2</t>
  </si>
  <si>
    <t>4 niveles</t>
  </si>
  <si>
    <t>BONONAD MARTINEZ, DAVID</t>
  </si>
  <si>
    <t>Ponderación 5</t>
  </si>
  <si>
    <t>3.2 Niveles</t>
  </si>
  <si>
    <t>ESPEJO LLORET, SANDRA</t>
  </si>
  <si>
    <t>Ponderación 6</t>
  </si>
  <si>
    <t>3.1 Niveles</t>
  </si>
  <si>
    <t>FERRER MUÑOZ, MARIA ISABEL</t>
  </si>
  <si>
    <t>CORDOBA ALCARAZ, LAURA</t>
  </si>
  <si>
    <t>MENGUAL ALCARAZ, IRENE</t>
  </si>
  <si>
    <t>Gestión del talento</t>
  </si>
  <si>
    <t>KARAHODZIC BADNJEVIC, SABINA</t>
  </si>
  <si>
    <t>NAVARRO LLACER, VANESSA</t>
  </si>
  <si>
    <t>SAEZ FAUS, SALUT</t>
  </si>
  <si>
    <t>BUITRAGO DIAZ, THAIS</t>
  </si>
  <si>
    <t>RSC &amp; Comunicación</t>
  </si>
  <si>
    <t>BORRAS MELO, JESUS</t>
  </si>
  <si>
    <t>Seguridad y salud en el trabajo</t>
  </si>
  <si>
    <t>PRIETO PART, PAU</t>
  </si>
  <si>
    <t>FERRER IVARS, PEDRO JUAN</t>
  </si>
  <si>
    <t>Ponderación 4</t>
  </si>
  <si>
    <t>IVARS ESCRIVA, ALEJANDRO</t>
  </si>
  <si>
    <t>DIMITROVA PAVLOVA, DESISLAVA</t>
  </si>
  <si>
    <t>Servicios Generales</t>
  </si>
  <si>
    <t>Recepción</t>
  </si>
  <si>
    <t>Ponderación 3</t>
  </si>
  <si>
    <t>CASAS ESCOBAR, NEREA</t>
  </si>
  <si>
    <t>GRANERO GOMEZ, Mª NIEVES</t>
  </si>
  <si>
    <t>PEREZ INSA, EVA MARIA</t>
  </si>
  <si>
    <t>Cafetería</t>
  </si>
  <si>
    <t>GUERRERO LULL, JOAN</t>
  </si>
  <si>
    <t>LLAMAS CARAVACA, LAURA</t>
  </si>
  <si>
    <t>ARTES CATALA, Mª JOSE</t>
  </si>
  <si>
    <t>BAÑULS IVARS, LORENA</t>
  </si>
  <si>
    <t>CISCAR LLOPIS, ANDREA</t>
  </si>
  <si>
    <t>DE LA FUENTE MARTINEZ, PATRICIA</t>
  </si>
  <si>
    <t>RIUS SERRANO, MARIA ELENA</t>
  </si>
  <si>
    <t>Escoleta</t>
  </si>
  <si>
    <t>GARCIA MONCHO, EVA MARIA</t>
  </si>
  <si>
    <t>CLOQUELL ALFARO, LAIA</t>
  </si>
  <si>
    <t>DEUSA NADAL, MARIA</t>
  </si>
  <si>
    <t>ROS RIPOLL, ALICIA</t>
  </si>
  <si>
    <t>LOPEZ TAMAYO, ANNA</t>
  </si>
  <si>
    <t>CLIMENT JORDAN, Mª CARMEN</t>
  </si>
  <si>
    <t>Limpieza</t>
  </si>
  <si>
    <t>BATALLER BONET, MARIA</t>
  </si>
  <si>
    <t>BRECO FRASQUET, FRANCISCA</t>
  </si>
  <si>
    <t>CAMPOS ROMERO, Mª JESUS</t>
  </si>
  <si>
    <t>GARCIA DOCON, ROSANA</t>
  </si>
  <si>
    <t>LAGUNA NIETO, YOLANDA</t>
  </si>
  <si>
    <t>LLOBREGAT GALAN, FRANCISCA</t>
  </si>
  <si>
    <t>MADRID CABRERA, JOSEFA</t>
  </si>
  <si>
    <t>MANOLE, ANA MARIA</t>
  </si>
  <si>
    <t>MELIS BALLESTER, JOSEFA</t>
  </si>
  <si>
    <t>MORENO OLMOS, ESTER</t>
  </si>
  <si>
    <t>PEIRO ESCRIVA, MARIA DE LOS ANGELES</t>
  </si>
  <si>
    <t>PINO ALIJA, RAQUEL</t>
  </si>
  <si>
    <t>SAEZ BARRIOS, EVA MARIA</t>
  </si>
  <si>
    <t>OROVAL BERNAT, JULIO</t>
  </si>
  <si>
    <t>CATALA TORRES, RUT</t>
  </si>
  <si>
    <t>gestor/a de contratos</t>
  </si>
  <si>
    <t>TipoPreguntas</t>
  </si>
  <si>
    <t>Grado</t>
  </si>
  <si>
    <t>Conocimiento</t>
  </si>
  <si>
    <t>ID Conocimiento</t>
  </si>
  <si>
    <t>Unnamed: 7</t>
  </si>
  <si>
    <t>Unnamed: 8</t>
  </si>
  <si>
    <t>Gestion de personas</t>
  </si>
  <si>
    <t>Responsabilidades y funciones</t>
  </si>
  <si>
    <t>Específicas</t>
  </si>
  <si>
    <t>Gestionar las tareas admininistrativas del personal</t>
  </si>
  <si>
    <t xml:space="preserve">Asegurar el cumplimiento normativo laboral y los procedimientos establecidos </t>
  </si>
  <si>
    <t>Conocimientos funcionales</t>
  </si>
  <si>
    <t>Genérico</t>
  </si>
  <si>
    <t>Conocimientos del modelo de negocio, propuesta de valor, cadena de valor e impacto de cada área que componen el Grupo.</t>
  </si>
  <si>
    <t>Específico</t>
  </si>
  <si>
    <t xml:space="preserve">Gestión y seguimiento documental </t>
  </si>
  <si>
    <t>Manejo de un software de gestión personal.</t>
  </si>
  <si>
    <t xml:space="preserve">Actualización, interpretación y aplicación de la normativa laboral </t>
  </si>
  <si>
    <t>Competencias</t>
  </si>
  <si>
    <t>Genérica</t>
  </si>
  <si>
    <t>Orientación al cliente y a la calidad: Es la actitud permanente hacia la satisfacción de la clientela; adaptando su comportamiento y el nivel de desempeño de sus funciones cumpliendo con los estándares de calidad de los procesos en los que está involucrado. Implica conocer el servicio que se ofrece, hacia dónde van dirigidos los esfuerzos de la compañía y proporcionar las soluciones adecuadas a cada caso.</t>
  </si>
  <si>
    <t>Compromiso: Siente como propios los valores y objetivos de la compañía y se siente orgulloso de formar parte de ella. Demuestra pasión en lo que hace.</t>
  </si>
  <si>
    <t>Integridad: Capacidad de actuar en consonancia con lo que se dice o se considera importante. Comunica las intenciones, ideas y sentimientos abierta y directamente y está dispuesto a actuar con honestidad. Las acciones son congruentes con lo que se dice.</t>
  </si>
  <si>
    <t>Adaptación al cambio: Capacidad para adaptarse y amoldarse a las nuevas situaciones, oportunidades o retos, aportando soluciones, ideas y propuestas para afrontar la nueva situación o cambio.</t>
  </si>
  <si>
    <t>Trabajo en equipo: Habilidad para colaborar y trabajar con los demás, de formar parte de un grupo y de trabajar juntos, buscando conseguir los objetivos comunes para la compañía.</t>
  </si>
  <si>
    <t>Área/Departamento</t>
  </si>
  <si>
    <t>Comunicación: Capacidad para escuchar, hacer preguntas, expresar conceptos e ideas de forma efectiva, adaptando el lenguaje a la persona interlocutora y al contexto; y verificando se haya comprendido lo que se quiso expresar.</t>
  </si>
  <si>
    <t>Flexibilidad y polivalencia: Capacidad para adaptarse y trabajar en distintas y variadas situaciones y con personas o grupos diversos. Implica, entre otros, comprender diferentes posturas y trabajar en áreas o tareas diferentes a las habituales.</t>
  </si>
  <si>
    <t>Apoyar en la gestión de la cocina</t>
  </si>
  <si>
    <t>Técnicas básicas de preparación de alimentos.</t>
  </si>
  <si>
    <t>Normas de seguridad y salud laboral en la cocina.</t>
  </si>
  <si>
    <t>Normas de higiene alimentaria y limpieza de utensilios.</t>
  </si>
  <si>
    <t xml:space="preserve">Almacenamiento adecuado de ingredientes y productos </t>
  </si>
  <si>
    <t>Responsabilidad: Capacidad para cumplir fielmente con las obligaciones en diversas situaciones. Su preocupación por el cumplimiento de lo asignado está por encima de sus propios intereses, en línea con los estándares de efectividad requerida.</t>
  </si>
  <si>
    <t>Garantizar una experiencia agradable a la clientela</t>
  </si>
  <si>
    <t>Técnicas avanzadas de servicio de alimentos y bebidas</t>
  </si>
  <si>
    <t>Herramientas de comandas electrónicas.</t>
  </si>
  <si>
    <t>Organizar y coordinar la gestión de la cocina</t>
  </si>
  <si>
    <t xml:space="preserve">Elaboración y planificación de menús </t>
  </si>
  <si>
    <t>Técnicas avanzadas de cocina y preparación de alimentos.</t>
  </si>
  <si>
    <t xml:space="preserve">Gestión de stock e inventarios </t>
  </si>
  <si>
    <t>Liderar y coordinar el equipo del departamento de Cafetería</t>
  </si>
  <si>
    <t>Específica</t>
  </si>
  <si>
    <t>Garantizar la gestión de la Cafetería</t>
  </si>
  <si>
    <t>Definición y creación de métricas (KPIs) e informes del departamento</t>
  </si>
  <si>
    <t>Gestión operativa de cafeterías o establecimientos análogos</t>
  </si>
  <si>
    <t xml:space="preserve">Planificación de menús </t>
  </si>
  <si>
    <t>Gestión de proveedores y de pedidos</t>
  </si>
  <si>
    <t xml:space="preserve">Normas de higiene alimentaria y limpieza </t>
  </si>
  <si>
    <t>Normas de seguridad y salud laboral en la cafetería</t>
  </si>
  <si>
    <t>Liderazgo: Habilidad para dirigir y gestionar personas con el fin de obtener resultados excelentes en cuanto al nivel de desempeño del equipo y la calidad del trabajo, delegando responsabilidades adecuadamente, preservando un clima positivo y de confianza, comunicando los resultados y evaluando el rendimiento.</t>
  </si>
  <si>
    <t>Liderar y coordinar el equipo de la Escoleta</t>
  </si>
  <si>
    <t>Definir y asegurar la implantación del plan educativo para garantizar una enseñanza de calidad</t>
  </si>
  <si>
    <t>Velar por la satisfacción de las personas usuarias</t>
  </si>
  <si>
    <t>Gestión administrativa y operativa de un centro educativo infantil</t>
  </si>
  <si>
    <t>Diseño, implementación y seguimiento de programas pedagógicos adaptados al alumnado</t>
  </si>
  <si>
    <t>Normativa legal aplicable en un centro de educación infantil.</t>
  </si>
  <si>
    <t>Autocontrol: Capacidad para actuar con eficacia y de manera equilibrada, manteniendo una actitud positiva y de calma a pesar de las condiciones exigentes del entorno.</t>
  </si>
  <si>
    <t>Creatividad e innovación, y gusto por el detalle</t>
  </si>
  <si>
    <t>Liderar y coordinar el equipo de Limpieza</t>
  </si>
  <si>
    <t>Coordinar y supervisar el servicio de limpieza asegurando que se cumplan los procedimientos y estándares establecidos</t>
  </si>
  <si>
    <t>Planificación y supervisión de tareas de limpieza.</t>
  </si>
  <si>
    <t xml:space="preserve">Técnicas de limpieza  y uso de productos químicos </t>
  </si>
  <si>
    <t>Normas de higiene y seguridad laboral</t>
  </si>
  <si>
    <t>Gestión de residuos y reciclaje en el lugar de trabajo</t>
  </si>
  <si>
    <t>Orden y limpieza: Capacidad de realizar su trabajo con esmero, manteniendo su área de trabajo limpia, ordenada y segura. Saber conservar sus equipos de trabajo, instrumentos y herramientas en perfecto estado.</t>
  </si>
  <si>
    <t>Dinamismo y energía</t>
  </si>
  <si>
    <t>Liderar y coordinar el equipo de Recepción</t>
  </si>
  <si>
    <t>Coordinar y supervisar los procesos de Recepción</t>
  </si>
  <si>
    <t>Atención telefónica y presencial de clientes internos y externos</t>
  </si>
  <si>
    <t xml:space="preserve">Herramientas de gestión de reservas </t>
  </si>
  <si>
    <t>Planificación de horarios y turnos de trabajo</t>
  </si>
  <si>
    <t>Planificación y organización: Capacidad para priorizar objetivos, actividades y tareas y conseguir resultados de la manera más eficiente en tiempo y forma.</t>
  </si>
  <si>
    <t>Ejecutar el plan educativo para garantizar una enseñanza de calidad</t>
  </si>
  <si>
    <t>Herramientas y/o estrategias para planificar y ejecutar actividades pedagógicas.</t>
  </si>
  <si>
    <t>Herramientas y/o técnicas de modificación conductual</t>
  </si>
  <si>
    <t>Herramientas y/o técnicas para impulsar un entorno de aprendizaje seguro y estimulante</t>
  </si>
  <si>
    <t>Ejecutar eficientemente las tareas de limpieza</t>
  </si>
  <si>
    <t>Gestionar las actividades y necesidades del alumnado en la escoleta de verano</t>
  </si>
  <si>
    <t>Técnicas de implantación y seguimiento de actividades recreativas y educativas.</t>
  </si>
  <si>
    <t>Recursos y/o materiales para actividades adaptadas a los grupos de edad</t>
  </si>
  <si>
    <t>Técnicas de animación y dinámicas grupales.</t>
  </si>
  <si>
    <t xml:space="preserve">Asegurar los procesos de Recepción relacionados con desplazamientos </t>
  </si>
  <si>
    <t>Asegurar los procesos administrativos de Recepción</t>
  </si>
  <si>
    <t>Gestión de correspondencia y documentos.</t>
  </si>
  <si>
    <t>Liderar y coordinar el equipo del departamento de Gestión de Personas</t>
  </si>
  <si>
    <t>Dirigir y coordinar la Administración de Personal del Grupo</t>
  </si>
  <si>
    <t>Dirigir y coordinar las Relaciones Laborales del Grupo</t>
  </si>
  <si>
    <t>Definición y creacion de métricas (KPIs) e informes del departamento</t>
  </si>
  <si>
    <t>Gestión de nóminas, beneficios sociales y ausencias de personal</t>
  </si>
  <si>
    <t>Políticas de compensación y beneficios</t>
  </si>
  <si>
    <t>Manejo de un software de gestión personal</t>
  </si>
  <si>
    <t>Negociación sindical</t>
  </si>
  <si>
    <t>Gestion del talento</t>
  </si>
  <si>
    <t>Liderar y coordinar el equipo del departamento de Gestión del Talento.</t>
  </si>
  <si>
    <t>Dirigir y coordinar los procesos de selección del Grupo.</t>
  </si>
  <si>
    <t>Dirigir y coordinar los procesos de formación y desarrollo del talento humano del Grupo.</t>
  </si>
  <si>
    <t>Diseño de herramientas y/o estrategias de atracción de talento</t>
  </si>
  <si>
    <t>Diseño, elaboración, implantación y seguimiento de políticas de desarrollo</t>
  </si>
  <si>
    <t>Diseño, elaboración, implantación y seguimiento de planes de formación</t>
  </si>
  <si>
    <t>Diseño, elaboración, implantación y seguimiento de políticas de diversidad e inclusión.</t>
  </si>
  <si>
    <t>Flexbilidad y polivalencia</t>
  </si>
  <si>
    <t>Liderar y coordinar el equipo del departamento de RSC y Comunicación</t>
  </si>
  <si>
    <t>Diseñar un plan de comunicación interno y externo alienados con los objetivos del Grupo</t>
  </si>
  <si>
    <t xml:space="preserve">Promover iniciativas destinadas a mejorar el bienestar de los/as trabajadores/as y de la sociedad </t>
  </si>
  <si>
    <t>Diseño, implantación y seguimiento de estrategias de RSC</t>
  </si>
  <si>
    <t>Técnicas de comunicación interna y externa.</t>
  </si>
  <si>
    <t>Normativas relacionadas con ESG y elaboración de los  informes correspondientes</t>
  </si>
  <si>
    <t>Iniciativas para fomentar y promover el bienestar y la salud de los/as trabajadores/as.</t>
  </si>
  <si>
    <t>Organización de eventos corporativos</t>
  </si>
  <si>
    <t>Liderar y coordinar el equipo del departamento de Seguridad y Salud en el Trabajo</t>
  </si>
  <si>
    <t>Velar por un entorno seguro y saludable</t>
  </si>
  <si>
    <t>Integrar y fomentar la cultura preventiva</t>
  </si>
  <si>
    <t>Diseño e implementación de los procedimientos del Sistema de Gestión</t>
  </si>
  <si>
    <t>Diseño e implementación del Plan Anual de Prevención de Riesgos Laborales.</t>
  </si>
  <si>
    <t>Gestión de incidencias en seguridad y salud ante las autoridades competentes y los organismos de representación de los trabajadores</t>
  </si>
  <si>
    <t>Diseño de los itinerarios y contenidos formativos de los puestos de trabajo</t>
  </si>
  <si>
    <t>Análisis, revisión y aprobación de la evaluación de riesgos de los puestos y centros de trabajo</t>
  </si>
  <si>
    <t>Gestionar la Administración de Personal del Grupo</t>
  </si>
  <si>
    <t>Gestionar las Relaciones Laborales del Grupo</t>
  </si>
  <si>
    <t>Gestión de nóminas y beneficios sociales  y/ o ausencias de personal</t>
  </si>
  <si>
    <t>Identificar, atraer y seleccionar a los/as candidatos/as idóneos</t>
  </si>
  <si>
    <t>Impulsar una experiencia laboral positiva para el personal</t>
  </si>
  <si>
    <t>Conocimientos del modelo de negocio, propuesta de valor, cadena de valor e impacto del área/departamento en el que se engloba el puesto</t>
  </si>
  <si>
    <t>Herramientas y/o estrategias de selección de personal</t>
  </si>
  <si>
    <t>Ejecutar las tareas técnicas de seguridad del Servicio de Prevención Propio</t>
  </si>
  <si>
    <t>Desarrollar las funciones seguridad de nivel intermedio</t>
  </si>
  <si>
    <t>Identificación y evaluación de riesgos de los puestos y centros de trabajo</t>
  </si>
  <si>
    <t>Implementación y seguimiento de medidas preventivas en base a la evaluación de riesgos</t>
  </si>
  <si>
    <t>Implementación,  seguimiento y actualización de planes de emergencia de los centros de trabajo</t>
  </si>
  <si>
    <t>Investigación de accidentes e incidentes de trabajo</t>
  </si>
  <si>
    <t>Desarrollar las funciones seguridad de nivel superior</t>
  </si>
  <si>
    <t>Unnamed: 12</t>
  </si>
  <si>
    <t>Unnamed: 11</t>
  </si>
  <si>
    <t>Persona52</t>
  </si>
  <si>
    <t>Evaluador1</t>
  </si>
  <si>
    <t>fsa8K</t>
  </si>
  <si>
    <t>Persona53</t>
  </si>
  <si>
    <t>Persona54</t>
  </si>
  <si>
    <t>Persona55</t>
  </si>
  <si>
    <t>Persona56</t>
  </si>
  <si>
    <t>coordinador/a de la escoleta</t>
  </si>
  <si>
    <t>Persona57</t>
  </si>
  <si>
    <t>Persona58</t>
  </si>
  <si>
    <t>Persona59</t>
  </si>
  <si>
    <t>Persona60</t>
  </si>
  <si>
    <t>Persona61</t>
  </si>
  <si>
    <t>Persona62</t>
  </si>
  <si>
    <t xml:space="preserve">recepcionista </t>
  </si>
  <si>
    <t>Persona63</t>
  </si>
  <si>
    <t>Persona64</t>
  </si>
  <si>
    <t>Persona65</t>
  </si>
  <si>
    <t>RSC y Comunicación</t>
  </si>
  <si>
    <t>Persona66</t>
  </si>
  <si>
    <t>Seguridad y Salud en el Trabajo</t>
  </si>
  <si>
    <t>Persona67</t>
  </si>
  <si>
    <t>Persona68</t>
  </si>
  <si>
    <t>Persona69</t>
  </si>
  <si>
    <t>Persona70</t>
  </si>
  <si>
    <t>Persona71</t>
  </si>
  <si>
    <t>Unnamed: 5</t>
  </si>
  <si>
    <t>Salario Bruto Año</t>
  </si>
  <si>
    <t>Salario Variable Actual</t>
  </si>
  <si>
    <t>Unnamed: 4</t>
  </si>
  <si>
    <t>SIMO SAEZ, GUILLERMO</t>
  </si>
  <si>
    <t>director/a de operaciones</t>
  </si>
  <si>
    <t>FERNANDEZ PEREZ DE VACAS, JONATAN</t>
  </si>
  <si>
    <t>responsable de mejora continua</t>
  </si>
  <si>
    <t>CATALA JUST, ALBERTO</t>
  </si>
  <si>
    <t>responsable de almacen</t>
  </si>
  <si>
    <t>MORELL REQUENA, JOSE FRANCISCO</t>
  </si>
  <si>
    <t>coordinador/a de transporte interno</t>
  </si>
  <si>
    <t>ALVARADO TODOLI, FRANCESC FELIP</t>
  </si>
  <si>
    <t>camionero/a</t>
  </si>
  <si>
    <t>ESTRUCH APARISI, BORJA</t>
  </si>
  <si>
    <t>SANCHIS ESCRIVA, DANIEL</t>
  </si>
  <si>
    <t>SANCHO SOLER, SALVADOR FRANCISCO</t>
  </si>
  <si>
    <t>CISCAR GUILLEM, ANGEL SALVADOR</t>
  </si>
  <si>
    <t>VALERO ALMENARA, PABLO</t>
  </si>
  <si>
    <t>NIKOLOV DIMOV, IVAN</t>
  </si>
  <si>
    <t>STOENESCU, EDUARD</t>
  </si>
  <si>
    <t>REY REY, EDUARDO ARTURO</t>
  </si>
  <si>
    <t>controlador/a de garita</t>
  </si>
  <si>
    <t>FERRER LORENTE, FRANCISCO</t>
  </si>
  <si>
    <t>MARTINEZ LEMBO, FACUNDO</t>
  </si>
  <si>
    <t>TOMAS BORJA, FRANCISCO</t>
  </si>
  <si>
    <t>coordinador/a de expedicion</t>
  </si>
  <si>
    <t>STILIYAN NIKOLOV, STANEV</t>
  </si>
  <si>
    <t>AVILES FERNANDEZ, MOISES CHRISTOPHER</t>
  </si>
  <si>
    <t>supervisor/a de zona linea</t>
  </si>
  <si>
    <t>FERNANDEZ MORANT, RUBEN</t>
  </si>
  <si>
    <t>FUSTER MORATAL, JESUS</t>
  </si>
  <si>
    <t>GARCIA RENGLET, LUCAS</t>
  </si>
  <si>
    <t>MATEOS LUQUE, FRANCISCO</t>
  </si>
  <si>
    <t>MORATAL GREGORI, JUAN BAUTISTA</t>
  </si>
  <si>
    <t>SERRANO HIDALGO, CARLOS</t>
  </si>
  <si>
    <t>ACEVEDO PINZON, ZAID YAMITH</t>
  </si>
  <si>
    <t>empaquetador/a</t>
  </si>
  <si>
    <t>AKKRIR, HAMZA</t>
  </si>
  <si>
    <t>ASENSI MUÑOZ, CARLES</t>
  </si>
  <si>
    <t>BALBOA PRAT, AITOR</t>
  </si>
  <si>
    <t>BATALLER CAPELLINO, JOAQUIN</t>
  </si>
  <si>
    <t>BURNHAM RODRIGUEZ, GUNTHER CHRISTOPHER</t>
  </si>
  <si>
    <t>CAMIOLO, MAXIMILIANO EXEQUIEL</t>
  </si>
  <si>
    <t>CARBONELL MUÑOZ, FELIPE</t>
  </si>
  <si>
    <t>CID TERRADES, CARLOS</t>
  </si>
  <si>
    <t>CLAVER FRANCES, CARLOS</t>
  </si>
  <si>
    <t>DE PASCALIS, DAVID</t>
  </si>
  <si>
    <t>DIAZ GARCIA, CARLOS EDUARDO</t>
  </si>
  <si>
    <t>DIAZ RODRIGUEZ, VICTOR MANUEL</t>
  </si>
  <si>
    <t>DIAZ SANCHEZ, ADRIAN</t>
  </si>
  <si>
    <t>EL MARYAOUI, KARIM</t>
  </si>
  <si>
    <t>FERNANDEZ GONZALVEZ, SALVADOR</t>
  </si>
  <si>
    <t>FERNANDEZ HERNANDEZ, GONZALO</t>
  </si>
  <si>
    <t>FERRERES LLOPIS, JORGE</t>
  </si>
  <si>
    <t>FUSTER BURGOS, IVAN</t>
  </si>
  <si>
    <t>FUSTER CATALA, MIGUEL</t>
  </si>
  <si>
    <t>GARCIA FAYOS, OSCAR</t>
  </si>
  <si>
    <t>GONZALEZ BORROTO, IVAN DE JESUS</t>
  </si>
  <si>
    <t>GOMEZ LONDOÑO, SANTIAGO</t>
  </si>
  <si>
    <t>GONZALEZ ROMERO, SERGIO</t>
  </si>
  <si>
    <t>GREGORIO MORANT, IVAN</t>
  </si>
  <si>
    <t>GUIJARRO AVILA, VICENTE</t>
  </si>
  <si>
    <t>HERNANDEZ FUNES, JOSE LUIS</t>
  </si>
  <si>
    <t>IBAÑEZ ZOCAR, ERNEST</t>
  </si>
  <si>
    <t>IBRI, NOR EDDINE</t>
  </si>
  <si>
    <t>ISNARDO CANET, JOSEP SALVADOR</t>
  </si>
  <si>
    <t>KHARSAS, ABDERRAZZAK</t>
  </si>
  <si>
    <t>LARA, FEDERICO EDUARDO</t>
  </si>
  <si>
    <t>LOPEZ CUESTA, JORGE</t>
  </si>
  <si>
    <t>MARGHICH, ABDERRAHMANE</t>
  </si>
  <si>
    <t>MARI ESCRIVA, JUAN</t>
  </si>
  <si>
    <t>MARTI LLORENS, JOAN</t>
  </si>
  <si>
    <t>MATOSES BOSCA, JUAN JOSE</t>
  </si>
  <si>
    <t>MEDINA VALIANTE, JUAN ALBERTO</t>
  </si>
  <si>
    <t>MOMPARLER DOMINGUEZ, OSCAR</t>
  </si>
  <si>
    <t>MONZO BERNABEU, HECTOR</t>
  </si>
  <si>
    <t>MORENO SANCHEZ, SERGIO</t>
  </si>
  <si>
    <t>MUÑOZ COLOMINA, ADRIAN</t>
  </si>
  <si>
    <t>NAVAS MENENDEZ, MELVIN ALEXANDER</t>
  </si>
  <si>
    <t>PALACI ALONSO, JUAN</t>
  </si>
  <si>
    <t>PALACIO RAMIREZ, ANDRES MAURICIO</t>
  </si>
  <si>
    <t>PALACIOS RUIZ, STEVEN</t>
  </si>
  <si>
    <t>PASCUAL MASCARELL, FRANCISCO SALVADOR</t>
  </si>
  <si>
    <t>QUINTERO DUQUE, JORGE ANDRES</t>
  </si>
  <si>
    <t>SANCHEZ ARROYO, FRANCISCO JOSE</t>
  </si>
  <si>
    <t>SANLORENZO GARCIA CALLEJO, JOSEP</t>
  </si>
  <si>
    <t>SANTIAGO BARRULL, JOSE</t>
  </si>
  <si>
    <t>TORRES GRIMAL, ENRIQUE</t>
  </si>
  <si>
    <t>VALLEJO FLORES, JOAN FRANCESC</t>
  </si>
  <si>
    <t>VICENT ROMERO, DANIEL</t>
  </si>
  <si>
    <t>VILA MORENO, GREGORIO MANUEL</t>
  </si>
  <si>
    <t>VILLAPLANA AGUDO, DAVID</t>
  </si>
  <si>
    <t>CALAFAT SEMPERE, JESUS</t>
  </si>
  <si>
    <t>FUSTER MORELL, ARMANDO</t>
  </si>
  <si>
    <t>ABARCA CABANILLES, ARTURO</t>
  </si>
  <si>
    <t>CARBO PEREZ, GONZALO</t>
  </si>
  <si>
    <t>FAUS PACHES, BERNAT</t>
  </si>
  <si>
    <t>GARCIA BOIX, ENRIQUE</t>
  </si>
  <si>
    <t>LOPEZ SANGIAO, FRANCISCO JAVIER</t>
  </si>
  <si>
    <t>MARTINEZ ASTURIANO, FRANCISCO DE BORJA</t>
  </si>
  <si>
    <t>RIZZO ROCA, JORGE</t>
  </si>
  <si>
    <t>ACOSTA GARCIA, FELIX DANIEL</t>
  </si>
  <si>
    <t>ALVAREZ CASTAÑO, RUDY MILTON</t>
  </si>
  <si>
    <t>ALVAREZ CORREDOIRA, MAXIMILIANO NICOLAS</t>
  </si>
  <si>
    <t>BAÑULS TEBAR, SERGIO</t>
  </si>
  <si>
    <t>CABANERIO SILVA, JOSE DANIEL</t>
  </si>
  <si>
    <t>CANO ARLANDIS, ALFREDO</t>
  </si>
  <si>
    <t>CAPELLINO SOLER, RAUL</t>
  </si>
  <si>
    <t>CASTILLO SANFELICIANO, SERGIO</t>
  </si>
  <si>
    <t>CELLAN CELI, ALEXANDER JAVIER</t>
  </si>
  <si>
    <t>CISCAR ADOMAVICIUS, OMAR</t>
  </si>
  <si>
    <t>CLIMENT PEREZ, ALEJANDRO</t>
  </si>
  <si>
    <t>CLIMENT PONS, ANDREU</t>
  </si>
  <si>
    <t>CUQUERELLA JIMENEZ, JESUS</t>
  </si>
  <si>
    <t>ELMALKI, MOHAMED</t>
  </si>
  <si>
    <t>ESCRIHUELA ORTOLA, AITOR</t>
  </si>
  <si>
    <t>ESCRIVA XAIXO, SALVADOR VICENTE</t>
  </si>
  <si>
    <t>FRANDARENA MORENO, SANTIAGO</t>
  </si>
  <si>
    <t>GARCIA OSMA, JAVIER</t>
  </si>
  <si>
    <t>GARRIGUES BUSTOS, OSCAR</t>
  </si>
  <si>
    <t>GONZALEZ CASTRO, DARWIN STEVEN</t>
  </si>
  <si>
    <t>HERNANEZ RAMIREZ, MARCO</t>
  </si>
  <si>
    <t>JUAN ESCRIVA, MARC</t>
  </si>
  <si>
    <t>KALATA, KRZYSZTOF</t>
  </si>
  <si>
    <t>LLACER CIGES, VICENTE</t>
  </si>
  <si>
    <t>LOPEZ ROSALES, EDWIN JOSUE</t>
  </si>
  <si>
    <t>MALONDA SOLER, PAU</t>
  </si>
  <si>
    <t>MARCO IBAÑEZ, VICENT</t>
  </si>
  <si>
    <t>MARIN CABELLO, DOMENEC</t>
  </si>
  <si>
    <t>MAS SERRANO, DAVID</t>
  </si>
  <si>
    <t>MASCARELL REIG, ANDREU</t>
  </si>
  <si>
    <t>MASCARELL REIG, JOSEP</t>
  </si>
  <si>
    <t>MENGUAL NAVARRETE, IGNACIO</t>
  </si>
  <si>
    <t>MIRET GONZALEZ, ANDRES</t>
  </si>
  <si>
    <t>MUT SANCHO, ADRIAN</t>
  </si>
  <si>
    <t>OLAYA BOIGUES, SAMUEL</t>
  </si>
  <si>
    <t>OTAL SIERRA, DANIEL LORENZO</t>
  </si>
  <si>
    <t>PEÑA FLORES, FREDY ALEJANDRO</t>
  </si>
  <si>
    <t>PEREZ EXPOSITO, WILLIANS</t>
  </si>
  <si>
    <t>PEREZ SANCHEZ, DANIEL JOSE</t>
  </si>
  <si>
    <t>PINEDA DIAZ, JHONATAN JAVIER</t>
  </si>
  <si>
    <t>PIÑA BAENA, JUAN DIEGO</t>
  </si>
  <si>
    <t>PUIG BARBOSA, CHRISTIAN</t>
  </si>
  <si>
    <t>ROJAS MORALES, ROOSBELT ANREY</t>
  </si>
  <si>
    <t>SALA BATALLER, ERIC</t>
  </si>
  <si>
    <t>SALA GONZALEZ, ERIC</t>
  </si>
  <si>
    <t>SIRONI, STEFANO</t>
  </si>
  <si>
    <t>SOLARTE GALVIS, CARLOS ANDRES</t>
  </si>
  <si>
    <t>SOLER NAVARRO, JOSE LUIS</t>
  </si>
  <si>
    <t>SPOTTI, GERMAN</t>
  </si>
  <si>
    <t>VAAMONDE RODRIGUEZ, AXEL NICOLAS</t>
  </si>
  <si>
    <t>WATT KA, AMADOU</t>
  </si>
  <si>
    <t>ESCRIVA GREGORI, JOEL</t>
  </si>
  <si>
    <t>DEL RIO VEGA, ALEJANDRO NICOLAS</t>
  </si>
  <si>
    <t>ALMEIDA, FLAVIO ALBERTO</t>
  </si>
  <si>
    <t>BURLAC, ARTIOM</t>
  </si>
  <si>
    <t>POQUET MASCARELL, JUAN</t>
  </si>
  <si>
    <t>SANDOVAL VALLEJO, MATEO SEBASTIAN</t>
  </si>
  <si>
    <t>AMARILLA RUIZ, JAIME</t>
  </si>
  <si>
    <t>ANDREWZZYX MENDEZ, ADRIAN</t>
  </si>
  <si>
    <t>ANDUJAR GONÇALVES, ALEJANDRO</t>
  </si>
  <si>
    <t>ASENOV TODOROV, KRASIAN</t>
  </si>
  <si>
    <t>BAEZA GARCIA, ISMAEL</t>
  </si>
  <si>
    <t>BOUSBAA, AMINE</t>
  </si>
  <si>
    <t>CALVO GIL, JAVIER</t>
  </si>
  <si>
    <t>CARDONA MORALES, FELIX ALEXANDER</t>
  </si>
  <si>
    <t>CHECA PANELLA, OMAR</t>
  </si>
  <si>
    <t>CORONEL ALCARAZ, ARNALDO ANDRES</t>
  </si>
  <si>
    <t>CORTEZ NUÑEZ, ALEXIS OSVALDO</t>
  </si>
  <si>
    <t>DOS SANTOS, EWERTON ROBERTO</t>
  </si>
  <si>
    <t>EDDERRAZ, BELKHIR</t>
  </si>
  <si>
    <t>ESCAMILLA GRACIA, YERAY</t>
  </si>
  <si>
    <t>ESCRIVA MARTINEZ, IKER</t>
  </si>
  <si>
    <t>ESTEBAN RABADAN, IMANOL</t>
  </si>
  <si>
    <t>FAUS GARCIA, JORGE</t>
  </si>
  <si>
    <t>FERRER APARICIO, JESUS</t>
  </si>
  <si>
    <t>GATICA MARQUEZ, GABRIEL MARTIN</t>
  </si>
  <si>
    <t>GONZALEZ MARTINEZ, ANTONIO</t>
  </si>
  <si>
    <t>HEREDIA ALAMEDA, ANTONIO</t>
  </si>
  <si>
    <t>IVANOV GEORGIEV, TODOR</t>
  </si>
  <si>
    <t>LARREA FUENTES, DANIEL</t>
  </si>
  <si>
    <t>LARROSA BARRULL, RAMON</t>
  </si>
  <si>
    <t>LEMBO PASARELLO, JORGE MICHAEL</t>
  </si>
  <si>
    <t>LLORET RIBAS, MARCOS</t>
  </si>
  <si>
    <t>MAFE MUÑOZ, ALEXANDRE</t>
  </si>
  <si>
    <t>MAFE ROLDAN, VICTOR</t>
  </si>
  <si>
    <t>MARTINEZ MARTINEZ, MARCOS</t>
  </si>
  <si>
    <t>MENDOZA CEDEÑO, AARON FERNANDO</t>
  </si>
  <si>
    <t>MONTAGUD MARTINEZ, CHRISTIAN</t>
  </si>
  <si>
    <t>NUÑEZ CASANOVA, WALTER DIEGO</t>
  </si>
  <si>
    <t>PADILLA, JOSE EMANUEL</t>
  </si>
  <si>
    <t>PELLICER MARTINEZ, IGNACIO</t>
  </si>
  <si>
    <t>PEREZ SOTO, JUAN CARLOS</t>
  </si>
  <si>
    <t>ROJAS DONIS, MIGUEL ANGEL</t>
  </si>
  <si>
    <t>SANCHEZ FRANCO, ENRIQUE</t>
  </si>
  <si>
    <t>SOTO MARTINEZ, DANIEL</t>
  </si>
  <si>
    <t>TORRES MONTAÑO, CRISTHIAN JOSUE</t>
  </si>
  <si>
    <t>VICENS DONET, ANDREU</t>
  </si>
  <si>
    <t>AGUD PUIG, SALVADOR</t>
  </si>
  <si>
    <t>supervisor/a de zona mezzaine</t>
  </si>
  <si>
    <t>DOMINGUEZ AGUIRRE, SANTIAGO</t>
  </si>
  <si>
    <t>ESCRIVA COSTA,FRANCISCO</t>
  </si>
  <si>
    <t>FUSTER ESCRIVA, JUAN CARLOS</t>
  </si>
  <si>
    <t>CASAS LOPEZ POZUELO, JUAN ANTONIO</t>
  </si>
  <si>
    <t>AUCEJO LLACER, JOSE VICENTE</t>
  </si>
  <si>
    <t>CASAS TARRASO, JORGE</t>
  </si>
  <si>
    <t>FURIO GARCIA, JOSE MIGUEL</t>
  </si>
  <si>
    <t>MORANT FAUS, ALBERTO</t>
  </si>
  <si>
    <t>FERRER APARICIO, RAFAEL</t>
  </si>
  <si>
    <t>BAÑULS MOLINA, JAVIER</t>
  </si>
  <si>
    <t>CERVERA LORENTE, VICENTE</t>
  </si>
  <si>
    <t>MANOSALVAS ORNA, MAURICIO PAUL</t>
  </si>
  <si>
    <t>CALABUIG LLOPIS, VICENTE</t>
  </si>
  <si>
    <t>maestro/a de almacen</t>
  </si>
  <si>
    <t>CEA TORRES, ADRIAN</t>
  </si>
  <si>
    <t>FALQUET CAMARENA, JOAN</t>
  </si>
  <si>
    <t>GARRIDO ESCRIVÀ, ELOY</t>
  </si>
  <si>
    <t>MARTINEZ LUIS, SALVADOR</t>
  </si>
  <si>
    <t>SOLBES ESCRIVA, EDGAR</t>
  </si>
  <si>
    <t>supervisor/a de zona pedidos cargas</t>
  </si>
  <si>
    <t>DELGADO MAYOR, IVAN</t>
  </si>
  <si>
    <t>picker almacen</t>
  </si>
  <si>
    <t>FALQUET CARDONA, CRISTIAN</t>
  </si>
  <si>
    <t>SANCHEZ YAÑEZ, ALVARO</t>
  </si>
  <si>
    <t>MAYOR ARTES, RUBEN</t>
  </si>
  <si>
    <t>DARAGIU, ALEXANDRU DANIEL</t>
  </si>
  <si>
    <t>KULBABA, VASYL</t>
  </si>
  <si>
    <t>SAMPABLO LORENTE, JUAN VICENTE</t>
  </si>
  <si>
    <t>FERNANDEZ RAMIREZ, JORGE</t>
  </si>
  <si>
    <t>GEA GARCIA, JOAQUIN</t>
  </si>
  <si>
    <t>supervisor/a de zona pedidos descargas</t>
  </si>
  <si>
    <t>GUILLEM AUSINA, ANGEL</t>
  </si>
  <si>
    <t>AGUDELO RIOS, JUAN FELIPE</t>
  </si>
  <si>
    <t>BARRERO VILA, AMAI</t>
  </si>
  <si>
    <t>CABALLERO APARISI, SERGIO</t>
  </si>
  <si>
    <t>CANO GINEL, ISAAC</t>
  </si>
  <si>
    <t>CASTAÑEDA BERNAL, JORGE ANDRES</t>
  </si>
  <si>
    <t>CIVICO BEGUE, DAVID</t>
  </si>
  <si>
    <t>CONTRERAS MENDEZ, KEVIN LEONEL</t>
  </si>
  <si>
    <t>EL MEHDATI, ABDELKHALAK</t>
  </si>
  <si>
    <t>FRASQUET MORANT, JUAN VICENTE</t>
  </si>
  <si>
    <t>GEORGIEV, ROBART</t>
  </si>
  <si>
    <t>GOMEZ PEREZ, ANDRES FELIPE</t>
  </si>
  <si>
    <t>GUIJARRO CASTELLA, IVAN</t>
  </si>
  <si>
    <t>IVANOV HRISTOV, HRISTO</t>
  </si>
  <si>
    <t>LOPEZ DELGADO, ASIEL</t>
  </si>
  <si>
    <t>LOPEZ MANCIAS, IGNACIO JULIAN</t>
  </si>
  <si>
    <t>LUCERO BENITEZ, GASTON EDGARDO</t>
  </si>
  <si>
    <t>MALDONADO RAMIREZ, JUAN JOSE</t>
  </si>
  <si>
    <t>MARTIN VERDU, JOSE</t>
  </si>
  <si>
    <t>MARTINEZ ARISTIMUÑO, LEONARDO</t>
  </si>
  <si>
    <t>POUS RODRIGUEZ, JUAN</t>
  </si>
  <si>
    <t>SAVALL NAVARRO, JOHN</t>
  </si>
  <si>
    <t>SECK, MODOU</t>
  </si>
  <si>
    <t>SERENA ESCRIVA, JONATAN</t>
  </si>
  <si>
    <t>SIMOES LUQUE, RAUL</t>
  </si>
  <si>
    <t>TABA MINA, JORGE AMADO</t>
  </si>
  <si>
    <t>TEXEIRA FIGUEROA, PABLO MARTIN</t>
  </si>
  <si>
    <t>VAZQUEZ SANCHEZ, AARON</t>
  </si>
  <si>
    <t>VIVENS BERTO, ANTONI</t>
  </si>
  <si>
    <t>YECHOU, RABIE</t>
  </si>
  <si>
    <t>MONCHO VIDAL, JOSE MIGUEL</t>
  </si>
  <si>
    <t>SANZ MARTI, ROMAN</t>
  </si>
  <si>
    <t>CLIMENT LOPEZ, RAUL</t>
  </si>
  <si>
    <t>COLMENARES LOPEZ, EDWARD NAZER JESUS</t>
  </si>
  <si>
    <t>ENRIQUEZ DE SALAMANCA SOLER, DIEGO</t>
  </si>
  <si>
    <t>ESCRIVA JIMENEZ, ANDREU</t>
  </si>
  <si>
    <t>ESPINOZA NUÑEZ, PAULO CESAR</t>
  </si>
  <si>
    <t>FERNANDEZ TORRES, JUAN EMILIO</t>
  </si>
  <si>
    <t>GAMEZ ORTIZ, JOSE ENRIQUE</t>
  </si>
  <si>
    <t>GARCIA DOS SANTOS, FABIAN</t>
  </si>
  <si>
    <t>KAMALI ID HAMOU, AHMED</t>
  </si>
  <si>
    <t>LEON AGUADO, CRISTIAN</t>
  </si>
  <si>
    <t>LLOPIS ZUAZAGA, ADRIAN</t>
  </si>
  <si>
    <t>LLORCA MAS, OSKAR</t>
  </si>
  <si>
    <t>LOPEZ HEREDIA, ABRAHAN</t>
  </si>
  <si>
    <t>LORITE LILLO, OSCAR</t>
  </si>
  <si>
    <t>MAS TORRES, DAVID</t>
  </si>
  <si>
    <t>MORALES FREYRE, JUAN SEBASTIAN</t>
  </si>
  <si>
    <t>MORANT ESTRUCH, MIGUEL</t>
  </si>
  <si>
    <t>OPRIS, CATALIN MARIAN</t>
  </si>
  <si>
    <t>ORTOLA MONCHO, ENRIQUE</t>
  </si>
  <si>
    <t>PARRA PARRA, BALTASAR</t>
  </si>
  <si>
    <t>PRIETO RAMA, NICOLAS FERNANDO</t>
  </si>
  <si>
    <t>SALIDO GODOY, JUAN MIGUEL</t>
  </si>
  <si>
    <t>SERRA NICOLAS, ENRIQUE</t>
  </si>
  <si>
    <t>VICEDO BERENGUER, DAVID JOSE</t>
  </si>
  <si>
    <t>VIRGILI SAVALL, RAMON</t>
  </si>
  <si>
    <t>ALANDETE MERINO, DAVID</t>
  </si>
  <si>
    <t>ALOUANE, ABDELKADER</t>
  </si>
  <si>
    <t>BARONA GALLEGO, BORJA</t>
  </si>
  <si>
    <t>CARABALLO SOTO, JUAN OMAR</t>
  </si>
  <si>
    <t>ESTRUCH PEREZ, JORDI</t>
  </si>
  <si>
    <t>GARCIA GADEA, KEVIN</t>
  </si>
  <si>
    <t>GOMEZ LOPEZ, JOEL</t>
  </si>
  <si>
    <t>GOMEZ NAVARRO, SAMUEL</t>
  </si>
  <si>
    <t>GRIFOL COSTA, BORJA</t>
  </si>
  <si>
    <t>MUSAT, ALEXANDRU ILIE</t>
  </si>
  <si>
    <t>KONE, KARIM</t>
  </si>
  <si>
    <t>MARTINEZ BAQUEDANO, JONATAN</t>
  </si>
  <si>
    <t>MERCADO CUELLAR, EVANDER DENILSSON</t>
  </si>
  <si>
    <t>MERCADO VACA, DEIVI NAVARRO</t>
  </si>
  <si>
    <t>MIRON, GINO</t>
  </si>
  <si>
    <t>OLIVA GOMEZ, DARWIN ALDAIR</t>
  </si>
  <si>
    <t>PARRA GADEA, IZAN</t>
  </si>
  <si>
    <t>PEÑA PEREZ, MARCOS</t>
  </si>
  <si>
    <t>PEREZ MARQUEZ, NOEL</t>
  </si>
  <si>
    <t>PONCE PRISCO, FEDERICO</t>
  </si>
  <si>
    <t>ROCHE GOMEZ, ARMANDO ERNESTO</t>
  </si>
  <si>
    <t>STEFANOV LINKOV, DIMITAR</t>
  </si>
  <si>
    <t>VIDAL ASUMU, FELICIANO</t>
  </si>
  <si>
    <t>ZBYRYT, KACPER KAMIL</t>
  </si>
  <si>
    <t>MATEU TORTOSA, VICENTE</t>
  </si>
  <si>
    <t>coordinador/a de maquinistas</t>
  </si>
  <si>
    <t>PASTOR LOPEZ, JAUME</t>
  </si>
  <si>
    <t>MASCARELL MARTINEZ, ELADIO</t>
  </si>
  <si>
    <t>supervisor/a de zona almacenes externos</t>
  </si>
  <si>
    <t>CAPELLINO AVARGUES, BERNAT</t>
  </si>
  <si>
    <t>maquinista</t>
  </si>
  <si>
    <t>GARI COLOMAR, ANTONI</t>
  </si>
  <si>
    <t>GOMEZ REDONDO, EMILIO JOSE</t>
  </si>
  <si>
    <t>GREGORIO TORRES, ANTONIO</t>
  </si>
  <si>
    <t>HERNANDEZ CARVALLO, CRISTIAN</t>
  </si>
  <si>
    <t>HERNANDO RIBES, SERGI</t>
  </si>
  <si>
    <t>JIMENEZ PEREZ, MIQUEL ANGEL</t>
  </si>
  <si>
    <t>LERIDA SANCHEZ, JORGE</t>
  </si>
  <si>
    <t>LOPEZ NUÑEZ, ADRIA</t>
  </si>
  <si>
    <t>MARI FERRER, CARLES SALVADOR</t>
  </si>
  <si>
    <t>MESTRE ORTEGA, KEVIN</t>
  </si>
  <si>
    <t>MORUNO VIDAL, NAHUEL ALEJANDRO</t>
  </si>
  <si>
    <t>PASCUAL CISCAR, JAVIER</t>
  </si>
  <si>
    <t>SANCHEZ GOMEZ, JOSE FRANCISCO</t>
  </si>
  <si>
    <t>SANSANO JIMENEZ, JUAN IGNACIO</t>
  </si>
  <si>
    <t>ORTOLA ROMERO, BLAS</t>
  </si>
  <si>
    <t>ACUÑA GARCIA, CARLOS ANTONIO</t>
  </si>
  <si>
    <t>ALMIÑANA CAUDELI, JESUS</t>
  </si>
  <si>
    <t>CANET ALBALAT, RAFAEL</t>
  </si>
  <si>
    <t>CASTAÑER TIMONER, JUAN JOSE</t>
  </si>
  <si>
    <t>COURTEHOUX SAUCO, STEPHANE MARC</t>
  </si>
  <si>
    <t>ESCRIVA JIMENEZ, DAVID</t>
  </si>
  <si>
    <t>FRANCO MORANT, DAVID</t>
  </si>
  <si>
    <t>GOMEZ NAVARRO, ALEJANDRO</t>
  </si>
  <si>
    <t>LIDZIUS, VILIUS</t>
  </si>
  <si>
    <t>LOPEZ REYES, ANDRES DAVID</t>
  </si>
  <si>
    <t>MERI ROMERO, XAVIER</t>
  </si>
  <si>
    <t>MORATAL ORENGO, AITOR</t>
  </si>
  <si>
    <t>MORENO PALACIO, JOAN</t>
  </si>
  <si>
    <t>REIG SANCHEZ, NATAN</t>
  </si>
  <si>
    <t>ROSELLO VICEDO, BORJA</t>
  </si>
  <si>
    <t>SABATER JORDAN, JOSEP MIQUEL</t>
  </si>
  <si>
    <t>ALEGRE MARTINEZ, LIBER ERNESTO</t>
  </si>
  <si>
    <t>BECHERU, FLORIN ALEXANDRU</t>
  </si>
  <si>
    <t>CARRANZA, HECTOR EMILIO</t>
  </si>
  <si>
    <t>GARCIA GADEA, IVAN</t>
  </si>
  <si>
    <t>MARTINEZ MUS, JOSE RAMON</t>
  </si>
  <si>
    <t>PALACIO DULSKI, MATIAS NICOLAS</t>
  </si>
  <si>
    <t>RODRIGO RODRIGUEZ, MIGUEL ANGEL</t>
  </si>
  <si>
    <t>ROLDAN VIVAS, MARLON STEVEN</t>
  </si>
  <si>
    <t>REIGOZA RICO, JORGE MARIO</t>
  </si>
  <si>
    <t>TORALES ORTEGA, WILDO</t>
  </si>
  <si>
    <t>TORRES CALAFAT, JESUS</t>
  </si>
  <si>
    <t>VELIC BENITO, ALEN</t>
  </si>
  <si>
    <t>VIDAL NOGUERES, CARLOS</t>
  </si>
  <si>
    <t>FUSTER MORELL, JOSE LUIS</t>
  </si>
  <si>
    <t>LLACER CISCAR, EUGENIO</t>
  </si>
  <si>
    <t>TOSCANO FERNANDEZ, MIGUEL ANGEL</t>
  </si>
  <si>
    <t>LOPEZ BONILLO, ALVARO</t>
  </si>
  <si>
    <t>BATALLER ARIZA, MARC</t>
  </si>
  <si>
    <t>BLAY LORENTE, LUIS</t>
  </si>
  <si>
    <t>MARTI PEREZ, JAIME</t>
  </si>
  <si>
    <t>FOTIN, DRAGOS PETRE</t>
  </si>
  <si>
    <t>GORBA SORO, ANTONI</t>
  </si>
  <si>
    <t>SANCHIS JAIJO, CRISTIAN</t>
  </si>
  <si>
    <t>SANCHIS JAIJO, JOAN</t>
  </si>
  <si>
    <t>CARNEROS CANO, DANIEL</t>
  </si>
  <si>
    <t>GALVEZ PILES, JOSE IGNACIO</t>
  </si>
  <si>
    <t>MARTINEZ COLOTTA, CARLOS</t>
  </si>
  <si>
    <t>MATOSES BOSCA, FRANCISCO</t>
  </si>
  <si>
    <t>VILA CLIMENT, ROMAN</t>
  </si>
  <si>
    <t>ALCARAZ SABATER, VICENT</t>
  </si>
  <si>
    <t>ESCRIVA ESCRIVA, VICENTE JUAN</t>
  </si>
  <si>
    <t>GRIFOL ROSELLO, JUAN ANTONIO</t>
  </si>
  <si>
    <t>LOPEZ PASTOR, FELIPE</t>
  </si>
  <si>
    <t>PALLARES ALMIÑANA, OSCAR</t>
  </si>
  <si>
    <t>PICORNELL DOMENECH, PAU</t>
  </si>
  <si>
    <t>ROS RIPOLL, LLUIS</t>
  </si>
  <si>
    <t>BALLESTER MARTINEZ, JORGE</t>
  </si>
  <si>
    <t>EL HADRI, FAICEL</t>
  </si>
  <si>
    <t>BENIMELI VIRGIL, ADRIAN</t>
  </si>
  <si>
    <t>CALATAYUD LLOPIS, MELCHOR</t>
  </si>
  <si>
    <t>NARVAEZ MARTINEZ, JOSE</t>
  </si>
  <si>
    <t>RUIZ MORAGUES, LUIS MIGUEL</t>
  </si>
  <si>
    <t>SANCHO FALQUET, AXEL</t>
  </si>
  <si>
    <t>ESCRIVA ANDRES, VICENTE</t>
  </si>
  <si>
    <t>BOTELLA SANCHEZ, ABEL</t>
  </si>
  <si>
    <t>GONZALEZ FARO, JUAN CARLOS</t>
  </si>
  <si>
    <t>PEIRO PERELLO, IVAN</t>
  </si>
  <si>
    <t>CATALA PELLICER, CARLOS</t>
  </si>
  <si>
    <t>ESCRIVA LLORET, DANIEL</t>
  </si>
  <si>
    <t>GUITIAN, GONZALO NICOLAS</t>
  </si>
  <si>
    <t>TORRES GREGORI, VICTOR</t>
  </si>
  <si>
    <t>GOMEZ ALVAREZ, ISAAC</t>
  </si>
  <si>
    <t>DE LA DUEÑA ESCRIVA, MARC</t>
  </si>
  <si>
    <t>FUSTER ROMERO, IVAN</t>
  </si>
  <si>
    <t>MILLET ESCRIVA, JORDI</t>
  </si>
  <si>
    <t>GIL MONTANER, MARC</t>
  </si>
  <si>
    <t>coordinador/a de servicios mecanicos</t>
  </si>
  <si>
    <t>BLANCO ANCIO, ALEXANDER JAVIER</t>
  </si>
  <si>
    <t>mecanico/a</t>
  </si>
  <si>
    <t>BURGOS MICO, ANTONIO</t>
  </si>
  <si>
    <t>LOPEZ RODRIGUEZ, CRISTIAN</t>
  </si>
  <si>
    <t>coordinador/a de postventa</t>
  </si>
  <si>
    <t>JUST MORATAL, VICENT</t>
  </si>
  <si>
    <t>GREGORI RUIZ, DAVID</t>
  </si>
  <si>
    <t>supervisor/a de zona postventa almacen</t>
  </si>
  <si>
    <t>ALCARAZ ROIG, JOEL</t>
  </si>
  <si>
    <t>operario/a de postventa almacen</t>
  </si>
  <si>
    <t>DONET POLONIO, JORDI</t>
  </si>
  <si>
    <t>JUJIC SIKIRIC, MIRSAD</t>
  </si>
  <si>
    <t>MARCHISIO FLORES, PABLO DANIEL</t>
  </si>
  <si>
    <t>MARTINEZ CAUDELI, OSCAR</t>
  </si>
  <si>
    <t>OROZCO ESCALANTE, JUAN CAMILO</t>
  </si>
  <si>
    <t>SEGOVIA VALVERDE, IVAN</t>
  </si>
  <si>
    <t>picker postventa</t>
  </si>
  <si>
    <t>PEREZ AREVALO, JUAN ANTONIO</t>
  </si>
  <si>
    <t>DONET FAUS, JOSE MARIA</t>
  </si>
  <si>
    <t>ALVAREZ SANCHEZ, JHONATAN DEIVI</t>
  </si>
  <si>
    <t>BERNAL BELTRAN, JORGE ADRIAN</t>
  </si>
  <si>
    <t>BROTONS AMAT, FRANCESC</t>
  </si>
  <si>
    <t>ESCRIVA CHOVA, PABLO</t>
  </si>
  <si>
    <t>GUZMAN DIAZ, CRISTIAN</t>
  </si>
  <si>
    <t>TERRAZAS BOFI, MARC</t>
  </si>
  <si>
    <t>NAPOROSNA, EMANUEL ANDREI</t>
  </si>
  <si>
    <t>SANCHEZ MARTINEZ, JAVIER</t>
  </si>
  <si>
    <t>CARBONELL ESCRIVA, CARLOS</t>
  </si>
  <si>
    <t>SEYDI HEREDIA, IZAN</t>
  </si>
  <si>
    <t>BRUNO SERRANO, FRANCISCO</t>
  </si>
  <si>
    <t>ROMAN GOMEZ, RICARDO</t>
  </si>
  <si>
    <t>RODRIGUEZ ATIENZA, JULIO</t>
  </si>
  <si>
    <t>coordinador/a de pickers</t>
  </si>
  <si>
    <t>AGUIRRE CERVIÑO, NICOLAS ALEJANDRO</t>
  </si>
  <si>
    <t>BAÑULS AVILES, DANIEL</t>
  </si>
  <si>
    <t>BAÑULS LOPEZ, SALVADOR</t>
  </si>
  <si>
    <t>BARBER MOLIO, JOAN</t>
  </si>
  <si>
    <t>BONILLA CABAÑERO, FRANCISCO</t>
  </si>
  <si>
    <t>CAMPANINI DIESTE, FRANCISCO NICOLAS</t>
  </si>
  <si>
    <t>CARRIO BARBERA, AITOR</t>
  </si>
  <si>
    <t>CASTRO SANCHEZ, ISMAEL</t>
  </si>
  <si>
    <t>CAZORLA GALAN, MANUEL</t>
  </si>
  <si>
    <t>CEJAS GALERA, JOEL</t>
  </si>
  <si>
    <t>ESCRIVA ESCRIVA, JOSE LUIS</t>
  </si>
  <si>
    <t>ESPINOZA NUÑEZ, GABRIEL</t>
  </si>
  <si>
    <t>GARCIA MONCHO, JOAQUIN</t>
  </si>
  <si>
    <t>GUTIERREZ CASTILLO, OSMANY ALEJANDRO</t>
  </si>
  <si>
    <t>HONTANILLA RUBIO, ALTAIR</t>
  </si>
  <si>
    <t>HUELAMO LOPEZ, MARIO</t>
  </si>
  <si>
    <t>MANZANO HERRERA, ERNESTO</t>
  </si>
  <si>
    <t>MARIN BOBADILLA, YEISON STIVENS</t>
  </si>
  <si>
    <t>MARTINEZ GARRIDO, MIRIAM</t>
  </si>
  <si>
    <t>MOHAMED SID AHMED, MOHAMED LAMIN</t>
  </si>
  <si>
    <t>MORANT SERRA, SALVADOR</t>
  </si>
  <si>
    <t>MORI ABOUBAKAR, DIARASSOUBA</t>
  </si>
  <si>
    <t>MOYA GUESSA, DIDIET</t>
  </si>
  <si>
    <t>NEDELCU, AURELIA ROXANA</t>
  </si>
  <si>
    <t>NUÑEZ GUAMAN, MARCO FABRICIO</t>
  </si>
  <si>
    <t>PEREZ SOLERA, SERGIO</t>
  </si>
  <si>
    <t>POLER GERMAN , DANIEL</t>
  </si>
  <si>
    <t>RAMOS BURGUERA, SEBASTIAN</t>
  </si>
  <si>
    <t>RODRIGUEZ GUTIERREZ, KEVIN ARIEL</t>
  </si>
  <si>
    <t>SANTOS JUANES ESCRIHUELA, ALEXANDRE</t>
  </si>
  <si>
    <t>SERBAN, VALENTIN</t>
  </si>
  <si>
    <t>TOLSA CARBONELL, LIDIA</t>
  </si>
  <si>
    <t>VALENCIANO SAEZ, CRISTIAN</t>
  </si>
  <si>
    <t>YURIY GETSOV, NIKOLA</t>
  </si>
  <si>
    <t>CANO ALCAIDE, ISMAEL</t>
  </si>
  <si>
    <t>CHACON HERNANDEZ, MONICA</t>
  </si>
  <si>
    <t>JEREZ BRINES, MANUEL</t>
  </si>
  <si>
    <t>MALONDA SANTAMARIA, MARC</t>
  </si>
  <si>
    <t>MERI MAHIQUES, FRANCISCO</t>
  </si>
  <si>
    <t>VALENCIANO SAEZ, JOSE RAMON</t>
  </si>
  <si>
    <t>GARCIA ESCRIVA, HECTOR</t>
  </si>
  <si>
    <t>SANCHEZ TORRES, KEVIN</t>
  </si>
  <si>
    <t>MARTORELL TOLEDO, ALEJANDRO</t>
  </si>
  <si>
    <t>AVILA BENET, ALEJANDRO</t>
  </si>
  <si>
    <t>CARDONA PEÑA, YORDY</t>
  </si>
  <si>
    <t>ECHEVERRY ANGULO, DARWIN ANDRES</t>
  </si>
  <si>
    <t>MARTINEZ LORENZO, RAUL</t>
  </si>
  <si>
    <t>MARTINEZ SANCHEZ, BERNARDO</t>
  </si>
  <si>
    <t>PEIRO MORENO, ALEXANDRE</t>
  </si>
  <si>
    <t>RAMOS LOPEZ, VICTOR</t>
  </si>
  <si>
    <t>RIVERO MEJIA, ANGEL ESNAIDER</t>
  </si>
  <si>
    <t>RODRIGO TOLEDO, JONATAN</t>
  </si>
  <si>
    <t>STEFANOV NIKOLOV, VIKTOR</t>
  </si>
  <si>
    <t>VASILICA, IVAN</t>
  </si>
  <si>
    <t>ESCRIVA MIÑANA, JOSEP</t>
  </si>
  <si>
    <t>supervisor/a de zona</t>
  </si>
  <si>
    <t>GOMAR MORANT, ANTONI</t>
  </si>
  <si>
    <t>PONS MIÑANA, JOSE</t>
  </si>
  <si>
    <t>coordinador/a de taller</t>
  </si>
  <si>
    <t>BERTO CARDENAS, IKER</t>
  </si>
  <si>
    <t>operario/a de taller</t>
  </si>
  <si>
    <t>CARBONELL ESCRIVA, DANIEL</t>
  </si>
  <si>
    <t>DELLAFIORE, WALTER DAVID</t>
  </si>
  <si>
    <t>ESPASA PLANES, JESUS</t>
  </si>
  <si>
    <t>GILABERT ALEMANY, JOSE FRANCISCO</t>
  </si>
  <si>
    <t>IBAÑEZ VILLEN, SARA PILAR</t>
  </si>
  <si>
    <t>INIESTA CABALLERO, ISMAEL</t>
  </si>
  <si>
    <t>MARI TARRAZONA, JULIO JOSE</t>
  </si>
  <si>
    <t>MEZCUA LOPEZ, JORGE</t>
  </si>
  <si>
    <t>OCHOA OYAQUE, DARWIN VINICIO</t>
  </si>
  <si>
    <t>PILLMAIER, MAXIMILIANO DANIEL</t>
  </si>
  <si>
    <t>SCARISOREANU, DAN VALENTIN</t>
  </si>
  <si>
    <t>NAVARRO MORALES, JOSE LUIS</t>
  </si>
  <si>
    <t>GIMENO COLOMINA, SERGIO</t>
  </si>
  <si>
    <t>NAVARRO MARTINEZ, CARLOS</t>
  </si>
  <si>
    <t>PEIRO MILLET, JUAN</t>
  </si>
  <si>
    <t>FERNANDEZ MORAGUES, PABLO</t>
  </si>
  <si>
    <t>supervisor/a de taller</t>
  </si>
  <si>
    <t>CLIMENT LLOBELL, SERGIO</t>
  </si>
  <si>
    <t>FRUTOS ORDOÑEZ, RAFAEL</t>
  </si>
  <si>
    <t>HERNANDEZ TORRES, ARIAM</t>
  </si>
  <si>
    <t>GONZALEZ PASCUAL, KEVIN JOSE</t>
  </si>
  <si>
    <t>MONTALBAN TITOS, JOSE DAVID</t>
  </si>
  <si>
    <t>CAMARENA GREGORI, SALVADOR</t>
  </si>
  <si>
    <t>CATALA CANET, PAU</t>
  </si>
  <si>
    <t>CASTELLO MARTI, MARC</t>
  </si>
  <si>
    <t>CISCAR SORIANO, CHRISTIAN</t>
  </si>
  <si>
    <t>ESTRUCH PUIG, JUAN VICENTE</t>
  </si>
  <si>
    <t>FERNANDEZ GINER, CARLES</t>
  </si>
  <si>
    <t>GARCIA ESPI, MIQUEL</t>
  </si>
  <si>
    <t>LOPEZ FERNANDEZ, JOSE VICENTE</t>
  </si>
  <si>
    <t>LOVERA SEPULVEDA, SERGIO ANDRES</t>
  </si>
  <si>
    <t>PALLERO BONAVITA, NICOLAS</t>
  </si>
  <si>
    <t>PATIÑO MONTOYA, OSCAR JULIAN</t>
  </si>
  <si>
    <t>PUCHE ESTORNELL, ANTONIO</t>
  </si>
  <si>
    <t>ROMERO GARCIA, SERGIO</t>
  </si>
  <si>
    <t>TAUAS RUSU, CATALIN</t>
  </si>
  <si>
    <t>GOMEZ ROSA, VICTOR</t>
  </si>
  <si>
    <t>GONZALEZ FERRER, BORJA</t>
  </si>
  <si>
    <t>GONZALEZ PARDO, FRANCISCO</t>
  </si>
  <si>
    <t>GUARAGUARA ARTEAGA, CARLOS ALBERTO</t>
  </si>
  <si>
    <t>CATALA SOLERA, JOSE FRANCISCO</t>
  </si>
  <si>
    <t>ALVAREZ MARTINEZ, IVAN</t>
  </si>
  <si>
    <t>FERRER SENABRE, ANDRES</t>
  </si>
  <si>
    <t>MENDEZ MILVAQUES, FRANCISCO</t>
  </si>
  <si>
    <t>MORANT RODRIGUEZ, EDGAR</t>
  </si>
  <si>
    <t>QUESADA CARBO, DAVID</t>
  </si>
  <si>
    <t>XAIXO MARTINEZ, HECTOR</t>
  </si>
  <si>
    <t>SANCHO FERRER, ANDRES</t>
  </si>
  <si>
    <t>coordinador/a de calidad</t>
  </si>
  <si>
    <t>GARCIA CASTELLANO, ALEJANDRO</t>
  </si>
  <si>
    <t>operario/a de calidad</t>
  </si>
  <si>
    <t>GONZALEZ FERNANDEZ, EDORTA</t>
  </si>
  <si>
    <t>GRECO, LORENZO</t>
  </si>
  <si>
    <t>TARRASO ESCRIVA, JORGE</t>
  </si>
  <si>
    <t>ACOSTA GARCIA, ANGEL DARIEL</t>
  </si>
  <si>
    <t>GIRONES CREUS, IVAN</t>
  </si>
  <si>
    <t>JARA ORTIZ, JAIME JAVIER</t>
  </si>
  <si>
    <t>MARTINEZ AÑO, JORDAN</t>
  </si>
  <si>
    <t>responsable de logistica</t>
  </si>
  <si>
    <t>FEMENIA FERNANDEZ, RUBEN</t>
  </si>
  <si>
    <t>administrativo/a de logistica</t>
  </si>
  <si>
    <t>BATALLER PALMER, ALFREDO</t>
  </si>
  <si>
    <t>BLAY LORENTE, ADRIAN</t>
  </si>
  <si>
    <t>FUSTER PEREZ, VICTOR</t>
  </si>
  <si>
    <t>coordinador/a de control stock logistica</t>
  </si>
  <si>
    <t>CAÑAMAS ALEMANY, PAU</t>
  </si>
  <si>
    <t>FEMENIA MORENO, LIDIA</t>
  </si>
  <si>
    <t>RODRIGUEZ TUR, RUBEN</t>
  </si>
  <si>
    <t>CANOVES POUS, ANTONI</t>
  </si>
  <si>
    <t>coordinador/a de preparacion logistica</t>
  </si>
  <si>
    <t>BODALO PONCE, JESUS ISRAEL</t>
  </si>
  <si>
    <t>CIGES ESCRIVA, ADRIAN</t>
  </si>
  <si>
    <t>FUSTER JUST, FRANCISCO</t>
  </si>
  <si>
    <t>GREGORIO MORANT, ALEJANDRO</t>
  </si>
  <si>
    <t>IBAÑEZ LORENTE, CARLA</t>
  </si>
  <si>
    <t>MAS SERRANO, ALEJANDRO</t>
  </si>
  <si>
    <t>SALAS SALAS, ROBERT ALBERTO</t>
  </si>
  <si>
    <t>TOMAS SANCHEZ, CRISTIAN</t>
  </si>
  <si>
    <t>VALLS SANZ, RUBEN</t>
  </si>
  <si>
    <t>DIALLO, BOUBACAR</t>
  </si>
  <si>
    <t>CISCAR TORRES, AINHOA</t>
  </si>
  <si>
    <t>ARANDA DOMENECH, JOSE DAVID</t>
  </si>
  <si>
    <t>CAMARENA COPOVI, ISABEL</t>
  </si>
  <si>
    <t>LOPEZ, IGNACIO NICOLAS</t>
  </si>
  <si>
    <t>MILLET ESCRIVA, VICENTE</t>
  </si>
  <si>
    <t>MONTOLIO MARTI, ENEIDA</t>
  </si>
  <si>
    <t>JIMENEZ MORENO, RUBEN</t>
  </si>
  <si>
    <t>MARTI PEREZ, MARTA</t>
  </si>
  <si>
    <t>FRACHETTI, DAMIAN ALEJANDRO</t>
  </si>
  <si>
    <t>responsable de compras</t>
  </si>
  <si>
    <t>BOSCA NAVARRO, CHRISTIAN</t>
  </si>
  <si>
    <t>planificador/a de aprovisionamiento</t>
  </si>
  <si>
    <t>CISCAR RUZAFA, JOAN</t>
  </si>
  <si>
    <t>administrativo/a de compras</t>
  </si>
  <si>
    <t>COLLINS COLL, MARC</t>
  </si>
  <si>
    <t>SAREV, TODOR GEORGIEV</t>
  </si>
  <si>
    <t>CATALA PLA, VICTOR MANUEL</t>
  </si>
  <si>
    <t>coordinador/a de diseño grafico</t>
  </si>
  <si>
    <t>CARRION LLOP, BEATRIZ CARMEN</t>
  </si>
  <si>
    <t>diseñador/a grafico/a</t>
  </si>
  <si>
    <t>MORELL MORATAL, CARLES</t>
  </si>
  <si>
    <t>FERNANDEZ-ARROYO LOPEZ, BEATRIZ</t>
  </si>
  <si>
    <t>tecnico/a de compras</t>
  </si>
  <si>
    <t>TOLOSA CEBRIAN, Mª LUCIA</t>
  </si>
  <si>
    <t>CATALA TORRES, ADRIAN</t>
  </si>
  <si>
    <t>responsable de producto</t>
  </si>
  <si>
    <t>BUTIERREZ LOPEZ, MARIANA STEPHANY</t>
  </si>
  <si>
    <t>gestor/a de producto</t>
  </si>
  <si>
    <t>SANCHEZ GINER, ROSAURA</t>
  </si>
  <si>
    <t>MIÑANA PEREZ, MAR</t>
  </si>
  <si>
    <t>responsable de transporte</t>
  </si>
  <si>
    <t>AUSINA CERDA, HECTOR</t>
  </si>
  <si>
    <t>gestor/a de transporte inbound</t>
  </si>
  <si>
    <t>ESCRIVA LILLO, VICENT</t>
  </si>
  <si>
    <t>LOPEZ JIMENEZ, TOMAS</t>
  </si>
  <si>
    <t>MARTINEZ MORENO, SERGIO</t>
  </si>
  <si>
    <t>ORTIZ SANCHO, LUIS</t>
  </si>
  <si>
    <t>PAZ CARRETERO, ALVARO</t>
  </si>
  <si>
    <t>GADEA GALERA, MARCEL</t>
  </si>
  <si>
    <t>gestor/a de transporte outbound</t>
  </si>
  <si>
    <t>MIÑANA PEREZ, JOAQUIN</t>
  </si>
  <si>
    <t>MORENO MAGRANER, CRISTINA</t>
  </si>
  <si>
    <t>administrativo/a de transporte</t>
  </si>
  <si>
    <t>BONIFACIO SANTONJA, SACHA</t>
  </si>
  <si>
    <t>TAIR INOL, TANER</t>
  </si>
  <si>
    <t>administrativo/a de reclamaciones de transporte</t>
  </si>
  <si>
    <t>AGUILERA MILLAN, SONIA</t>
  </si>
  <si>
    <t>ESTEBAN GIRALDOS, CELIA</t>
  </si>
  <si>
    <t>MORILLO BENAVENT, DAVID</t>
  </si>
  <si>
    <t>PEIRO MIÑANA, JOSE ANTONIO</t>
  </si>
  <si>
    <t>CUEVAS CARDONA, LORENA</t>
  </si>
  <si>
    <t>administrativo/a de incidencias de transporte</t>
  </si>
  <si>
    <t>DONET BERTOMEU, SONIA</t>
  </si>
  <si>
    <t>SANCHO CARBO, JACOBO</t>
  </si>
  <si>
    <t>SANCHIS SALA, JOAN</t>
  </si>
  <si>
    <t>director/a de planificacion y calidad</t>
  </si>
  <si>
    <t>BAUTISTA MORATO, YOLANDA</t>
  </si>
  <si>
    <t>responsable de calidad origen</t>
  </si>
  <si>
    <t>FRANCO MARTINEZ, LAURA</t>
  </si>
  <si>
    <t>administrativo/a de calidad origen</t>
  </si>
  <si>
    <t>NEGRE SIMO, JORGE</t>
  </si>
  <si>
    <t>ORTIZ MOYA, CARLA</t>
  </si>
  <si>
    <t>FERRER CASTELLO, MARIA</t>
  </si>
  <si>
    <t>responsable de calidad interna</t>
  </si>
  <si>
    <t>BOSCH MAGRANER, FRANCESC</t>
  </si>
  <si>
    <t>administrativo/a de compliance</t>
  </si>
  <si>
    <t>BOSCA SIGNES, JUAN BAUTISTA</t>
  </si>
  <si>
    <t>coordinador/a de calidad interna</t>
  </si>
  <si>
    <t>ZARZUELA RUIZ, IVAN</t>
  </si>
  <si>
    <t>supervisor/a de calidad interna</t>
  </si>
  <si>
    <t>ALVAREZ VILAPLANA, DAVID</t>
  </si>
  <si>
    <t>BRACO MARTINEZ, VICTOR</t>
  </si>
  <si>
    <t>MARTI GANDIA, JOSE MANUEL</t>
  </si>
  <si>
    <t>MONZO BERTO, BORJA</t>
  </si>
  <si>
    <t>RAMO HERNANDO, ALEJANDRO</t>
  </si>
  <si>
    <t>ARCAS ROBLEDILLO, ANTONIO JOSE</t>
  </si>
  <si>
    <t>FROLOVICHEVA, ALEX</t>
  </si>
  <si>
    <t>MARTINEZ CORBACHO, FERNANDO JOSE</t>
  </si>
  <si>
    <t>MONTOYA CAMELO, JOHN FREDY</t>
  </si>
  <si>
    <t>CHAVELI MILLAN, JAVIER</t>
  </si>
  <si>
    <t>CAMARENA MURCIA, JOSE MARIA</t>
  </si>
  <si>
    <t>COROVEI, RADU MIRCEA</t>
  </si>
  <si>
    <t>ESCRIVA ROIG, JOSE</t>
  </si>
  <si>
    <t>ESTRUCH MAÑO, JUAN JOSE</t>
  </si>
  <si>
    <t>MEDINA POLVOREDA, JOSE ANTONIO</t>
  </si>
  <si>
    <t>BAQUERO GUARDIA, ANDRES</t>
  </si>
  <si>
    <t>DIXON, JOSHUA JAMES</t>
  </si>
  <si>
    <t>PARDO GARCIA, ROBERTO</t>
  </si>
  <si>
    <t>MASCARELL ROCHER, FERNANDO</t>
  </si>
  <si>
    <t>BLESA MARTINEZ, JOSE LUIS</t>
  </si>
  <si>
    <t>responsable de planificacion</t>
  </si>
  <si>
    <t>MASCARELL VAYÁ, LAURA</t>
  </si>
  <si>
    <t>coordinador/a de planificacion de demanda</t>
  </si>
  <si>
    <t>ROSSI RUBIOLO, LAUTARO FRANCISCO</t>
  </si>
  <si>
    <t>tecnico/a de mejora continua</t>
  </si>
  <si>
    <t>GARCIA CANET, LOLA</t>
  </si>
  <si>
    <t>planificador/a de la demanda</t>
  </si>
  <si>
    <t>GRYSHCHENKO OLESIV, MARTA</t>
  </si>
  <si>
    <t>coordinador/a de aprovisionamiento</t>
  </si>
  <si>
    <t>CABANILLES MARTINEZ, CARLA</t>
  </si>
  <si>
    <t>CONDE LOPEZ, GAIZKA</t>
  </si>
  <si>
    <t>MILLAN MARTINEZ, PATRICIA</t>
  </si>
  <si>
    <t>PASTOR DIAZ, OSCAR</t>
  </si>
  <si>
    <t>PUIG PUGLIA, GEMMA</t>
  </si>
  <si>
    <t>SELLES MARSET, GUILLERMO</t>
  </si>
  <si>
    <t>SOLER SEGURA, JORDI</t>
  </si>
  <si>
    <t>GOMEZ PASTOR, ANTONIO</t>
  </si>
  <si>
    <t>coordinador/a de administracion pedidos compras</t>
  </si>
  <si>
    <t>DONET ALMIÑANA, MARIA</t>
  </si>
  <si>
    <t>administrativo/a de pedidos compras</t>
  </si>
  <si>
    <t>EGEA JUAN, BORJA</t>
  </si>
  <si>
    <t>JIMENEZ ESTEVAN, ISABEL</t>
  </si>
  <si>
    <t>LLACER ANDRES, MARIA</t>
  </si>
  <si>
    <t>MORENO SANCHEZ, GEMMA VENTURA</t>
  </si>
  <si>
    <t>PIÑA FORT, SHERYLIN</t>
  </si>
  <si>
    <t>SANTAMARIA BERTOMEU, MIREYA</t>
  </si>
  <si>
    <t>SELLENS AGUD, Mª TERESA</t>
  </si>
  <si>
    <t>DIAZ MATEO, ANGELA</t>
  </si>
  <si>
    <t>Agente de atención a la clientela</t>
  </si>
  <si>
    <t>HUERTAS LACALLE, SILVIA</t>
  </si>
  <si>
    <t>MÜLLER, MICHELLE FABIENNE</t>
  </si>
  <si>
    <t>WENDEL GEB HOLLINGER, JULIA</t>
  </si>
  <si>
    <t>AVEZUELA GARCIA, GEMA</t>
  </si>
  <si>
    <t>CALONGE CONTRERAS, ENITH LUCIA</t>
  </si>
  <si>
    <t>CHAMORRO FERRER, SARAY</t>
  </si>
  <si>
    <t>CHAVELI MILLAN, ADAM</t>
  </si>
  <si>
    <t>ESTRUCH CATALA, VANESSA</t>
  </si>
  <si>
    <t>FRANCO HEREDIA, VANESA</t>
  </si>
  <si>
    <t>GOMIS RIBES, ALICIA</t>
  </si>
  <si>
    <t>HERNANDEZ RODRIGUEZ, LAURA</t>
  </si>
  <si>
    <t>MARIA LOPEZ, INMACULADA</t>
  </si>
  <si>
    <t>MARTI MOLINER, SARA</t>
  </si>
  <si>
    <t>MARQUEZ PEREZ, ANTONIO</t>
  </si>
  <si>
    <t>MUSCA, ROMINA STEFANI</t>
  </si>
  <si>
    <t>PEIRO ROSILLO, MARIA</t>
  </si>
  <si>
    <t>PENALBA CALAFAT, LAURA</t>
  </si>
  <si>
    <t>PEREZ CONCA, JESSICA</t>
  </si>
  <si>
    <t>RANNO, FEDERICA ANGELA</t>
  </si>
  <si>
    <t>RODENAS MAYOR, LORENA</t>
  </si>
  <si>
    <t>SENDRA GREGORI, IRIS</t>
  </si>
  <si>
    <t>TOMAS SANFELIX, MIGUEL</t>
  </si>
  <si>
    <t>VALLS DA COSTA, NOELIA</t>
  </si>
  <si>
    <t>AFIF, HIND</t>
  </si>
  <si>
    <t>CASTELAR CARMONA, VIRGINIA SANDRINA</t>
  </si>
  <si>
    <t>CURONISY, NATHALIE BLANCA</t>
  </si>
  <si>
    <t>FORES, ESTEFANIA</t>
  </si>
  <si>
    <t>GUILLEM, SYLVIE BERNADETTE</t>
  </si>
  <si>
    <t>PUPPATO, CLARA MARIANNE</t>
  </si>
  <si>
    <t>TARRASO REIG, AINA MERITXELL</t>
  </si>
  <si>
    <t>PITICARI, GEORGE BOGDAN</t>
  </si>
  <si>
    <t>AMORE, AURORA</t>
  </si>
  <si>
    <t>FORCINA RODRIGUEZ, CARLOTTA</t>
  </si>
  <si>
    <t>MICCOLIS, STEFANIA</t>
  </si>
  <si>
    <t>PEDROLA BORT, MARIA DEL CARMEN</t>
  </si>
  <si>
    <t>MOTYKA, KATARZYNA MARIA</t>
  </si>
  <si>
    <t>OLEKSOW, JULIA IRENA</t>
  </si>
  <si>
    <t>SITARZ, KRYSTINA ANETA</t>
  </si>
  <si>
    <t>CACERES, LUCIANA</t>
  </si>
  <si>
    <t>CONCEICAO DA SILVA, DANIELE</t>
  </si>
  <si>
    <t>LOPES MOURAO, PAULO ALEXANDRE</t>
  </si>
  <si>
    <t>TORRES ABREU, PATRICIA</t>
  </si>
  <si>
    <t>PERTEGAS WOOD, TANIA MARIA</t>
  </si>
  <si>
    <t>LUEIRO FEMENIAS, MAGDA SOLEDAD</t>
  </si>
  <si>
    <t>RYAN PHILLIPS, CARRIE REBECCA</t>
  </si>
  <si>
    <t>STACHINI, KELLIE JUNE</t>
  </si>
  <si>
    <t>ANDRES CLIMENT, NEUS</t>
  </si>
  <si>
    <t>CARRASCO GARCIA, MARIA LORENA</t>
  </si>
  <si>
    <t>FAYOS PEREZ, MARIA</t>
  </si>
  <si>
    <t>FUENTES DROGUETT, JOHANA ELENA</t>
  </si>
  <si>
    <t>GARRIGOS CARDONA, PILAR</t>
  </si>
  <si>
    <t>JARA APARISI, REBECCA</t>
  </si>
  <si>
    <t>MARTINEZ ESCRIVA, MARIA GRACIA</t>
  </si>
  <si>
    <t>MASSAR, MAGALI MARTINE J</t>
  </si>
  <si>
    <t>BAÑOS VENTURA, MARAGDA</t>
  </si>
  <si>
    <t>CUEVAS LOPEZ, NEREA</t>
  </si>
  <si>
    <t>ESCRIVA RAMOS, YOLANDA</t>
  </si>
  <si>
    <t>GREGORI GIL, MARIA ELISA</t>
  </si>
  <si>
    <t>JIMENEZ REOLID, VERONICA</t>
  </si>
  <si>
    <t>MONTEAGUDO IGLESIAS, VICTOR</t>
  </si>
  <si>
    <t>MORALES OCHOA, MARIANA</t>
  </si>
  <si>
    <t>PEREZ JORDA, NOELIA Mª</t>
  </si>
  <si>
    <t>SANTANDER ARCEGA, MELANIE IRIS</t>
  </si>
  <si>
    <t>SERRANO DE TENA, BEATRIZ MARIA</t>
  </si>
  <si>
    <t>SUCH MARTINEZ, MARIA TERESA</t>
  </si>
  <si>
    <t>ZAPPIA BARRIOS, MAGALI DAIANA</t>
  </si>
  <si>
    <t>CONDE MIÑANA, JOSE ANGEL</t>
  </si>
  <si>
    <t>SANFELIX BARJOLA, MARIA</t>
  </si>
  <si>
    <t>GILABERT RODRIGUEZ, DENISE</t>
  </si>
  <si>
    <t>STEPIEN, MALGORZATA IZABELA</t>
  </si>
  <si>
    <t>CARBO SANCHIS, CLARA</t>
  </si>
  <si>
    <t>CORTES ESCUDERO, ASUNCION</t>
  </si>
  <si>
    <t>PESTRIKOVA, KSENIA</t>
  </si>
  <si>
    <t>RODRIGUEZ SALINAS, JOSE ANTONIO</t>
  </si>
  <si>
    <t>SAIS TOMAS, ROSANA</t>
  </si>
  <si>
    <t>MARI BERNABEU, JERONI</t>
  </si>
  <si>
    <t>SIMO ESCRIVA, DIANA</t>
  </si>
  <si>
    <t>VARANO, MARTINA ROSA</t>
  </si>
  <si>
    <t>PAGES TOLENTINO DE AL, DILMA DO CAR</t>
  </si>
  <si>
    <t>BURTON, EMMA LEAH</t>
  </si>
  <si>
    <t>ALONSO PEIRO, JUAN</t>
  </si>
  <si>
    <t>Agente de atención a la clientela de postventa</t>
  </si>
  <si>
    <t>AMAYA LANDETE, ALBA</t>
  </si>
  <si>
    <t>BROZ, KAREN</t>
  </si>
  <si>
    <t>CURWEN PARKER, SIOBHAN VALERIE</t>
  </si>
  <si>
    <t>GARCIA FERNANDEZ, MARIA CARMEN</t>
  </si>
  <si>
    <t>GARCIA TORRES, YAIZA</t>
  </si>
  <si>
    <t>IBAÑEZ GARCIA, MARIA TERESA</t>
  </si>
  <si>
    <t>JULIO CONTERO, SARAI</t>
  </si>
  <si>
    <t>LAGUNA LOPEZ, VERONICA</t>
  </si>
  <si>
    <t>LOPEZ PEREZ, IVAN</t>
  </si>
  <si>
    <t>MARTIN COLLIN, PILAR CHANTAL</t>
  </si>
  <si>
    <t>MILLET ESCRIVA, JOAN</t>
  </si>
  <si>
    <t>MILLET JUST, ANA</t>
  </si>
  <si>
    <t>NAVARRO MARTINEZ, LAURA</t>
  </si>
  <si>
    <t>OLASO FAUS, DESIREE</t>
  </si>
  <si>
    <t>OLIVARES MARTI, ELENA</t>
  </si>
  <si>
    <t>PELLICER GARCIA, SANDRA</t>
  </si>
  <si>
    <t>PIRES, MONICA EDITH</t>
  </si>
  <si>
    <t>SAMPER GONZALEZ, NIEVES</t>
  </si>
  <si>
    <t>SANCHEZ QUINTO, MIGUEL ANGEL</t>
  </si>
  <si>
    <t>SANTAMARIA MARTINEZ, CARLOS</t>
  </si>
  <si>
    <t>SEGARRA JONG, AMANDA</t>
  </si>
  <si>
    <t>SOARES BUENO, LUCAS</t>
  </si>
  <si>
    <t>VALBUENA TABERNER, CHRISTIAN DAVID</t>
  </si>
  <si>
    <t>PARISI, DANIELE</t>
  </si>
  <si>
    <t>ANGEL MASCARELL, AIDA</t>
  </si>
  <si>
    <t>Agente de Atención a la clientela profesional</t>
  </si>
  <si>
    <t>DA SILVA KNEIP, GABRIEL</t>
  </si>
  <si>
    <t>FABRE, BRIGITTE ROSE-MARIE</t>
  </si>
  <si>
    <t>GOMARIZ LLORENS, AINOA</t>
  </si>
  <si>
    <t>HUTNER, LISA MARIA</t>
  </si>
  <si>
    <t>MURCIA MONTANER, VERONICA</t>
  </si>
  <si>
    <t>ROMERO ACEVEDO, KARINA AMPARO</t>
  </si>
  <si>
    <t>SEGURA CABANILLAS, AURORA</t>
  </si>
  <si>
    <t>FRANCIOSI BRITO, SONYA VALENTINA</t>
  </si>
  <si>
    <t>Coordinador/a de agente de atención a la clientela</t>
  </si>
  <si>
    <t>HERNANDEZ BERTO, ESTHER</t>
  </si>
  <si>
    <t>NAVARRO MARTINEZ, RAUL</t>
  </si>
  <si>
    <t>BAGAROLO, BEATRICE</t>
  </si>
  <si>
    <t>CARVALHO, WELLINGTON FELIPE</t>
  </si>
  <si>
    <t>GICQUEL, JEAN-PHILIPPE</t>
  </si>
  <si>
    <t>DE PASCALIS, SARA</t>
  </si>
  <si>
    <t>ROUANET, KATRIN</t>
  </si>
  <si>
    <t>Coordinador/a de agente de atención a la clientela de postventa</t>
  </si>
  <si>
    <t>BURGOS VALENCIA, JUAN FERNANDO</t>
  </si>
  <si>
    <t>GRIÑAN MOLINA, JOSE ANTONIO</t>
  </si>
  <si>
    <t>Coordinador/a de agente de atención a la clientela profesional</t>
  </si>
  <si>
    <t>GONZALEZ RODRIGUEZ, CRISTINA</t>
  </si>
  <si>
    <t>Coordinador/a de formación y calidad</t>
  </si>
  <si>
    <t>PEIRO CARRIO, LIDIA</t>
  </si>
  <si>
    <t>Coordinador/a de marketplace</t>
  </si>
  <si>
    <t>PALACIOS SANCHEZ-MATEOS, VIRGINIA</t>
  </si>
  <si>
    <t>Director/a de atención a la clientela</t>
  </si>
  <si>
    <t>ALANDETE VICEDO, SALVADOR FELIPE</t>
  </si>
  <si>
    <t>Gestor/a de marketplace</t>
  </si>
  <si>
    <t>ROMERO LUCAS TORRES, MONICA</t>
  </si>
  <si>
    <t>Responsable de agente de atención a la clientela</t>
  </si>
  <si>
    <t>COPPOLA, YAMILA ANABEL</t>
  </si>
  <si>
    <t>GARRIDO FERRANDIZ, PAULA</t>
  </si>
  <si>
    <t>VICENT ROMERO, MARTA</t>
  </si>
  <si>
    <t>Responsable de formación y calidad</t>
  </si>
  <si>
    <t>IANNUZZI, TAMARA AYELEN</t>
  </si>
  <si>
    <t>adjunto/a de direccion creativa</t>
  </si>
  <si>
    <t>GOMEZ DIAZ, JAIME</t>
  </si>
  <si>
    <t>administrador/a de sistemas n1</t>
  </si>
  <si>
    <t>MIGUEL BERNAL, DANIEL</t>
  </si>
  <si>
    <t>SAPIÑA MORENO, FRANCISCO</t>
  </si>
  <si>
    <t>SARIO BOLO, SALVADOR</t>
  </si>
  <si>
    <t>ESTEVE SORIANO, ALEXANDRE</t>
  </si>
  <si>
    <t>administrador/a de sistemas n2</t>
  </si>
  <si>
    <t>TORREGROSA LOPEZ, JORDI</t>
  </si>
  <si>
    <t>CALVO INGLES, MARIA</t>
  </si>
  <si>
    <t>administrativo/a comercial</t>
  </si>
  <si>
    <t>CLOQUELL RIBES, RAQUEL</t>
  </si>
  <si>
    <t>QUINTELA FILIPIGH, CONSTANZA DANIELA</t>
  </si>
  <si>
    <t>COSTA NADAL, PATRICIA</t>
  </si>
  <si>
    <t>FRASQUET RIBES, MONICA</t>
  </si>
  <si>
    <t>KARAHODZIC BADNJEVIC, ANESA</t>
  </si>
  <si>
    <t>MARTINEZ RUIZ, ANDREA</t>
  </si>
  <si>
    <t>ANAYA GOMEZ, YASMINA</t>
  </si>
  <si>
    <t>BOIGUES MILLET, LOLA</t>
  </si>
  <si>
    <t>CORONEL FALCONE, PAULA</t>
  </si>
  <si>
    <t>LATORRE DORCE, LORENA</t>
  </si>
  <si>
    <t>NAVARRO MORALES, TANIA</t>
  </si>
  <si>
    <t>RUIZ LOPEZ, ISABEL</t>
  </si>
  <si>
    <t>SOLANES CLIMENT, IVAN</t>
  </si>
  <si>
    <t>DE LA FUENTE MARTINEZ, Mª PILAR</t>
  </si>
  <si>
    <t>administrativo/a contable</t>
  </si>
  <si>
    <t>MARTINEZ CALAFAT, MARTA</t>
  </si>
  <si>
    <t>GREGORI MENA, RAQUEL</t>
  </si>
  <si>
    <t>BORRAS FRASQUET, MARTA</t>
  </si>
  <si>
    <t>GOMEZ MIRALLES, NADIA</t>
  </si>
  <si>
    <t>LOPEZ VILLAJOS, SANTIAGO</t>
  </si>
  <si>
    <t>GRAU VERCHER, ANNA</t>
  </si>
  <si>
    <t>administrativo/a de gestion juridica</t>
  </si>
  <si>
    <t>REIG MORENO, BELEN CARMEN</t>
  </si>
  <si>
    <t>administrativo/a de obras</t>
  </si>
  <si>
    <t>FALQUET CARDONA, NEREA</t>
  </si>
  <si>
    <t>administrativo/a de pagos compras</t>
  </si>
  <si>
    <t>LAPORTA DOMINGUEZ, GONZALO</t>
  </si>
  <si>
    <t>administrativo/a de tesoreria</t>
  </si>
  <si>
    <t>MIÑANA FEMENIA, JENNY</t>
  </si>
  <si>
    <t>VICENT GARRIGOS, LAURA</t>
  </si>
  <si>
    <t>agente de ventas b2b</t>
  </si>
  <si>
    <t>ALVES, DAVID</t>
  </si>
  <si>
    <t>albañil</t>
  </si>
  <si>
    <t>FAJARDO RAMIREZ, ANIBAL</t>
  </si>
  <si>
    <t>FAUS ROMERO, VICTOR MANUEL</t>
  </si>
  <si>
    <t>FORT AGUSTIN, DAVID</t>
  </si>
  <si>
    <t>GARCIA DOCON, ANTONIO</t>
  </si>
  <si>
    <t>MARTINEZ PERICAS, ANTONIO</t>
  </si>
  <si>
    <t>OLTRA GARCIA, FRANCISCO</t>
  </si>
  <si>
    <t>Albañil</t>
  </si>
  <si>
    <t>TORRES MORENO, JOSEP XAVIER</t>
  </si>
  <si>
    <t>ANTONI CAÑAMAS, CARLOS</t>
  </si>
  <si>
    <t>asistente seo</t>
  </si>
  <si>
    <t>PEIRO MARI, ENRIQUE</t>
  </si>
  <si>
    <t>auxiliar de mantenimiento</t>
  </si>
  <si>
    <t>CRUZ RODRIGUEZ, JESUS</t>
  </si>
  <si>
    <t>BAENA VILLAR, ALVARO</t>
  </si>
  <si>
    <t>CANET SANTAMARIA, IVAN</t>
  </si>
  <si>
    <t>FRASQUET ESCRIVA, SALVADOR</t>
  </si>
  <si>
    <t>GERGANOV ILCHEV, ILIYAN</t>
  </si>
  <si>
    <t>LARROSA JUAREZ, ISRAEL</t>
  </si>
  <si>
    <t>LOPEZ RODRIGUEZ, AITOR</t>
  </si>
  <si>
    <t>FERNANDEZ PEREZ, JOAN</t>
  </si>
  <si>
    <t>backend</t>
  </si>
  <si>
    <t>FERRANDIZ LLORET, JOSE</t>
  </si>
  <si>
    <t>IVARS CLIMENT, RAUL</t>
  </si>
  <si>
    <t>BAÑULS TORNERO, JOAN</t>
  </si>
  <si>
    <t>COTAINA BERTO, VICENT</t>
  </si>
  <si>
    <t>MARRADES CISCAR, CARLOS</t>
  </si>
  <si>
    <t>MARTINEZ HERRANZ, CRISTHIAN RAFAEL</t>
  </si>
  <si>
    <t>MATEU PEREZ, ALBA</t>
  </si>
  <si>
    <t>MORENO TALENS, CARLOS</t>
  </si>
  <si>
    <t>PARDO VIÑES, ALAN</t>
  </si>
  <si>
    <t>PEREZ ESCRIVA, FRANCESC</t>
  </si>
  <si>
    <t>RIVAS IZA, ANA RAQUEL</t>
  </si>
  <si>
    <t>SORIANO SERRA, ANDREU</t>
  </si>
  <si>
    <t>TARIKET ALIM, ABDERAHIM</t>
  </si>
  <si>
    <t>TARRAZONA VALDERRAMA, CARLOS</t>
  </si>
  <si>
    <t>BORONAT VILLADAT, ROMAN</t>
  </si>
  <si>
    <t>cerrajero/a</t>
  </si>
  <si>
    <t>GOMARIS ROSELLO, JOSE</t>
  </si>
  <si>
    <t>MURILLO CAMARENA, MANUEL</t>
  </si>
  <si>
    <t>ATANASOV ATANASOV, SVILEN</t>
  </si>
  <si>
    <t>conserje</t>
  </si>
  <si>
    <t>CASTELLO ALTUR, CARLOS JAVIER</t>
  </si>
  <si>
    <t>ESCRIVA FRASQUET, HILARIO JOSE</t>
  </si>
  <si>
    <t>ESCRIVA GARCIA, JOSE ANTONIO</t>
  </si>
  <si>
    <t>FERRANDIS APARISI, JUAN CARLOS</t>
  </si>
  <si>
    <t>FIGUERES MONCHO, SALVADOR</t>
  </si>
  <si>
    <t>FRASQUET GONZALEZ, SALVADOR</t>
  </si>
  <si>
    <t>FRASQUET SIMO, JOSE ANTONIO</t>
  </si>
  <si>
    <t>GREGORI BONET, SALVADOR</t>
  </si>
  <si>
    <t>HERMOSO IBAÑEZ, VICENTE JUAN</t>
  </si>
  <si>
    <t>LAGARRA CAPARROS, FRANCISCO</t>
  </si>
  <si>
    <t>LARRAGA MAYOR, HILARIO</t>
  </si>
  <si>
    <t>LLOPIS ESCRIVA, MIGUEL</t>
  </si>
  <si>
    <t>MARTINEZ APARISI, DIEGO LUIS</t>
  </si>
  <si>
    <t>MAS BOIX, VICTOR</t>
  </si>
  <si>
    <t>MICO MONCHO, JESUS</t>
  </si>
  <si>
    <t>MUÑOZ CANOVES, JUAN AGUSTIN</t>
  </si>
  <si>
    <t>PIZARRO SANFELIX, JOSE</t>
  </si>
  <si>
    <t>PRIETO BERMEJO, ANTONIO</t>
  </si>
  <si>
    <t>RISCO GARCIA, JUAN CARLOS</t>
  </si>
  <si>
    <t>ROSSEAU ROJAS, MARIA DE LA PAZ</t>
  </si>
  <si>
    <t>coordinador/a cro/ux</t>
  </si>
  <si>
    <t>BORRAS SANCHEZ, SUSANA</t>
  </si>
  <si>
    <t>coordinador/a de administracion comercial</t>
  </si>
  <si>
    <t>MALONDA FAUS, AINA</t>
  </si>
  <si>
    <t>coordinador/a de administracion pagos compras</t>
  </si>
  <si>
    <t>BAÑULS MILLET, JOSE MANUEL</t>
  </si>
  <si>
    <t>coordinador/a de conserjeria</t>
  </si>
  <si>
    <t>AVELLANEDA NARVAEZ, CAROLINA ANDREA</t>
  </si>
  <si>
    <t>PERET NOGUERA, JOAN</t>
  </si>
  <si>
    <t>coordinador/a de email marketing</t>
  </si>
  <si>
    <t>ESCRIVA RODRIGUEZ, MAR</t>
  </si>
  <si>
    <t>coordinador/a de influencer marketing &amp; pr</t>
  </si>
  <si>
    <t>FRASQUET SANCHIS, ANTONIO VICENTE</t>
  </si>
  <si>
    <t>coordinador/a de mantenimiento</t>
  </si>
  <si>
    <t>PUIGCERVER BARBER, PAULA</t>
  </si>
  <si>
    <t>coordinador/a de plp</t>
  </si>
  <si>
    <t>SERRANO NAVARRO, ANA ISABEL</t>
  </si>
  <si>
    <t>coordinador/a de postproduccion y retoque</t>
  </si>
  <si>
    <t>RAMIREZ FERNANDEZ, ALEJANDRO</t>
  </si>
  <si>
    <t>data analyst</t>
  </si>
  <si>
    <t>MASCARELL MARTINEZ, DANIEL JOSE</t>
  </si>
  <si>
    <t>PICOS SANCHEZ, MARINA MERCEDES</t>
  </si>
  <si>
    <t>director/a de creatividad</t>
  </si>
  <si>
    <t>LORENTE APARISI, ANDREA</t>
  </si>
  <si>
    <t>CALAFAT SAN ONOFRE, JOSE SALVADOR</t>
  </si>
  <si>
    <t>director/a de infraestructuras y obras</t>
  </si>
  <si>
    <t>SANCHIS BOLINCHES, JUAN</t>
  </si>
  <si>
    <t>director/a de it</t>
  </si>
  <si>
    <t>MATEI, OANA ANDRADA</t>
  </si>
  <si>
    <t>director/a de marketing</t>
  </si>
  <si>
    <t>TORMOS BELTRAN, XAVIER ANTONI</t>
  </si>
  <si>
    <t>director/a financiero/a</t>
  </si>
  <si>
    <t>OROVAL BERNAT, JULIO JOSE</t>
  </si>
  <si>
    <t>DEL HOYO GARCIA, JORGE</t>
  </si>
  <si>
    <t>diseñador/a de producto</t>
  </si>
  <si>
    <t>MUÑOZ SORIANO, RAQUEL</t>
  </si>
  <si>
    <t>AVALLONE, ALESSANDRO</t>
  </si>
  <si>
    <t>AVELLANEDA NARVAEZ, CAMILO</t>
  </si>
  <si>
    <t>FERRAIRO FEO, PAULA</t>
  </si>
  <si>
    <t>MERINO CAMPOS, ANA</t>
  </si>
  <si>
    <t>MORENO PASINI, AGUSTINA</t>
  </si>
  <si>
    <t>DE VASCONCELOS, MATIAS PAULO</t>
  </si>
  <si>
    <t>electricista</t>
  </si>
  <si>
    <t>AMOROS VIDAL, VICENTE JUAN</t>
  </si>
  <si>
    <t>electromecanico/a</t>
  </si>
  <si>
    <t>DOMINGO CLIMENT, SALVADOR RUBEN</t>
  </si>
  <si>
    <t>LOPEZ COMPANY, VANESSA</t>
  </si>
  <si>
    <t>estilista</t>
  </si>
  <si>
    <t>CAREAGA JARA, MARTA MARIA</t>
  </si>
  <si>
    <t>REINA MUÑIO, PILAR</t>
  </si>
  <si>
    <t>MAHIQUES CANET, VICENT</t>
  </si>
  <si>
    <t>GIRONA JIMENEZ, TRIANA</t>
  </si>
  <si>
    <t>MARTINEZ PREFASI, JORGE</t>
  </si>
  <si>
    <t>fontanero/a</t>
  </si>
  <si>
    <t>PLAZA, MARCELO JAVIER</t>
  </si>
  <si>
    <t>AGUSTI SANCHIS, DAVID</t>
  </si>
  <si>
    <t>fotografo/a</t>
  </si>
  <si>
    <t>CARRASCO CASTRO, ELIAN NAHUEL</t>
  </si>
  <si>
    <t>ROJAS SOSA, MARTIN</t>
  </si>
  <si>
    <t>VALERO GIMENEZ, Mª PILAR</t>
  </si>
  <si>
    <t>BLASCO BAÑULS, MARIA</t>
  </si>
  <si>
    <t>NICOLAS BERNAL, FRANCISCO ANTONIO</t>
  </si>
  <si>
    <t>SAEZ SORIANO, OSCAR</t>
  </si>
  <si>
    <t>GIANNINI, CAMILLA ELEONORA</t>
  </si>
  <si>
    <t>MULET ENGUIX, RAUL</t>
  </si>
  <si>
    <t>frontend</t>
  </si>
  <si>
    <t>IBIZA MENA, MARC</t>
  </si>
  <si>
    <t>MORAGUES PEREZ, PAULA</t>
  </si>
  <si>
    <t>gestor/a de email marketing</t>
  </si>
  <si>
    <t>TORTOLA MARTINEZ, PAULA</t>
  </si>
  <si>
    <t>MARTI PEREZ, PAULA</t>
  </si>
  <si>
    <t>gestor/a de ficha tecnica de producto</t>
  </si>
  <si>
    <t>PAJARON MORERA, MARIA</t>
  </si>
  <si>
    <t>PUIG BAIXAULI, ANA</t>
  </si>
  <si>
    <t>BASTO BARRERA, SARA GABRIELA</t>
  </si>
  <si>
    <t>gestor/a de influencer marketing &amp; pr</t>
  </si>
  <si>
    <t>ALANDETE MONCHO, MARIA MAGDALENA</t>
  </si>
  <si>
    <t>gestor/a de plp</t>
  </si>
  <si>
    <t>PERONA LLEDO, MIREIA</t>
  </si>
  <si>
    <t>BOFI GARCIA, NATALIA</t>
  </si>
  <si>
    <t>DE LA IGLESIA VIDAL, REBECA</t>
  </si>
  <si>
    <t>ESCRIHUELA VIDAL, MARIA</t>
  </si>
  <si>
    <t>ESTRUCH PEREZ, IRENE</t>
  </si>
  <si>
    <t>LLOPIS JORDA, NURIA</t>
  </si>
  <si>
    <t>MATIAS MILLET, VANESSA</t>
  </si>
  <si>
    <t>MARTI SABATER, LORENA</t>
  </si>
  <si>
    <t>PONCE FERNANDEZ, MARTA</t>
  </si>
  <si>
    <t>PEIRO APARISI, GEMA</t>
  </si>
  <si>
    <t>gestor/a de redes sociales</t>
  </si>
  <si>
    <t>COLL VIDAL, SARA</t>
  </si>
  <si>
    <t>SORIA NALDA, CARMEN</t>
  </si>
  <si>
    <t>SALAMANCA OVIEDO, ALEJANDRA</t>
  </si>
  <si>
    <t>SIGNES BLASCO, MONICA</t>
  </si>
  <si>
    <t>gestor/a de samples</t>
  </si>
  <si>
    <t>REIG MORA, CLAUDIA</t>
  </si>
  <si>
    <t>interiorista</t>
  </si>
  <si>
    <t>TOMAS MORELL, ANTONIO</t>
  </si>
  <si>
    <t>jardinero/a</t>
  </si>
  <si>
    <t>BERMUDEZ LUNA, REINIEL</t>
  </si>
  <si>
    <t>montador/a</t>
  </si>
  <si>
    <t>ESCRIVA GRACIA, WILFREDO SIMEON</t>
  </si>
  <si>
    <t>LARREA GAETE, PABLO MIGUEL</t>
  </si>
  <si>
    <t>LOPEZ AGUIRRE, JORGE HUMBERTO</t>
  </si>
  <si>
    <t>RAGA CAUDELI, VICENTA</t>
  </si>
  <si>
    <t>ROSELLO DEL POZO, DANIEL</t>
  </si>
  <si>
    <t>SOARE, ADRIAN IONEL</t>
  </si>
  <si>
    <t>ESCRIVA MILLET, JORDI</t>
  </si>
  <si>
    <t>MIRA APARICIO, AITOR</t>
  </si>
  <si>
    <t>RAMIRO ALCANTARA, FERMIN</t>
  </si>
  <si>
    <t>MARTINEZ GOMAR, JOSE MARIA</t>
  </si>
  <si>
    <t>DOMINGUEZ ESTEVE, TANIA</t>
  </si>
  <si>
    <t>ppc/sem specialist</t>
  </si>
  <si>
    <t>GARCIA ALGUACIL, NOELIA</t>
  </si>
  <si>
    <t>HUGUET GARCIA, CARLA</t>
  </si>
  <si>
    <t>LLOP CANDAU, JORGE</t>
  </si>
  <si>
    <t>MIÑANA GAVILA, JOAQUIN</t>
  </si>
  <si>
    <t>project manager</t>
  </si>
  <si>
    <t>KERN FUSTER, MARIA BLANCA</t>
  </si>
  <si>
    <t>responsable de administracion</t>
  </si>
  <si>
    <t>REIG CALDERON, MARIA</t>
  </si>
  <si>
    <t>RAGA MAYQUEZ, CRISTINA</t>
  </si>
  <si>
    <t>responsable de arte</t>
  </si>
  <si>
    <t>GUEROLA SABATER, CARLA</t>
  </si>
  <si>
    <t>MENA ESPINOSA, SERGIO</t>
  </si>
  <si>
    <t>responsable de control financiero</t>
  </si>
  <si>
    <t>MONTORO DASI, BARBARA</t>
  </si>
  <si>
    <t>CALATAYUD SABATER, JAVIER</t>
  </si>
  <si>
    <t>responsable de desarrollo</t>
  </si>
  <si>
    <t>REIG ALBIÑANA, CELESTE</t>
  </si>
  <si>
    <t>responsable de gestion juridica</t>
  </si>
  <si>
    <t>SANCHEZ HOYOS, JOSE ALEJANDRO</t>
  </si>
  <si>
    <t>responsable de produccion de contenidos</t>
  </si>
  <si>
    <t>GRIÑAN VICENTE, LAURA</t>
  </si>
  <si>
    <t>BERMUDEZ GUILLEN, PEDRO PABLO</t>
  </si>
  <si>
    <t>responsable de seo</t>
  </si>
  <si>
    <t>OLASO FAUS, DIEGO</t>
  </si>
  <si>
    <t>responsable de sistemas</t>
  </si>
  <si>
    <t>BRANDENSTEIN, LINDA VICTORIA</t>
  </si>
  <si>
    <t>responsable ppc/sem</t>
  </si>
  <si>
    <t>ENGUIX GOMAR, SERGI</t>
  </si>
  <si>
    <t>retocador/a fotografico/a</t>
  </si>
  <si>
    <t>MOLIO GREGORI, FERRAN</t>
  </si>
  <si>
    <t>SANZ JUAN, GEMA</t>
  </si>
  <si>
    <t>VALDIVIA ARENAS, MARIA DOLORES</t>
  </si>
  <si>
    <t>SIRERA CARRERES, JOAQUIN</t>
  </si>
  <si>
    <t>VILLAPLANA BRANDO, TANIA</t>
  </si>
  <si>
    <t>LLORCA SENDRA, JORGE</t>
  </si>
  <si>
    <t>team lider backend</t>
  </si>
  <si>
    <t>BONILLA MENGUAL, VICTOR MANUEL</t>
  </si>
  <si>
    <t>team lider frontend</t>
  </si>
  <si>
    <t>ALBIÑANA SISTERNES, NESTOR</t>
  </si>
  <si>
    <t>BEDNARCZYK, MILENA</t>
  </si>
  <si>
    <t>BICHENER, CHARLOTTE AMANDA</t>
  </si>
  <si>
    <t>GADIA JORDA, ALICIA</t>
  </si>
  <si>
    <t>GINES NUÑEZ, PAULA</t>
  </si>
  <si>
    <t>HU, HANHAN</t>
  </si>
  <si>
    <t>COTS MORELL, ANTONIO</t>
  </si>
  <si>
    <t>tecnico/a de control de costes</t>
  </si>
  <si>
    <t>MEDINA ESCRIVA, NATALIA</t>
  </si>
  <si>
    <t>videografo/a</t>
  </si>
  <si>
    <t>admin</t>
  </si>
  <si>
    <t>lis23PK</t>
  </si>
  <si>
    <t>admin2</t>
  </si>
  <si>
    <t>ab3298</t>
  </si>
  <si>
    <t>CREATE</t>
  </si>
  <si>
    <t>Operaciones</t>
  </si>
  <si>
    <t>Compras</t>
  </si>
  <si>
    <t>Sourcing &amp; Planning</t>
  </si>
  <si>
    <t>SKLUM</t>
  </si>
  <si>
    <t>Transporte</t>
  </si>
  <si>
    <t>Incidencias de transporte</t>
  </si>
  <si>
    <t>THE MASIE</t>
  </si>
  <si>
    <t>Logística</t>
  </si>
  <si>
    <t>Control de stock</t>
  </si>
  <si>
    <t>Preparación</t>
  </si>
  <si>
    <t>Reclamaciones de transporte</t>
  </si>
  <si>
    <t>Outbound</t>
  </si>
  <si>
    <t>Almacén</t>
  </si>
  <si>
    <t>Transporte interno</t>
  </si>
  <si>
    <t>Expedición</t>
  </si>
  <si>
    <t>Garita</t>
  </si>
  <si>
    <t>Calidad interna</t>
  </si>
  <si>
    <t>Markets</t>
  </si>
  <si>
    <t>Diseño gráfico</t>
  </si>
  <si>
    <t>Preparación de pedidos</t>
  </si>
  <si>
    <t>Máquinas</t>
  </si>
  <si>
    <t>Postventa almacén</t>
  </si>
  <si>
    <t>Reparación de equipos</t>
  </si>
  <si>
    <t>Calidad</t>
  </si>
  <si>
    <t>Taller</t>
  </si>
  <si>
    <t>Mezzanine</t>
  </si>
  <si>
    <t>Create</t>
  </si>
  <si>
    <t>Producto</t>
  </si>
  <si>
    <t>Inbound</t>
  </si>
  <si>
    <t>Postventa logística</t>
  </si>
  <si>
    <t>jpons@create-store.com</t>
  </si>
  <si>
    <t>b8krreUcXK</t>
  </si>
  <si>
    <t>Planificación y calidad</t>
  </si>
  <si>
    <t>Motos cargas</t>
  </si>
  <si>
    <t>Motos pedidos</t>
  </si>
  <si>
    <t>Mejora continua</t>
  </si>
  <si>
    <t>Calidad origen</t>
  </si>
  <si>
    <t>Administración</t>
  </si>
  <si>
    <t>Sourcing</t>
  </si>
  <si>
    <t>Planificación</t>
  </si>
  <si>
    <t>Aprovisionamiento</t>
  </si>
  <si>
    <t>GRYSHCHENKO, MARTA</t>
  </si>
  <si>
    <t>Administración de pedidos</t>
  </si>
  <si>
    <t>agente de atencion a la clientela</t>
  </si>
  <si>
    <t>Atención al cliente</t>
  </si>
  <si>
    <t>Alemania</t>
  </si>
  <si>
    <t>España</t>
  </si>
  <si>
    <t>agente de atencion a la clientela profesional</t>
  </si>
  <si>
    <t>COPPOLA, YAMILA ANABELCOPPOLA, YAMILA ANABEL</t>
  </si>
  <si>
    <t>Francia</t>
  </si>
  <si>
    <t>Holanda</t>
  </si>
  <si>
    <t>Italia</t>
  </si>
  <si>
    <t>Profesionales</t>
  </si>
  <si>
    <t>Polonia</t>
  </si>
  <si>
    <t>Portugal</t>
  </si>
  <si>
    <t>UK/IE</t>
  </si>
  <si>
    <t>agente de atencion a la clientela de postventa</t>
  </si>
  <si>
    <t>ATC Postventa</t>
  </si>
  <si>
    <t>coordinador/a de agente de atencion a la clientela</t>
  </si>
  <si>
    <t>responsable de agente de atencion a la clientela</t>
  </si>
  <si>
    <t>coordinador/a de agente de atencion a la clientela de postventa</t>
  </si>
  <si>
    <t>coordinador/a de agente de atencion a la clientela profesional</t>
  </si>
  <si>
    <t>coordinador/a de formacion y calidad</t>
  </si>
  <si>
    <t>Formación/Calidad</t>
  </si>
  <si>
    <t>coordinador/a de marketplace</t>
  </si>
  <si>
    <t>Marketplace</t>
  </si>
  <si>
    <t>director/a de atencion a la clientela</t>
  </si>
  <si>
    <t>gestor/a de marketplace</t>
  </si>
  <si>
    <t>responsable de formacion y calidad</t>
  </si>
  <si>
    <t>Creatividad</t>
  </si>
  <si>
    <t>7e32e6cA9</t>
  </si>
  <si>
    <t>IT</t>
  </si>
  <si>
    <t>Sistemas</t>
  </si>
  <si>
    <t>fd98a2SS</t>
  </si>
  <si>
    <t>Finanzas y Contabilidad</t>
  </si>
  <si>
    <t>Admininistración comercial</t>
  </si>
  <si>
    <t>susana@sklum.com</t>
  </si>
  <si>
    <t>73FSde82</t>
  </si>
  <si>
    <t>63z9ViaiC</t>
  </si>
  <si>
    <t>Contabilidad</t>
  </si>
  <si>
    <t>weOkcHOpIh</t>
  </si>
  <si>
    <t>XU5esA1LiN</t>
  </si>
  <si>
    <t>Gestión jurídica</t>
  </si>
  <si>
    <t>Jxap4rcnjl</t>
  </si>
  <si>
    <t>Infraestructuras y obras</t>
  </si>
  <si>
    <t>Coordinacción de obras</t>
  </si>
  <si>
    <t>jcalafat@sklum.com</t>
  </si>
  <si>
    <t>XpR7uz2Q</t>
  </si>
  <si>
    <t>Administración de pagos</t>
  </si>
  <si>
    <t>1OKQ8ULPV7</t>
  </si>
  <si>
    <t>Administración de Ventas &amp; Tesorería</t>
  </si>
  <si>
    <t>Marketing</t>
  </si>
  <si>
    <t>12d17c62a7</t>
  </si>
  <si>
    <t>Mantenimiento</t>
  </si>
  <si>
    <t>JXAP4RCNJL</t>
  </si>
  <si>
    <t>SEO</t>
  </si>
  <si>
    <t>8ed22812</t>
  </si>
  <si>
    <t>Desarrollo</t>
  </si>
  <si>
    <t>0d6dfd4c</t>
  </si>
  <si>
    <t>Conserjería</t>
  </si>
  <si>
    <t>1OkQ8Ulpv7</t>
  </si>
  <si>
    <t>CRO/UX</t>
  </si>
  <si>
    <t>37b32dD</t>
  </si>
  <si>
    <t>Arte</t>
  </si>
  <si>
    <t>Vídeo</t>
  </si>
  <si>
    <t>8bcf84ecf0b</t>
  </si>
  <si>
    <t>Email Marketing</t>
  </si>
  <si>
    <t>Influencer Marketing &amp; PR</t>
  </si>
  <si>
    <t>Producto PLP's</t>
  </si>
  <si>
    <t>Postproducción</t>
  </si>
  <si>
    <t>Data</t>
  </si>
  <si>
    <t>d42baa9</t>
  </si>
  <si>
    <t>zmOi0OeXNF</t>
  </si>
  <si>
    <t>62364e6493b</t>
  </si>
  <si>
    <t>Diseño de producto</t>
  </si>
  <si>
    <t>18e91a3e6</t>
  </si>
  <si>
    <t>Estilismo</t>
  </si>
  <si>
    <t>Producción de contenidos</t>
  </si>
  <si>
    <t>0994522d</t>
  </si>
  <si>
    <t>Fotografía</t>
  </si>
  <si>
    <t>77137b32</t>
  </si>
  <si>
    <t>ZMOI0OEXNF</t>
  </si>
  <si>
    <t>b891240d12</t>
  </si>
  <si>
    <t>Creación de contenido en RRSS</t>
  </si>
  <si>
    <t>Redes Sociales</t>
  </si>
  <si>
    <t>Interiorismo</t>
  </si>
  <si>
    <t>Montaje</t>
  </si>
  <si>
    <t>PPC/SEM</t>
  </si>
  <si>
    <t>Control de gestión</t>
  </si>
  <si>
    <t>JEREZ HERNANDEZ, ALEJANDRA</t>
  </si>
  <si>
    <t>a73c08b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</si>
</sst>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ont>
    <font>
      <u/>
      <sz val="11"/>
      <color theme="10"/>
      <name val="Calibri"/>
      <family val="2"/>
      <scheme val="minor"/>
    </font>
    <font>
      <sz val="10"/>
      <color theme="1"/>
      <name val="Poppins"/>
    </font>
    <font>
      <sz val="10"/>
      <color rgb="FF000000"/>
      <name val="Poppins"/>
    </font>
    <font>
      <sz val="8"/>
      <color rgb="FF000000"/>
      <name val="Arial"/>
      <family val="2"/>
    </font>
    <font>
      <sz val="8"/>
      <color theme="1"/>
      <name val="Arial"/>
      <family val="2"/>
    </font>
    <font>
      <sz val="10"/>
      <color rgb="FF000000"/>
      <name val="Calibri"/>
      <family val="2"/>
      <scheme val="minor"/>
    </font>
    <font>
      <sz val="10"/>
      <color rgb="FF000000"/>
      <name val="Calibri"/>
      <scheme val="minor"/>
    </font>
    <font>
      <sz val="10"/>
      <color rgb="FFFF0000"/>
      <name val="Calibri"/>
      <scheme val="minor"/>
    </font>
    <font>
      <sz val="11"/>
      <color rgb="FF000000"/>
      <name val="Calibri"/>
      <family val="2"/>
    </font>
  </fonts>
  <fills count="9">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F00"/>
        <bgColor rgb="FFFFFF00"/>
      </patternFill>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rgb="FFFCE5CD"/>
        <bgColor rgb="FFFCE5CD"/>
      </patternFill>
    </fill>
    <fill>
      <patternFill patternType="solid">
        <fgColor rgb="FFF4CCCC"/>
        <bgColor rgb="FFF4CCCC"/>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1" xfId="0" applyFont="1" applyBorder="1" applyAlignment="1">
      <alignment horizontal="center" vertical="top"/>
    </xf>
    <xf numFmtId="0" fontId="0" fillId="0" borderId="0" xfId="0" applyAlignment="1">
      <alignment vertical="center" wrapText="1"/>
    </xf>
    <xf numFmtId="0" fontId="3" fillId="0" borderId="0" xfId="0" applyFont="1" applyAlignment="1">
      <alignment horizontal="left" vertical="center"/>
    </xf>
    <xf numFmtId="0" fontId="4" fillId="0" borderId="0" xfId="0" applyFont="1" applyAlignment="1">
      <alignment vertical="center"/>
    </xf>
    <xf numFmtId="0" fontId="4" fillId="0" borderId="0" xfId="0" applyFont="1" applyAlignment="1">
      <alignment horizontal="right" vertical="center"/>
    </xf>
    <xf numFmtId="0" fontId="5" fillId="2" borderId="0" xfId="0" applyFont="1" applyFill="1" applyAlignment="1">
      <alignment vertical="center" wrapText="1"/>
    </xf>
    <xf numFmtId="0" fontId="6" fillId="0" borderId="2" xfId="0" applyFont="1" applyBorder="1"/>
    <xf numFmtId="0" fontId="6" fillId="0" borderId="0" xfId="0" applyFont="1"/>
    <xf numFmtId="0" fontId="4" fillId="0" borderId="0" xfId="0" applyFont="1" applyAlignment="1">
      <alignment horizontal="left" vertical="center"/>
    </xf>
    <xf numFmtId="0" fontId="0" fillId="0" borderId="2" xfId="0" applyBorder="1"/>
    <xf numFmtId="0" fontId="4" fillId="3" borderId="0" xfId="0" applyFont="1" applyFill="1" applyAlignment="1">
      <alignment horizontal="left" vertical="center"/>
    </xf>
    <xf numFmtId="0" fontId="4" fillId="3" borderId="0" xfId="0" applyFont="1" applyFill="1" applyAlignment="1">
      <alignment vertical="center"/>
    </xf>
    <xf numFmtId="0" fontId="4" fillId="4" borderId="0" xfId="0" applyFont="1" applyFill="1" applyAlignment="1">
      <alignment vertical="center"/>
    </xf>
    <xf numFmtId="0" fontId="4" fillId="5" borderId="0" xfId="0" applyFont="1" applyFill="1" applyAlignment="1">
      <alignment vertical="center"/>
    </xf>
    <xf numFmtId="0" fontId="0" fillId="5" borderId="0" xfId="0" applyFill="1"/>
    <xf numFmtId="0" fontId="5" fillId="2" borderId="2" xfId="0" applyFont="1" applyFill="1" applyBorder="1" applyAlignment="1">
      <alignment vertical="center" wrapText="1"/>
    </xf>
    <xf numFmtId="0" fontId="7" fillId="0" borderId="0" xfId="0" applyFont="1"/>
    <xf numFmtId="0" fontId="4" fillId="0" borderId="3" xfId="0" applyFont="1" applyBorder="1" applyAlignment="1">
      <alignment vertical="center"/>
    </xf>
    <xf numFmtId="0" fontId="0" fillId="6" borderId="3" xfId="0" applyFill="1" applyBorder="1"/>
    <xf numFmtId="0" fontId="0" fillId="6" borderId="0" xfId="0" applyFill="1"/>
    <xf numFmtId="0" fontId="4" fillId="7" borderId="0" xfId="0" applyFont="1" applyFill="1" applyAlignment="1">
      <alignment vertical="center"/>
    </xf>
    <xf numFmtId="0" fontId="4" fillId="5" borderId="0" xfId="0" applyFont="1" applyFill="1" applyAlignment="1">
      <alignment horizontal="right" vertical="center"/>
    </xf>
    <xf numFmtId="0" fontId="8" fillId="0" borderId="0" xfId="0" applyFont="1"/>
    <xf numFmtId="0" fontId="3" fillId="0" borderId="0" xfId="0" applyFont="1" applyAlignment="1">
      <alignment vertical="center"/>
    </xf>
    <xf numFmtId="0" fontId="9" fillId="0" borderId="0" xfId="0" applyFont="1"/>
    <xf numFmtId="0" fontId="5" fillId="8" borderId="0" xfId="0" applyFont="1" applyFill="1" applyAlignment="1">
      <alignment vertical="center" wrapText="1"/>
    </xf>
    <xf numFmtId="0" fontId="2" fillId="0" borderId="0" xfId="1" applyAlignment="1">
      <alignment vertical="center"/>
    </xf>
    <xf numFmtId="0" fontId="10" fillId="0" borderId="0" xfId="0" applyFont="1" applyAlignment="1">
      <alignment vertical="center"/>
    </xf>
    <xf numFmtId="0" fontId="2" fillId="0" borderId="0" xfId="1"/>
    <xf numFmtId="11" fontId="0" fillId="0" borderId="0" xfId="0" applyNumberFormat="1"/>
  </cellXfs>
  <cellStyles count="2">
    <cellStyle name="Hipervínculo"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improven.sharepoint.com/sites/INDE02OPE/Documentos%20compartidos/General/03.1.%20GENERACI&#211;N%20DE%20DATOS/MaestrosSubidaApp/VD_HERRAMIENTA%20POL&#205;TICA%20RETRIBUTIVA_Sklum.xlsm" TargetMode="External"/><Relationship Id="rId1" Type="http://schemas.openxmlformats.org/officeDocument/2006/relationships/externalLinkPath" Target="VD_HERRAMIENTA%20POL&#205;TICA%20RETRIBUTIVA_Sklum.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mproven.sharepoint.com/sites/INDE02OPE/Documentos%20compartidos/General/03.1.%20GENERACI&#211;N%20DE%20DATOS/MaestrosSubidaApp/VD_HERRAMIENTA%20POL&#205;TICA%20RETRIBUTIVA_GRUPO%203D%20SOLUTIONSATC.xlsm" TargetMode="External"/><Relationship Id="rId1" Type="http://schemas.openxmlformats.org/officeDocument/2006/relationships/externalLinkPath" Target="VD_HERRAMIENTA%20POL&#205;TICA%20RETRIBUTIVA_GRUPO%203D%20SOLUTIONSAT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4"/>
      <sheetName val="Tabla3.3"/>
      <sheetName val="Hoja3"/>
      <sheetName val="Hoja5"/>
      <sheetName val="Maestro personas"/>
      <sheetName val="TABLA 2"/>
      <sheetName val="Puesto-Preguntas"/>
      <sheetName val="Hoja2"/>
      <sheetName val="Hoja1"/>
      <sheetName val="Maestro Puntuaciones"/>
      <sheetName val="TABLA 4"/>
      <sheetName val="T4Ope"/>
      <sheetName val="PARTICIPANTES"/>
    </sheetNames>
    <sheetDataSet>
      <sheetData sheetId="0"/>
      <sheetData sheetId="1"/>
      <sheetData sheetId="2"/>
      <sheetData sheetId="3"/>
      <sheetData sheetId="4"/>
      <sheetData sheetId="5"/>
      <sheetData sheetId="6"/>
      <sheetData sheetId="7">
        <row r="1">
          <cell r="A1" t="str">
            <v>Nombre</v>
          </cell>
          <cell r="B1" t="str">
            <v>Correo corporativo (para el envío de emails)</v>
          </cell>
        </row>
        <row r="2">
          <cell r="A2" t="str">
            <v>ANDRADE LE GOFF, BEATRIZ</v>
          </cell>
          <cell r="B2" t="str">
            <v>bandrade@sklum.com</v>
          </cell>
        </row>
        <row r="3">
          <cell r="A3" t="str">
            <v>BAGAROLO, BEATRICE</v>
          </cell>
          <cell r="B3" t="str">
            <v>beatrice@sklum.com</v>
          </cell>
        </row>
        <row r="4">
          <cell r="A4" t="str">
            <v>BAÑULS MILLET, JOSE MANUEL</v>
          </cell>
          <cell r="B4" t="str">
            <v>jbanuls@sklum.com</v>
          </cell>
        </row>
        <row r="5">
          <cell r="A5" t="str">
            <v>BAUTISTA MORATO, YOLANDA</v>
          </cell>
          <cell r="B5" t="str">
            <v>ybautista@sklum.com</v>
          </cell>
        </row>
        <row r="6">
          <cell r="A6" t="str">
            <v>BENIMELI VIRGIL, ADRIAN</v>
          </cell>
          <cell r="B6" t="str">
            <v>abenimeli@sklum.com</v>
          </cell>
        </row>
        <row r="7">
          <cell r="A7" t="str">
            <v>BERMUDEZ GUILLEN, PEDRO PABLO</v>
          </cell>
          <cell r="B7" t="str">
            <v>pbermudez@sklum.com</v>
          </cell>
        </row>
        <row r="8">
          <cell r="A8" t="str">
            <v>BLAY LORENTE, ADRIAN</v>
          </cell>
          <cell r="B8" t="str">
            <v>ablay@sklum.com</v>
          </cell>
        </row>
        <row r="9">
          <cell r="A9" t="str">
            <v>BLESA MARTINEZ, JOSE LUIS</v>
          </cell>
          <cell r="B9" t="str">
            <v>jblesa@sklum.com</v>
          </cell>
        </row>
        <row r="10">
          <cell r="A10" t="str">
            <v>BORRAS MELO, JESUS</v>
          </cell>
          <cell r="B10" t="str">
            <v>jborras@sklum.com</v>
          </cell>
        </row>
        <row r="11">
          <cell r="A11" t="str">
            <v>BOSCA SIGNES, JUAN BAUTISTA</v>
          </cell>
          <cell r="B11" t="str">
            <v>jbosca@sklum.com</v>
          </cell>
        </row>
        <row r="12">
          <cell r="A12" t="str">
            <v>BRANDENSTEIN, LINDA VICTORIA</v>
          </cell>
          <cell r="B12" t="str">
            <v>linda@sklum.com</v>
          </cell>
        </row>
        <row r="13">
          <cell r="A13" t="str">
            <v>BURGOS VALENCIA, JUAN FERNANDO</v>
          </cell>
          <cell r="B13" t="str">
            <v>jburgos@create-store.com</v>
          </cell>
        </row>
        <row r="14">
          <cell r="A14" t="str">
            <v>CALAFAT SAN ONOFRE, JOSE SALVADOR</v>
          </cell>
          <cell r="B14" t="str">
            <v>jcalafat@sklum.com</v>
          </cell>
        </row>
        <row r="15">
          <cell r="A15" t="str">
            <v>CALAFAT SEMPERE, JESUS</v>
          </cell>
          <cell r="B15" t="str">
            <v>jesus.calafat@sklum.com</v>
          </cell>
        </row>
        <row r="16">
          <cell r="A16" t="str">
            <v>CALATAYUD SABATER, JAVIER</v>
          </cell>
          <cell r="B16" t="str">
            <v>jcalatayud@sklum.com</v>
          </cell>
        </row>
        <row r="17">
          <cell r="A17" t="str">
            <v>CANOVES POUS, ANTONI</v>
          </cell>
          <cell r="B17" t="str">
            <v>acanoves@sklum.com</v>
          </cell>
        </row>
        <row r="18">
          <cell r="A18" t="str">
            <v>CARBONELL ESCRIVA, CARLOS</v>
          </cell>
          <cell r="B18" t="str">
            <v>ccarbonell@create-store.com</v>
          </cell>
        </row>
        <row r="19">
          <cell r="A19" t="str">
            <v>CARVALHO, WELLINGTON FELIPE</v>
          </cell>
          <cell r="B19" t="str">
            <v>wellington@sklum.com</v>
          </cell>
        </row>
        <row r="20">
          <cell r="A20" t="str">
            <v>CATALA JUST, ALBERTO</v>
          </cell>
          <cell r="B20" t="str">
            <v>alberto@sklum.com</v>
          </cell>
        </row>
        <row r="21">
          <cell r="A21" t="str">
            <v>CATALA PLA, VICTOR MANUEL</v>
          </cell>
          <cell r="B21" t="str">
            <v>victor@create-store.com</v>
          </cell>
        </row>
        <row r="22">
          <cell r="A22" t="str">
            <v>CATALA TORRES, ADRIAN</v>
          </cell>
          <cell r="B22" t="str">
            <v>adrian@europelectrics.com</v>
          </cell>
        </row>
        <row r="23">
          <cell r="A23" t="str">
            <v>CLIMENT JORDAN, Mª CARMEN</v>
          </cell>
          <cell r="B23" t="str">
            <v>mcliment@sklum.com</v>
          </cell>
        </row>
        <row r="24">
          <cell r="A24" t="str">
            <v>COPPOLA, YAMILA ANABEL</v>
          </cell>
          <cell r="B24" t="str">
            <v>yamila@create-store.com</v>
          </cell>
        </row>
        <row r="25">
          <cell r="A25" t="str">
            <v>DE PASCALIS, SARA</v>
          </cell>
          <cell r="B25" t="str">
            <v>sara.pascalis@sklum.com</v>
          </cell>
        </row>
        <row r="26">
          <cell r="A26" t="str">
            <v>DIMITROVA PAVLOVA, DESISLAVA</v>
          </cell>
          <cell r="B26" t="str">
            <v>ddimitrova@sklum.com</v>
          </cell>
        </row>
        <row r="27">
          <cell r="A27" t="str">
            <v>ESCRIVA GREGORI, JOEL</v>
          </cell>
          <cell r="B27" t="str">
            <v>jescriva@sklum.com</v>
          </cell>
        </row>
        <row r="28">
          <cell r="A28" t="str">
            <v>ESCRIVA RODRIGUEZ, MAR</v>
          </cell>
          <cell r="B28" t="str">
            <v>mar@sklum.com</v>
          </cell>
        </row>
        <row r="29">
          <cell r="A29" t="str">
            <v>FERNANDEZ PEREZ DE VACAS, JONATAN</v>
          </cell>
          <cell r="B29" t="str">
            <v>jfernandez@create-store.com</v>
          </cell>
        </row>
        <row r="30">
          <cell r="A30" t="str">
            <v>FERRER CASTELLO, MARIA</v>
          </cell>
          <cell r="B30" t="str">
            <v>maria@sklum.com</v>
          </cell>
        </row>
        <row r="31">
          <cell r="A31" t="str">
            <v>FRACHETTI, DAMIAN ALEJANDRO</v>
          </cell>
          <cell r="B31" t="str">
            <v>damian@create-store.com</v>
          </cell>
        </row>
        <row r="32">
          <cell r="A32" t="str">
            <v>FRANCIOSI BRITO, SONYA VALENTINA</v>
          </cell>
          <cell r="B32" t="str">
            <v>vfranciosi@sklum.com</v>
          </cell>
        </row>
        <row r="33">
          <cell r="A33" t="str">
            <v>FRASQUET SANCHIS, ANTONIO VICENTE</v>
          </cell>
          <cell r="B33" t="str">
            <v>tfrasquet@sklum.com</v>
          </cell>
        </row>
        <row r="34">
          <cell r="A34" t="str">
            <v>FUSTER MORELL, ARMANDO</v>
          </cell>
          <cell r="B34" t="str">
            <v>afuster@sklum.com</v>
          </cell>
        </row>
        <row r="35">
          <cell r="A35" t="str">
            <v>FUSTER PEREZ, VICTOR</v>
          </cell>
          <cell r="B35" t="str">
            <v>vfuster@sklum.com</v>
          </cell>
        </row>
        <row r="36">
          <cell r="A36" t="str">
            <v>GARRIDO FERRANDIZ, PAULA</v>
          </cell>
          <cell r="B36" t="str">
            <v>pgarrido@indecemi.com</v>
          </cell>
        </row>
        <row r="37">
          <cell r="A37" t="str">
            <v>GIL MONTANER, MARC</v>
          </cell>
          <cell r="B37" t="str">
            <v>mgil@sklum.com</v>
          </cell>
        </row>
        <row r="38">
          <cell r="A38" t="str">
            <v>GOMEZ PASTOR, ANTONIO</v>
          </cell>
          <cell r="B38" t="str">
            <v>antonio.gomez@sklum.com</v>
          </cell>
        </row>
        <row r="39">
          <cell r="A39" t="str">
            <v>GONZALEZ PASCUAL, KEVIN JOSE</v>
          </cell>
          <cell r="B39" t="str">
            <v>kgonzalez@themasie.com</v>
          </cell>
        </row>
        <row r="40">
          <cell r="A40" t="str">
            <v>GRIÑAN MOLINA, JOSE ANTONIO</v>
          </cell>
          <cell r="B40" t="str">
            <v>jose@sklum.com</v>
          </cell>
        </row>
        <row r="41">
          <cell r="A41" t="str">
            <v>GRIÑAN VICENTE, LAURA</v>
          </cell>
          <cell r="B41" t="str">
            <v>laura.grinan@sklum.com</v>
          </cell>
        </row>
        <row r="42">
          <cell r="A42" t="str">
            <v>GRYSHCHENKO OLESIV, MARTA</v>
          </cell>
          <cell r="B42" t="str">
            <v>mgryshchenko@sklum.com</v>
          </cell>
        </row>
        <row r="43">
          <cell r="A43" t="str">
            <v>GUEROLA SABATER, CARLA</v>
          </cell>
          <cell r="B43" t="str">
            <v>cguerola@sklum.com</v>
          </cell>
        </row>
        <row r="44">
          <cell r="A44" t="str">
            <v>HERNANDEZ BERTO, ESTHER</v>
          </cell>
          <cell r="B44" t="str">
            <v>esther.h@sklum.com</v>
          </cell>
        </row>
        <row r="45">
          <cell r="A45" t="str">
            <v>IANNUZZI, TAMARA AYELEN</v>
          </cell>
          <cell r="B45" t="str">
            <v>tamara.iannuzzi@sklum.com</v>
          </cell>
        </row>
        <row r="46">
          <cell r="A46" t="str">
            <v>KERN FUSTER, MARIA BLANCA</v>
          </cell>
          <cell r="B46" t="str">
            <v>blanca@sklum.com</v>
          </cell>
        </row>
        <row r="47">
          <cell r="A47" t="str">
            <v>LARIO FEMENIA, JORDI</v>
          </cell>
          <cell r="B47" t="str">
            <v>jlario@sklum.com</v>
          </cell>
        </row>
        <row r="48">
          <cell r="A48" t="str">
            <v>LOPEZ RODRIGUEZ, CRISTIAN</v>
          </cell>
          <cell r="B48" t="str">
            <v>cristian.l@sklum.com</v>
          </cell>
        </row>
        <row r="49">
          <cell r="A49" t="str">
            <v>LORENTE APARISI, ANDREA</v>
          </cell>
          <cell r="B49" t="str">
            <v>alorente@themasie.com</v>
          </cell>
        </row>
        <row r="50">
          <cell r="A50" t="str">
            <v>MALONDA FAUS, AINA</v>
          </cell>
          <cell r="B50" t="str">
            <v>aina.m@sklum.com</v>
          </cell>
        </row>
        <row r="51">
          <cell r="A51" t="str">
            <v>MARTINEZ AÑO, JORDAN</v>
          </cell>
          <cell r="B51" t="str">
            <v>jordan@themasie.com</v>
          </cell>
        </row>
        <row r="52">
          <cell r="A52" t="str">
            <v>MATEI, OANA ANDRADA</v>
          </cell>
          <cell r="B52" t="str">
            <v>oana@sklum.com</v>
          </cell>
        </row>
        <row r="53">
          <cell r="A53" t="str">
            <v>MATEU TORTOSA, VICENTE</v>
          </cell>
          <cell r="B53" t="str">
            <v>vmateu@sklum.com</v>
          </cell>
        </row>
        <row r="54">
          <cell r="A54" t="str">
            <v>MELIS CAPELLINO, MARIA ANGELES</v>
          </cell>
          <cell r="B54" t="str">
            <v>amelis@sklum.com</v>
          </cell>
        </row>
        <row r="55">
          <cell r="A55" t="str">
            <v>MIÑANA PEREZ, MAR</v>
          </cell>
          <cell r="B55" t="str">
            <v>mar@direlecgroup.net</v>
          </cell>
        </row>
        <row r="56">
          <cell r="A56" t="str">
            <v>MONTORO DASI, BARBARA</v>
          </cell>
          <cell r="B56" t="str">
            <v>bmontoro@sklum.com</v>
          </cell>
        </row>
        <row r="57">
          <cell r="A57" t="str">
            <v>MORELL REQUENA, JOSE FRANCISCO</v>
          </cell>
          <cell r="B57" t="str">
            <v>jmorell@sklum.com</v>
          </cell>
        </row>
        <row r="58">
          <cell r="A58" t="str">
            <v>NAVARRO MARTINEZ, RAUL</v>
          </cell>
          <cell r="B58" t="str">
            <v>rnavarro@sklum.com</v>
          </cell>
        </row>
        <row r="59">
          <cell r="A59" t="str">
            <v>OLASO FAUS, DIEGO</v>
          </cell>
          <cell r="B59" t="str">
            <v>dolaso@sklum.com</v>
          </cell>
        </row>
        <row r="60">
          <cell r="A60" t="str">
            <v>OROVAL BERNAT, JULIO JOSE</v>
          </cell>
          <cell r="B60" t="str">
            <v>joroval@sklum.com</v>
          </cell>
        </row>
        <row r="61">
          <cell r="A61" t="str">
            <v>PALACIOS SANCHEZ-MATEOS, VIRGINIA</v>
          </cell>
          <cell r="B61" t="str">
            <v>vpalacios@sklum.com</v>
          </cell>
        </row>
        <row r="62">
          <cell r="A62" t="str">
            <v>PEIRO CARRIO, LIDIA</v>
          </cell>
          <cell r="B62" t="str">
            <v>lidia.peiro@sklum.com</v>
          </cell>
        </row>
        <row r="63">
          <cell r="A63" t="str">
            <v>PERET NOGUERA, JOAN</v>
          </cell>
          <cell r="B63" t="str">
            <v>jperet@sklum.com</v>
          </cell>
        </row>
        <row r="64">
          <cell r="A64" t="str">
            <v>PEREZ INSA, EVA MARIA</v>
          </cell>
          <cell r="B64" t="str">
            <v>evafutura@sklum.com</v>
          </cell>
        </row>
        <row r="65">
          <cell r="A65" t="str">
            <v>PICOS SANCHEZ, MARINA MERCEDES</v>
          </cell>
          <cell r="B65" t="str">
            <v>mpicos@sklum.com</v>
          </cell>
        </row>
        <row r="66">
          <cell r="A66" t="str">
            <v>PUIGCERVER BARBER, PAULA</v>
          </cell>
          <cell r="B66" t="str">
            <v>ppuigcerver@sklum.com</v>
          </cell>
        </row>
        <row r="67">
          <cell r="A67" t="str">
            <v>RAGA MAYQUEZ, CRISTINA</v>
          </cell>
          <cell r="B67" t="str">
            <v>craga@sklum.com</v>
          </cell>
        </row>
        <row r="68">
          <cell r="A68" t="str">
            <v>REIG ALBIÑANA, CELESTE</v>
          </cell>
          <cell r="B68" t="str">
            <v>creig@sklum.com</v>
          </cell>
        </row>
        <row r="69">
          <cell r="A69" t="str">
            <v>REIG CALDERON, MARIA</v>
          </cell>
          <cell r="B69" t="str">
            <v>mreig@create-store.com</v>
          </cell>
        </row>
        <row r="70">
          <cell r="A70" t="str">
            <v>RIUS SERRANO, MARIA ELENA</v>
          </cell>
          <cell r="B70" t="str">
            <v>erius@sklum.com</v>
          </cell>
        </row>
        <row r="71">
          <cell r="A71" t="str">
            <v>ROMERO LUCAS TORRES, MONICA</v>
          </cell>
          <cell r="B71" t="str">
            <v>monica@sklum.com</v>
          </cell>
        </row>
        <row r="72">
          <cell r="A72" t="str">
            <v>ROUANET, KATRIN</v>
          </cell>
          <cell r="B72" t="str">
            <v>schreiner@sklum.com</v>
          </cell>
        </row>
        <row r="73">
          <cell r="A73" t="str">
            <v>SANCHEZ HOYOS, JOSE ALEJANDRO</v>
          </cell>
          <cell r="B73" t="str">
            <v>jose@create-store.com</v>
          </cell>
        </row>
        <row r="74">
          <cell r="A74" t="str">
            <v>SANCHIS BOLINCHES, JUAN</v>
          </cell>
          <cell r="B74" t="str">
            <v>jsanchis@sklum.com</v>
          </cell>
        </row>
        <row r="75">
          <cell r="A75" t="str">
            <v>SANCHIS SALA, JOAN</v>
          </cell>
          <cell r="B75" t="str">
            <v>joan.sanchis@sklum.com</v>
          </cell>
        </row>
        <row r="76">
          <cell r="A76" t="str">
            <v>SIMO SAEZ, GUILLERMO</v>
          </cell>
          <cell r="B76" t="str">
            <v>guillermo@sklum.com</v>
          </cell>
        </row>
        <row r="77">
          <cell r="A77" t="str">
            <v>TOMAS BORJA, FRANCISCO</v>
          </cell>
          <cell r="B77" t="str">
            <v>ftomas@sklum.com</v>
          </cell>
        </row>
        <row r="78">
          <cell r="A78" t="str">
            <v>VICENT ROMERO, MARTA</v>
          </cell>
          <cell r="B78" t="str">
            <v>mvicent@sklum.com</v>
          </cell>
        </row>
        <row r="79">
          <cell r="A79"/>
          <cell r="B79"/>
        </row>
        <row r="80">
          <cell r="A80"/>
          <cell r="B80"/>
        </row>
        <row r="81">
          <cell r="A81"/>
          <cell r="B81"/>
        </row>
        <row r="82">
          <cell r="A82"/>
          <cell r="B82"/>
        </row>
        <row r="83">
          <cell r="A83"/>
          <cell r="B83"/>
        </row>
        <row r="84">
          <cell r="A84"/>
          <cell r="B84"/>
        </row>
        <row r="85">
          <cell r="A85"/>
          <cell r="B85"/>
        </row>
        <row r="86">
          <cell r="A86"/>
          <cell r="B86"/>
        </row>
        <row r="87">
          <cell r="A87"/>
          <cell r="B87"/>
        </row>
        <row r="88">
          <cell r="A88"/>
          <cell r="B88"/>
        </row>
        <row r="89">
          <cell r="A89"/>
          <cell r="B89"/>
        </row>
        <row r="90">
          <cell r="A90"/>
          <cell r="B90"/>
        </row>
        <row r="91">
          <cell r="A91"/>
          <cell r="B91"/>
        </row>
        <row r="92">
          <cell r="A92"/>
          <cell r="B92"/>
        </row>
        <row r="93">
          <cell r="A93"/>
          <cell r="B93"/>
        </row>
        <row r="94">
          <cell r="A94"/>
          <cell r="B94"/>
        </row>
        <row r="95">
          <cell r="A95"/>
          <cell r="B95"/>
        </row>
        <row r="96">
          <cell r="A96"/>
          <cell r="B96"/>
        </row>
        <row r="97">
          <cell r="A97"/>
          <cell r="B97"/>
        </row>
        <row r="98">
          <cell r="A98"/>
          <cell r="B98"/>
        </row>
        <row r="99">
          <cell r="A99"/>
          <cell r="B99"/>
        </row>
        <row r="100">
          <cell r="A100"/>
          <cell r="B100"/>
        </row>
        <row r="101">
          <cell r="A101"/>
          <cell r="B101"/>
        </row>
        <row r="102">
          <cell r="A102"/>
          <cell r="B102"/>
        </row>
        <row r="103">
          <cell r="A103"/>
          <cell r="B103"/>
        </row>
        <row r="104">
          <cell r="A104"/>
          <cell r="B104"/>
        </row>
        <row r="105">
          <cell r="A105"/>
          <cell r="B105"/>
        </row>
        <row r="106">
          <cell r="A106"/>
          <cell r="B106"/>
        </row>
        <row r="107">
          <cell r="A107"/>
          <cell r="B107"/>
        </row>
        <row r="108">
          <cell r="A108"/>
          <cell r="B108"/>
        </row>
        <row r="109">
          <cell r="A109"/>
          <cell r="B109"/>
        </row>
        <row r="110">
          <cell r="A110"/>
          <cell r="B110"/>
        </row>
        <row r="111">
          <cell r="A111"/>
          <cell r="B111"/>
        </row>
        <row r="112">
          <cell r="A112"/>
          <cell r="B112"/>
        </row>
        <row r="113">
          <cell r="A113"/>
          <cell r="B113"/>
        </row>
        <row r="114">
          <cell r="A114"/>
          <cell r="B114"/>
        </row>
        <row r="115">
          <cell r="A115"/>
          <cell r="B115"/>
        </row>
        <row r="116">
          <cell r="A116"/>
          <cell r="B116"/>
        </row>
        <row r="117">
          <cell r="A117"/>
          <cell r="B117"/>
        </row>
        <row r="118">
          <cell r="A118"/>
          <cell r="B118"/>
        </row>
        <row r="119">
          <cell r="A119"/>
          <cell r="B119"/>
        </row>
        <row r="120">
          <cell r="A120"/>
          <cell r="B120"/>
        </row>
        <row r="121">
          <cell r="A121"/>
          <cell r="B121"/>
        </row>
        <row r="122">
          <cell r="A122"/>
          <cell r="B122"/>
        </row>
        <row r="123">
          <cell r="A123"/>
          <cell r="B123"/>
        </row>
        <row r="124">
          <cell r="A124"/>
          <cell r="B124"/>
        </row>
        <row r="125">
          <cell r="A125"/>
          <cell r="B125"/>
        </row>
        <row r="126">
          <cell r="A126"/>
          <cell r="B126"/>
        </row>
        <row r="127">
          <cell r="A127"/>
          <cell r="B127"/>
        </row>
        <row r="128">
          <cell r="A128"/>
          <cell r="B128"/>
        </row>
        <row r="129">
          <cell r="A129"/>
          <cell r="B129"/>
        </row>
        <row r="130">
          <cell r="A130"/>
          <cell r="B130"/>
        </row>
        <row r="131">
          <cell r="A131"/>
          <cell r="B131"/>
        </row>
        <row r="132">
          <cell r="A132"/>
          <cell r="B132"/>
        </row>
        <row r="133">
          <cell r="A133"/>
          <cell r="B133"/>
        </row>
        <row r="134">
          <cell r="A134"/>
          <cell r="B134"/>
        </row>
        <row r="135">
          <cell r="A135"/>
          <cell r="B135"/>
        </row>
        <row r="136">
          <cell r="A136"/>
          <cell r="B136"/>
        </row>
        <row r="137">
          <cell r="A137"/>
          <cell r="B137"/>
        </row>
        <row r="138">
          <cell r="A138"/>
          <cell r="B138"/>
        </row>
        <row r="139">
          <cell r="A139"/>
          <cell r="B139"/>
        </row>
        <row r="140">
          <cell r="A140"/>
          <cell r="B140"/>
        </row>
        <row r="141">
          <cell r="A141"/>
          <cell r="B141"/>
        </row>
        <row r="142">
          <cell r="A142"/>
          <cell r="B142"/>
        </row>
        <row r="143">
          <cell r="A143"/>
          <cell r="B143"/>
        </row>
        <row r="144">
          <cell r="A144"/>
          <cell r="B144"/>
        </row>
        <row r="145">
          <cell r="A145"/>
          <cell r="B145"/>
        </row>
        <row r="146">
          <cell r="A146"/>
          <cell r="B146"/>
        </row>
        <row r="147">
          <cell r="A147"/>
          <cell r="B147"/>
        </row>
        <row r="148">
          <cell r="A148"/>
          <cell r="B148"/>
        </row>
        <row r="149">
          <cell r="A149"/>
          <cell r="B149"/>
        </row>
        <row r="150">
          <cell r="A150"/>
          <cell r="B150"/>
        </row>
        <row r="151">
          <cell r="A151"/>
          <cell r="B151"/>
        </row>
        <row r="152">
          <cell r="A152"/>
          <cell r="B152"/>
        </row>
        <row r="153">
          <cell r="A153"/>
          <cell r="B153"/>
        </row>
        <row r="154">
          <cell r="A154"/>
          <cell r="B154"/>
        </row>
        <row r="155">
          <cell r="A155"/>
          <cell r="B155"/>
        </row>
        <row r="156">
          <cell r="A156"/>
          <cell r="B156"/>
        </row>
        <row r="157">
          <cell r="A157"/>
          <cell r="B157"/>
        </row>
        <row r="158">
          <cell r="A158"/>
          <cell r="B158"/>
        </row>
        <row r="159">
          <cell r="A159"/>
          <cell r="B159"/>
        </row>
        <row r="160">
          <cell r="A160"/>
          <cell r="B160"/>
        </row>
        <row r="161">
          <cell r="A161"/>
          <cell r="B161"/>
        </row>
        <row r="162">
          <cell r="A162"/>
          <cell r="B162"/>
        </row>
        <row r="163">
          <cell r="A163"/>
          <cell r="B163"/>
        </row>
        <row r="164">
          <cell r="A164"/>
          <cell r="B164"/>
        </row>
        <row r="165">
          <cell r="A165"/>
          <cell r="B165"/>
        </row>
        <row r="166">
          <cell r="A166"/>
          <cell r="B166"/>
        </row>
        <row r="167">
          <cell r="A167"/>
          <cell r="B167"/>
        </row>
        <row r="168">
          <cell r="A168"/>
          <cell r="B168"/>
        </row>
        <row r="169">
          <cell r="A169"/>
          <cell r="B169"/>
        </row>
        <row r="170">
          <cell r="A170"/>
          <cell r="B170"/>
        </row>
        <row r="171">
          <cell r="A171"/>
          <cell r="B171"/>
        </row>
        <row r="172">
          <cell r="A172"/>
          <cell r="B172"/>
        </row>
        <row r="173">
          <cell r="A173"/>
          <cell r="B173"/>
        </row>
        <row r="174">
          <cell r="A174"/>
          <cell r="B174"/>
        </row>
        <row r="175">
          <cell r="A175"/>
          <cell r="B175"/>
        </row>
        <row r="176">
          <cell r="A176"/>
          <cell r="B176"/>
        </row>
        <row r="177">
          <cell r="A177"/>
          <cell r="B177"/>
        </row>
        <row r="178">
          <cell r="A178"/>
          <cell r="B178"/>
        </row>
        <row r="179">
          <cell r="A179"/>
          <cell r="B179"/>
        </row>
        <row r="180">
          <cell r="A180"/>
          <cell r="B180"/>
        </row>
        <row r="181">
          <cell r="A181"/>
          <cell r="B181"/>
        </row>
        <row r="182">
          <cell r="A182"/>
          <cell r="B182"/>
        </row>
        <row r="183">
          <cell r="A183"/>
          <cell r="B183"/>
        </row>
        <row r="184">
          <cell r="A184"/>
          <cell r="B184"/>
        </row>
        <row r="185">
          <cell r="A185"/>
          <cell r="B185"/>
        </row>
        <row r="186">
          <cell r="A186"/>
          <cell r="B186"/>
        </row>
        <row r="187">
          <cell r="A187"/>
          <cell r="B187"/>
        </row>
        <row r="188">
          <cell r="A188"/>
          <cell r="B188"/>
        </row>
        <row r="189">
          <cell r="A189"/>
          <cell r="B189"/>
        </row>
        <row r="190">
          <cell r="A190"/>
          <cell r="B190"/>
        </row>
        <row r="191">
          <cell r="A191"/>
          <cell r="B191"/>
        </row>
        <row r="192">
          <cell r="A192"/>
          <cell r="B192"/>
        </row>
        <row r="193">
          <cell r="A193"/>
          <cell r="B193"/>
        </row>
        <row r="194">
          <cell r="A194"/>
          <cell r="B194"/>
        </row>
        <row r="195">
          <cell r="A195"/>
          <cell r="B195"/>
        </row>
        <row r="196">
          <cell r="A196"/>
          <cell r="B196"/>
        </row>
        <row r="197">
          <cell r="A197"/>
          <cell r="B197"/>
        </row>
        <row r="198">
          <cell r="A198"/>
          <cell r="B198"/>
        </row>
        <row r="199">
          <cell r="A199"/>
          <cell r="B199"/>
        </row>
        <row r="200">
          <cell r="A200"/>
          <cell r="B200"/>
        </row>
        <row r="201">
          <cell r="A201"/>
          <cell r="B201"/>
        </row>
        <row r="202">
          <cell r="A202"/>
          <cell r="B202"/>
        </row>
        <row r="203">
          <cell r="A203"/>
          <cell r="B203"/>
        </row>
        <row r="204">
          <cell r="A204"/>
          <cell r="B204"/>
        </row>
        <row r="205">
          <cell r="A205"/>
          <cell r="B205"/>
        </row>
        <row r="206">
          <cell r="A206"/>
          <cell r="B206"/>
        </row>
        <row r="207">
          <cell r="A207"/>
          <cell r="B207"/>
        </row>
        <row r="208">
          <cell r="A208"/>
          <cell r="B208"/>
        </row>
        <row r="209">
          <cell r="A209"/>
          <cell r="B209"/>
        </row>
        <row r="210">
          <cell r="A210"/>
          <cell r="B210"/>
        </row>
        <row r="211">
          <cell r="A211"/>
          <cell r="B211"/>
        </row>
        <row r="212">
          <cell r="A212"/>
          <cell r="B212"/>
        </row>
        <row r="213">
          <cell r="A213"/>
          <cell r="B213"/>
        </row>
        <row r="214">
          <cell r="A214"/>
          <cell r="B214"/>
        </row>
        <row r="215">
          <cell r="A215"/>
          <cell r="B215"/>
        </row>
        <row r="216">
          <cell r="A216"/>
          <cell r="B216"/>
        </row>
        <row r="217">
          <cell r="A217"/>
          <cell r="B217"/>
        </row>
        <row r="218">
          <cell r="A218"/>
          <cell r="B218"/>
        </row>
        <row r="219">
          <cell r="A219"/>
          <cell r="B219"/>
        </row>
        <row r="220">
          <cell r="A220"/>
          <cell r="B220"/>
        </row>
        <row r="221">
          <cell r="A221"/>
          <cell r="B221"/>
        </row>
        <row r="222">
          <cell r="A222"/>
          <cell r="B222"/>
        </row>
        <row r="223">
          <cell r="A223"/>
          <cell r="B223"/>
        </row>
        <row r="224">
          <cell r="A224"/>
          <cell r="B224"/>
        </row>
        <row r="225">
          <cell r="A225"/>
          <cell r="B225"/>
        </row>
        <row r="226">
          <cell r="A226"/>
          <cell r="B226"/>
        </row>
        <row r="227">
          <cell r="A227"/>
          <cell r="B227"/>
        </row>
        <row r="228">
          <cell r="A228"/>
          <cell r="B228"/>
        </row>
        <row r="229">
          <cell r="A229"/>
          <cell r="B229"/>
        </row>
        <row r="230">
          <cell r="A230"/>
          <cell r="B230"/>
        </row>
        <row r="231">
          <cell r="A231"/>
          <cell r="B231"/>
        </row>
        <row r="232">
          <cell r="A232"/>
          <cell r="B232"/>
        </row>
        <row r="233">
          <cell r="A233"/>
          <cell r="B233"/>
        </row>
        <row r="234">
          <cell r="A234"/>
          <cell r="B234"/>
        </row>
        <row r="235">
          <cell r="A235"/>
          <cell r="B235"/>
        </row>
        <row r="236">
          <cell r="A236"/>
          <cell r="B236"/>
        </row>
        <row r="237">
          <cell r="A237"/>
          <cell r="B237"/>
        </row>
        <row r="238">
          <cell r="A238"/>
          <cell r="B238"/>
        </row>
        <row r="239">
          <cell r="A239"/>
          <cell r="B239"/>
        </row>
        <row r="240">
          <cell r="A240"/>
          <cell r="B240"/>
        </row>
        <row r="241">
          <cell r="A241"/>
          <cell r="B241"/>
        </row>
        <row r="242">
          <cell r="A242"/>
          <cell r="B242"/>
        </row>
        <row r="243">
          <cell r="A243"/>
          <cell r="B243"/>
        </row>
        <row r="244">
          <cell r="A244"/>
          <cell r="B244"/>
        </row>
        <row r="245">
          <cell r="A245"/>
          <cell r="B245"/>
        </row>
        <row r="246">
          <cell r="A246"/>
          <cell r="B246"/>
        </row>
        <row r="247">
          <cell r="A247"/>
          <cell r="B247"/>
        </row>
        <row r="248">
          <cell r="A248"/>
          <cell r="B248"/>
        </row>
        <row r="249">
          <cell r="A249"/>
          <cell r="B249"/>
        </row>
        <row r="250">
          <cell r="A250"/>
          <cell r="B250"/>
        </row>
        <row r="251">
          <cell r="A251"/>
          <cell r="B251"/>
        </row>
        <row r="252">
          <cell r="A252"/>
          <cell r="B252"/>
        </row>
        <row r="253">
          <cell r="A253"/>
          <cell r="B253"/>
        </row>
        <row r="254">
          <cell r="A254"/>
          <cell r="B254"/>
        </row>
        <row r="255">
          <cell r="A255"/>
          <cell r="B255"/>
        </row>
        <row r="256">
          <cell r="A256"/>
          <cell r="B256"/>
        </row>
        <row r="257">
          <cell r="A257"/>
          <cell r="B257"/>
        </row>
        <row r="258">
          <cell r="A258"/>
          <cell r="B258"/>
        </row>
        <row r="259">
          <cell r="A259"/>
          <cell r="B259"/>
        </row>
        <row r="260">
          <cell r="A260"/>
          <cell r="B260"/>
        </row>
        <row r="261">
          <cell r="A261"/>
          <cell r="B261"/>
        </row>
        <row r="262">
          <cell r="A262"/>
          <cell r="B262"/>
        </row>
        <row r="263">
          <cell r="A263"/>
          <cell r="B263"/>
        </row>
        <row r="264">
          <cell r="A264"/>
          <cell r="B264"/>
        </row>
        <row r="265">
          <cell r="A265"/>
          <cell r="B265"/>
        </row>
        <row r="266">
          <cell r="A266"/>
          <cell r="B266"/>
        </row>
        <row r="267">
          <cell r="A267"/>
          <cell r="B267"/>
        </row>
        <row r="268">
          <cell r="A268"/>
          <cell r="B268"/>
        </row>
        <row r="269">
          <cell r="A269"/>
          <cell r="B269"/>
        </row>
        <row r="270">
          <cell r="A270"/>
          <cell r="B270"/>
        </row>
        <row r="271">
          <cell r="A271"/>
          <cell r="B271"/>
        </row>
        <row r="272">
          <cell r="A272"/>
          <cell r="B272"/>
        </row>
        <row r="273">
          <cell r="A273"/>
          <cell r="B273"/>
        </row>
        <row r="274">
          <cell r="A274"/>
          <cell r="B274"/>
        </row>
        <row r="275">
          <cell r="A275"/>
          <cell r="B275"/>
        </row>
        <row r="276">
          <cell r="A276"/>
          <cell r="B276"/>
        </row>
        <row r="277">
          <cell r="A277"/>
          <cell r="B277"/>
        </row>
        <row r="278">
          <cell r="A278"/>
          <cell r="B278"/>
        </row>
        <row r="279">
          <cell r="A279"/>
          <cell r="B279"/>
        </row>
        <row r="280">
          <cell r="A280"/>
          <cell r="B280"/>
        </row>
        <row r="281">
          <cell r="A281"/>
          <cell r="B281"/>
        </row>
        <row r="282">
          <cell r="A282"/>
          <cell r="B282"/>
        </row>
        <row r="283">
          <cell r="A283"/>
          <cell r="B283"/>
        </row>
        <row r="284">
          <cell r="A284"/>
          <cell r="B284"/>
        </row>
        <row r="285">
          <cell r="A285"/>
          <cell r="B285"/>
        </row>
        <row r="286">
          <cell r="A286"/>
          <cell r="B286"/>
        </row>
        <row r="287">
          <cell r="A287"/>
          <cell r="B287"/>
        </row>
        <row r="288">
          <cell r="A288"/>
          <cell r="B288"/>
        </row>
        <row r="289">
          <cell r="A289"/>
          <cell r="B289"/>
        </row>
        <row r="290">
          <cell r="A290"/>
          <cell r="B290"/>
        </row>
        <row r="291">
          <cell r="A291"/>
          <cell r="B291"/>
        </row>
        <row r="292">
          <cell r="A292"/>
          <cell r="B292"/>
        </row>
        <row r="293">
          <cell r="A293"/>
          <cell r="B293"/>
        </row>
        <row r="294">
          <cell r="A294"/>
          <cell r="B294"/>
        </row>
        <row r="295">
          <cell r="A295"/>
          <cell r="B295"/>
        </row>
        <row r="296">
          <cell r="A296"/>
          <cell r="B296"/>
        </row>
        <row r="297">
          <cell r="A297"/>
          <cell r="B297"/>
        </row>
        <row r="298">
          <cell r="A298"/>
          <cell r="B298"/>
        </row>
        <row r="299">
          <cell r="A299"/>
          <cell r="B299"/>
        </row>
        <row r="300">
          <cell r="A300"/>
          <cell r="B300"/>
        </row>
        <row r="301">
          <cell r="A301"/>
          <cell r="B301"/>
        </row>
        <row r="302">
          <cell r="A302"/>
          <cell r="B302"/>
        </row>
        <row r="303">
          <cell r="A303"/>
          <cell r="B303"/>
        </row>
        <row r="304">
          <cell r="A304"/>
          <cell r="B304"/>
        </row>
        <row r="305">
          <cell r="A305"/>
          <cell r="B305"/>
        </row>
        <row r="306">
          <cell r="A306"/>
          <cell r="B306"/>
        </row>
        <row r="307">
          <cell r="A307"/>
          <cell r="B307"/>
        </row>
        <row r="308">
          <cell r="A308"/>
          <cell r="B308"/>
        </row>
        <row r="309">
          <cell r="A309"/>
          <cell r="B309"/>
        </row>
        <row r="310">
          <cell r="A310"/>
          <cell r="B310"/>
        </row>
        <row r="311">
          <cell r="A311"/>
          <cell r="B311"/>
        </row>
        <row r="312">
          <cell r="A312"/>
          <cell r="B312"/>
        </row>
        <row r="313">
          <cell r="A313"/>
          <cell r="B313"/>
        </row>
        <row r="314">
          <cell r="A314"/>
          <cell r="B314"/>
        </row>
        <row r="315">
          <cell r="A315"/>
          <cell r="B315"/>
        </row>
        <row r="316">
          <cell r="A316"/>
          <cell r="B316"/>
        </row>
        <row r="317">
          <cell r="A317"/>
          <cell r="B317"/>
        </row>
        <row r="318">
          <cell r="A318"/>
          <cell r="B318"/>
        </row>
        <row r="319">
          <cell r="A319"/>
          <cell r="B319"/>
        </row>
        <row r="320">
          <cell r="A320"/>
          <cell r="B320"/>
        </row>
        <row r="321">
          <cell r="A321"/>
          <cell r="B321"/>
        </row>
        <row r="322">
          <cell r="A322"/>
          <cell r="B322"/>
        </row>
        <row r="323">
          <cell r="A323"/>
          <cell r="B323"/>
        </row>
        <row r="324">
          <cell r="A324"/>
          <cell r="B324"/>
        </row>
        <row r="325">
          <cell r="A325"/>
          <cell r="B325"/>
        </row>
        <row r="326">
          <cell r="A326"/>
          <cell r="B326"/>
        </row>
        <row r="327">
          <cell r="A327"/>
          <cell r="B327"/>
        </row>
        <row r="328">
          <cell r="A328"/>
          <cell r="B328"/>
        </row>
        <row r="329">
          <cell r="A329"/>
          <cell r="B329"/>
        </row>
        <row r="330">
          <cell r="A330"/>
          <cell r="B330"/>
        </row>
        <row r="331">
          <cell r="A331"/>
          <cell r="B331"/>
        </row>
        <row r="332">
          <cell r="A332"/>
          <cell r="B332"/>
        </row>
        <row r="333">
          <cell r="A333"/>
          <cell r="B333"/>
        </row>
        <row r="334">
          <cell r="A334"/>
          <cell r="B334"/>
        </row>
        <row r="335">
          <cell r="A335"/>
          <cell r="B335"/>
        </row>
        <row r="336">
          <cell r="A336"/>
          <cell r="B336"/>
        </row>
        <row r="337">
          <cell r="A337"/>
          <cell r="B337"/>
        </row>
        <row r="338">
          <cell r="A338"/>
          <cell r="B338"/>
        </row>
        <row r="339">
          <cell r="A339"/>
          <cell r="B339"/>
        </row>
        <row r="340">
          <cell r="A340"/>
          <cell r="B340"/>
        </row>
        <row r="341">
          <cell r="A341"/>
          <cell r="B341"/>
        </row>
        <row r="342">
          <cell r="A342"/>
          <cell r="B342"/>
        </row>
        <row r="343">
          <cell r="A343"/>
          <cell r="B343"/>
        </row>
        <row r="344">
          <cell r="A344"/>
          <cell r="B344"/>
        </row>
        <row r="345">
          <cell r="A345"/>
          <cell r="B345"/>
        </row>
        <row r="346">
          <cell r="A346"/>
          <cell r="B346"/>
        </row>
        <row r="347">
          <cell r="A347"/>
          <cell r="B347"/>
        </row>
        <row r="348">
          <cell r="A348"/>
          <cell r="B348"/>
        </row>
        <row r="349">
          <cell r="A349"/>
          <cell r="B349"/>
        </row>
        <row r="350">
          <cell r="A350"/>
          <cell r="B350"/>
        </row>
        <row r="351">
          <cell r="A351"/>
          <cell r="B351"/>
        </row>
        <row r="352">
          <cell r="A352"/>
          <cell r="B352"/>
        </row>
        <row r="353">
          <cell r="A353"/>
          <cell r="B353"/>
        </row>
        <row r="354">
          <cell r="A354"/>
          <cell r="B354"/>
        </row>
        <row r="355">
          <cell r="A355"/>
          <cell r="B355"/>
        </row>
        <row r="356">
          <cell r="A356"/>
          <cell r="B356"/>
        </row>
        <row r="357">
          <cell r="A357"/>
          <cell r="B357"/>
        </row>
        <row r="358">
          <cell r="A358"/>
          <cell r="B358"/>
        </row>
        <row r="359">
          <cell r="A359"/>
          <cell r="B359"/>
        </row>
        <row r="360">
          <cell r="A360"/>
          <cell r="B360"/>
        </row>
        <row r="361">
          <cell r="A361"/>
          <cell r="B361"/>
        </row>
        <row r="362">
          <cell r="A362"/>
          <cell r="B362"/>
        </row>
        <row r="363">
          <cell r="A363"/>
          <cell r="B363"/>
        </row>
        <row r="364">
          <cell r="A364"/>
          <cell r="B364"/>
        </row>
        <row r="365">
          <cell r="A365"/>
          <cell r="B365"/>
        </row>
        <row r="366">
          <cell r="A366"/>
          <cell r="B366"/>
        </row>
        <row r="367">
          <cell r="A367"/>
          <cell r="B367"/>
        </row>
        <row r="368">
          <cell r="A368"/>
          <cell r="B368"/>
        </row>
        <row r="369">
          <cell r="A369"/>
          <cell r="B369"/>
        </row>
        <row r="370">
          <cell r="A370"/>
          <cell r="B370"/>
        </row>
        <row r="371">
          <cell r="A371"/>
          <cell r="B371"/>
        </row>
        <row r="372">
          <cell r="A372"/>
          <cell r="B372"/>
        </row>
        <row r="373">
          <cell r="A373"/>
          <cell r="B373"/>
        </row>
        <row r="374">
          <cell r="A374"/>
          <cell r="B374"/>
        </row>
        <row r="375">
          <cell r="A375"/>
          <cell r="B375"/>
        </row>
        <row r="376">
          <cell r="A376"/>
          <cell r="B376"/>
        </row>
        <row r="377">
          <cell r="A377"/>
          <cell r="B377"/>
        </row>
        <row r="378">
          <cell r="A378"/>
          <cell r="B378"/>
        </row>
        <row r="379">
          <cell r="A379"/>
          <cell r="B379"/>
        </row>
        <row r="380">
          <cell r="A380"/>
          <cell r="B380"/>
        </row>
        <row r="381">
          <cell r="A381"/>
          <cell r="B381"/>
        </row>
        <row r="382">
          <cell r="A382"/>
          <cell r="B382"/>
        </row>
        <row r="383">
          <cell r="A383"/>
          <cell r="B383"/>
        </row>
        <row r="384">
          <cell r="A384"/>
          <cell r="B384"/>
        </row>
        <row r="385">
          <cell r="A385"/>
          <cell r="B385"/>
        </row>
        <row r="386">
          <cell r="A386"/>
          <cell r="B386"/>
        </row>
        <row r="387">
          <cell r="A387"/>
          <cell r="B387"/>
        </row>
        <row r="388">
          <cell r="A388"/>
          <cell r="B388"/>
        </row>
        <row r="389">
          <cell r="A389"/>
          <cell r="B389"/>
        </row>
        <row r="390">
          <cell r="A390"/>
          <cell r="B390"/>
        </row>
        <row r="391">
          <cell r="A391"/>
          <cell r="B391"/>
        </row>
        <row r="392">
          <cell r="A392"/>
          <cell r="B392"/>
        </row>
        <row r="393">
          <cell r="A393"/>
          <cell r="B393"/>
        </row>
        <row r="394">
          <cell r="A394"/>
          <cell r="B394"/>
        </row>
        <row r="395">
          <cell r="A395"/>
          <cell r="B395"/>
        </row>
        <row r="396">
          <cell r="A396"/>
          <cell r="B396"/>
        </row>
        <row r="397">
          <cell r="A397"/>
          <cell r="B397"/>
        </row>
        <row r="398">
          <cell r="A398"/>
          <cell r="B398"/>
        </row>
        <row r="399">
          <cell r="A399"/>
          <cell r="B399"/>
        </row>
        <row r="400">
          <cell r="A400"/>
          <cell r="B400"/>
        </row>
        <row r="401">
          <cell r="A401"/>
          <cell r="B401"/>
        </row>
        <row r="402">
          <cell r="A402"/>
          <cell r="B402"/>
        </row>
        <row r="403">
          <cell r="A403"/>
          <cell r="B403"/>
        </row>
        <row r="404">
          <cell r="A404"/>
          <cell r="B404"/>
        </row>
        <row r="405">
          <cell r="A405"/>
          <cell r="B405"/>
        </row>
        <row r="406">
          <cell r="A406"/>
          <cell r="B406"/>
        </row>
        <row r="407">
          <cell r="A407"/>
          <cell r="B407"/>
        </row>
        <row r="408">
          <cell r="A408"/>
          <cell r="B408"/>
        </row>
        <row r="409">
          <cell r="A409"/>
          <cell r="B409"/>
        </row>
        <row r="410">
          <cell r="A410"/>
          <cell r="B410"/>
        </row>
        <row r="411">
          <cell r="A411"/>
          <cell r="B411"/>
        </row>
        <row r="412">
          <cell r="A412"/>
          <cell r="B412"/>
        </row>
        <row r="413">
          <cell r="A413"/>
          <cell r="B413"/>
        </row>
        <row r="414">
          <cell r="A414"/>
          <cell r="B414"/>
        </row>
        <row r="415">
          <cell r="A415"/>
          <cell r="B415"/>
        </row>
        <row r="416">
          <cell r="A416"/>
          <cell r="B416"/>
        </row>
        <row r="417">
          <cell r="A417"/>
          <cell r="B417"/>
        </row>
        <row r="418">
          <cell r="A418"/>
          <cell r="B418"/>
        </row>
        <row r="419">
          <cell r="A419"/>
          <cell r="B419"/>
        </row>
        <row r="420">
          <cell r="A420"/>
          <cell r="B420"/>
        </row>
        <row r="421">
          <cell r="A421"/>
          <cell r="B421"/>
        </row>
        <row r="422">
          <cell r="A422"/>
          <cell r="B422"/>
        </row>
        <row r="423">
          <cell r="A423"/>
          <cell r="B423"/>
        </row>
        <row r="424">
          <cell r="A424"/>
          <cell r="B424"/>
        </row>
        <row r="425">
          <cell r="A425"/>
          <cell r="B425"/>
        </row>
        <row r="426">
          <cell r="A426"/>
          <cell r="B426"/>
        </row>
        <row r="427">
          <cell r="A427"/>
          <cell r="B427"/>
        </row>
        <row r="428">
          <cell r="A428"/>
          <cell r="B428"/>
        </row>
        <row r="429">
          <cell r="A429"/>
          <cell r="B429"/>
        </row>
        <row r="430">
          <cell r="A430"/>
          <cell r="B430"/>
        </row>
        <row r="431">
          <cell r="A431"/>
          <cell r="B431"/>
        </row>
        <row r="432">
          <cell r="A432"/>
          <cell r="B432"/>
        </row>
        <row r="433">
          <cell r="A433"/>
          <cell r="B433"/>
        </row>
        <row r="434">
          <cell r="A434"/>
          <cell r="B434"/>
        </row>
        <row r="435">
          <cell r="A435"/>
          <cell r="B435"/>
        </row>
        <row r="436">
          <cell r="A436"/>
          <cell r="B436"/>
        </row>
        <row r="437">
          <cell r="A437"/>
          <cell r="B437"/>
        </row>
        <row r="438">
          <cell r="A438"/>
          <cell r="B438"/>
        </row>
        <row r="439">
          <cell r="A439"/>
          <cell r="B439"/>
        </row>
        <row r="440">
          <cell r="A440"/>
          <cell r="B440"/>
        </row>
        <row r="441">
          <cell r="A441"/>
          <cell r="B441"/>
        </row>
        <row r="442">
          <cell r="A442"/>
          <cell r="B442"/>
        </row>
        <row r="443">
          <cell r="A443"/>
          <cell r="B443"/>
        </row>
        <row r="444">
          <cell r="A444"/>
          <cell r="B444"/>
        </row>
        <row r="445">
          <cell r="A445"/>
          <cell r="B445"/>
        </row>
        <row r="446">
          <cell r="A446"/>
          <cell r="B446"/>
        </row>
        <row r="447">
          <cell r="A447"/>
          <cell r="B447"/>
        </row>
        <row r="448">
          <cell r="A448"/>
          <cell r="B448"/>
        </row>
        <row r="449">
          <cell r="A449"/>
          <cell r="B449"/>
        </row>
        <row r="450">
          <cell r="A450"/>
          <cell r="B450"/>
        </row>
        <row r="451">
          <cell r="A451"/>
          <cell r="B451"/>
        </row>
        <row r="452">
          <cell r="A452"/>
          <cell r="B452"/>
        </row>
        <row r="453">
          <cell r="A453"/>
          <cell r="B453"/>
        </row>
        <row r="454">
          <cell r="A454"/>
          <cell r="B454"/>
        </row>
        <row r="455">
          <cell r="A455"/>
          <cell r="B455"/>
        </row>
        <row r="456">
          <cell r="A456"/>
          <cell r="B456"/>
        </row>
        <row r="457">
          <cell r="A457"/>
          <cell r="B457"/>
        </row>
        <row r="458">
          <cell r="A458"/>
          <cell r="B458"/>
        </row>
        <row r="459">
          <cell r="A459"/>
          <cell r="B459"/>
        </row>
        <row r="460">
          <cell r="A460"/>
          <cell r="B460"/>
        </row>
        <row r="461">
          <cell r="A461"/>
          <cell r="B461"/>
        </row>
        <row r="462">
          <cell r="A462"/>
          <cell r="B462"/>
        </row>
        <row r="463">
          <cell r="A463"/>
          <cell r="B463"/>
        </row>
        <row r="464">
          <cell r="A464"/>
          <cell r="B464"/>
        </row>
        <row r="465">
          <cell r="A465"/>
          <cell r="B465"/>
        </row>
        <row r="466">
          <cell r="A466"/>
          <cell r="B466"/>
        </row>
        <row r="467">
          <cell r="A467"/>
          <cell r="B467"/>
        </row>
        <row r="468">
          <cell r="A468"/>
          <cell r="B468"/>
        </row>
        <row r="469">
          <cell r="A469"/>
          <cell r="B469"/>
        </row>
        <row r="470">
          <cell r="A470"/>
          <cell r="B470"/>
        </row>
        <row r="471">
          <cell r="A471"/>
          <cell r="B471"/>
        </row>
        <row r="472">
          <cell r="A472"/>
          <cell r="B472"/>
        </row>
        <row r="473">
          <cell r="A473"/>
          <cell r="B473"/>
        </row>
        <row r="474">
          <cell r="A474"/>
          <cell r="B474"/>
        </row>
        <row r="475">
          <cell r="A475"/>
          <cell r="B475"/>
        </row>
        <row r="476">
          <cell r="A476"/>
          <cell r="B476"/>
        </row>
        <row r="477">
          <cell r="A477"/>
          <cell r="B477"/>
        </row>
        <row r="478">
          <cell r="A478"/>
          <cell r="B478"/>
        </row>
        <row r="479">
          <cell r="A479"/>
          <cell r="B479"/>
        </row>
        <row r="480">
          <cell r="A480"/>
          <cell r="B480"/>
        </row>
        <row r="481">
          <cell r="A481"/>
          <cell r="B481"/>
        </row>
        <row r="482">
          <cell r="A482"/>
          <cell r="B482"/>
        </row>
        <row r="483">
          <cell r="A483"/>
          <cell r="B483"/>
        </row>
        <row r="484">
          <cell r="A484"/>
          <cell r="B484"/>
        </row>
        <row r="485">
          <cell r="A485"/>
          <cell r="B485"/>
        </row>
        <row r="486">
          <cell r="A486"/>
          <cell r="B486"/>
        </row>
        <row r="487">
          <cell r="A487"/>
          <cell r="B487"/>
        </row>
        <row r="488">
          <cell r="A488"/>
          <cell r="B488"/>
        </row>
        <row r="489">
          <cell r="A489"/>
          <cell r="B489"/>
        </row>
        <row r="490">
          <cell r="A490"/>
          <cell r="B490"/>
        </row>
        <row r="491">
          <cell r="A491"/>
          <cell r="B491"/>
        </row>
        <row r="492">
          <cell r="A492"/>
          <cell r="B492"/>
        </row>
        <row r="493">
          <cell r="A493"/>
          <cell r="B493"/>
        </row>
        <row r="494">
          <cell r="A494"/>
          <cell r="B494"/>
        </row>
        <row r="495">
          <cell r="A495"/>
          <cell r="B495"/>
        </row>
        <row r="496">
          <cell r="A496"/>
          <cell r="B496"/>
        </row>
        <row r="497">
          <cell r="A497"/>
          <cell r="B497"/>
        </row>
        <row r="498">
          <cell r="A498"/>
          <cell r="B498"/>
        </row>
        <row r="499">
          <cell r="A499"/>
          <cell r="B499"/>
        </row>
        <row r="500">
          <cell r="A500"/>
          <cell r="B500"/>
        </row>
        <row r="501">
          <cell r="A501"/>
          <cell r="B501"/>
        </row>
        <row r="502">
          <cell r="A502"/>
          <cell r="B502"/>
        </row>
        <row r="503">
          <cell r="A503"/>
          <cell r="B503"/>
        </row>
        <row r="504">
          <cell r="A504"/>
          <cell r="B504"/>
        </row>
        <row r="505">
          <cell r="A505"/>
          <cell r="B505"/>
        </row>
        <row r="506">
          <cell r="A506"/>
          <cell r="B506"/>
        </row>
        <row r="507">
          <cell r="A507"/>
          <cell r="B507"/>
        </row>
        <row r="508">
          <cell r="A508"/>
          <cell r="B508"/>
        </row>
        <row r="509">
          <cell r="A509"/>
          <cell r="B509"/>
        </row>
        <row r="510">
          <cell r="A510"/>
          <cell r="B510"/>
        </row>
        <row r="511">
          <cell r="A511"/>
          <cell r="B511"/>
        </row>
        <row r="512">
          <cell r="A512"/>
          <cell r="B512"/>
        </row>
        <row r="513">
          <cell r="A513"/>
          <cell r="B513"/>
        </row>
        <row r="514">
          <cell r="A514"/>
          <cell r="B514"/>
        </row>
        <row r="515">
          <cell r="A515"/>
          <cell r="B515"/>
        </row>
        <row r="516">
          <cell r="A516"/>
          <cell r="B516"/>
        </row>
        <row r="517">
          <cell r="A517"/>
          <cell r="B517"/>
        </row>
        <row r="518">
          <cell r="A518"/>
          <cell r="B518"/>
        </row>
        <row r="519">
          <cell r="A519"/>
          <cell r="B519"/>
        </row>
        <row r="520">
          <cell r="A520"/>
          <cell r="B520"/>
        </row>
        <row r="521">
          <cell r="A521"/>
          <cell r="B521"/>
        </row>
        <row r="522">
          <cell r="A522"/>
          <cell r="B522"/>
        </row>
        <row r="523">
          <cell r="A523"/>
          <cell r="B523"/>
        </row>
        <row r="524">
          <cell r="A524"/>
          <cell r="B524"/>
        </row>
        <row r="525">
          <cell r="A525"/>
          <cell r="B525"/>
        </row>
        <row r="526">
          <cell r="A526"/>
          <cell r="B526"/>
        </row>
        <row r="527">
          <cell r="A527"/>
          <cell r="B527"/>
        </row>
        <row r="528">
          <cell r="A528"/>
          <cell r="B528"/>
        </row>
        <row r="529">
          <cell r="A529"/>
          <cell r="B529"/>
        </row>
        <row r="530">
          <cell r="A530"/>
          <cell r="B530"/>
        </row>
        <row r="531">
          <cell r="A531"/>
          <cell r="B531"/>
        </row>
        <row r="532">
          <cell r="A532"/>
          <cell r="B532"/>
        </row>
        <row r="533">
          <cell r="A533"/>
          <cell r="B533"/>
        </row>
        <row r="534">
          <cell r="A534"/>
          <cell r="B534"/>
        </row>
        <row r="535">
          <cell r="A535"/>
          <cell r="B535"/>
        </row>
        <row r="536">
          <cell r="A536"/>
          <cell r="B536"/>
        </row>
        <row r="537">
          <cell r="A537"/>
          <cell r="B537"/>
        </row>
        <row r="538">
          <cell r="A538"/>
          <cell r="B538"/>
        </row>
        <row r="539">
          <cell r="A539"/>
          <cell r="B539"/>
        </row>
        <row r="540">
          <cell r="A540"/>
          <cell r="B540"/>
        </row>
        <row r="541">
          <cell r="A541"/>
          <cell r="B541"/>
        </row>
        <row r="542">
          <cell r="A542"/>
          <cell r="B542"/>
        </row>
        <row r="543">
          <cell r="A543"/>
          <cell r="B543"/>
        </row>
        <row r="544">
          <cell r="A544"/>
          <cell r="B544"/>
        </row>
        <row r="545">
          <cell r="A545"/>
          <cell r="B545"/>
        </row>
        <row r="546">
          <cell r="A546"/>
          <cell r="B546"/>
        </row>
        <row r="547">
          <cell r="A547"/>
          <cell r="B547"/>
        </row>
        <row r="548">
          <cell r="A548"/>
          <cell r="B548"/>
        </row>
        <row r="549">
          <cell r="A549"/>
          <cell r="B549"/>
        </row>
        <row r="550">
          <cell r="A550"/>
          <cell r="B550"/>
        </row>
        <row r="551">
          <cell r="A551"/>
          <cell r="B551"/>
        </row>
        <row r="552">
          <cell r="A552"/>
          <cell r="B552"/>
        </row>
        <row r="553">
          <cell r="A553"/>
          <cell r="B553"/>
        </row>
        <row r="554">
          <cell r="A554"/>
          <cell r="B554"/>
        </row>
        <row r="555">
          <cell r="A555"/>
          <cell r="B555"/>
        </row>
        <row r="556">
          <cell r="A556"/>
          <cell r="B556"/>
        </row>
        <row r="557">
          <cell r="A557"/>
          <cell r="B557"/>
        </row>
        <row r="558">
          <cell r="A558"/>
          <cell r="B558"/>
        </row>
        <row r="559">
          <cell r="A559"/>
          <cell r="B559"/>
        </row>
        <row r="560">
          <cell r="A560"/>
          <cell r="B560"/>
        </row>
        <row r="561">
          <cell r="A561"/>
          <cell r="B561"/>
        </row>
        <row r="562">
          <cell r="A562"/>
          <cell r="B562"/>
        </row>
        <row r="563">
          <cell r="A563"/>
          <cell r="B563"/>
        </row>
        <row r="564">
          <cell r="A564"/>
          <cell r="B564"/>
        </row>
        <row r="565">
          <cell r="A565"/>
          <cell r="B565"/>
        </row>
        <row r="566">
          <cell r="A566"/>
          <cell r="B566"/>
        </row>
        <row r="567">
          <cell r="A567"/>
          <cell r="B567"/>
        </row>
        <row r="568">
          <cell r="A568"/>
          <cell r="B568"/>
        </row>
        <row r="569">
          <cell r="A569"/>
          <cell r="B569"/>
        </row>
        <row r="570">
          <cell r="A570"/>
          <cell r="B570"/>
        </row>
        <row r="571">
          <cell r="A571"/>
          <cell r="B571"/>
        </row>
        <row r="572">
          <cell r="A572"/>
          <cell r="B572"/>
        </row>
        <row r="573">
          <cell r="A573"/>
          <cell r="B573"/>
        </row>
        <row r="574">
          <cell r="A574"/>
          <cell r="B574"/>
        </row>
        <row r="575">
          <cell r="A575"/>
          <cell r="B575"/>
        </row>
        <row r="576">
          <cell r="A576"/>
          <cell r="B576"/>
        </row>
        <row r="577">
          <cell r="A577"/>
          <cell r="B577"/>
        </row>
        <row r="578">
          <cell r="A578"/>
          <cell r="B578"/>
        </row>
        <row r="579">
          <cell r="A579"/>
          <cell r="B579"/>
        </row>
        <row r="580">
          <cell r="A580"/>
          <cell r="B580"/>
        </row>
        <row r="581">
          <cell r="A581"/>
          <cell r="B581"/>
        </row>
        <row r="582">
          <cell r="A582"/>
          <cell r="B582"/>
        </row>
        <row r="583">
          <cell r="A583"/>
          <cell r="B583"/>
        </row>
        <row r="584">
          <cell r="A584"/>
          <cell r="B584"/>
        </row>
        <row r="585">
          <cell r="A585"/>
          <cell r="B585"/>
        </row>
        <row r="586">
          <cell r="A586"/>
          <cell r="B586"/>
        </row>
        <row r="587">
          <cell r="A587"/>
          <cell r="B587"/>
        </row>
        <row r="588">
          <cell r="A588"/>
          <cell r="B588"/>
        </row>
        <row r="589">
          <cell r="A589"/>
          <cell r="B589"/>
        </row>
        <row r="590">
          <cell r="A590"/>
          <cell r="B590"/>
        </row>
        <row r="591">
          <cell r="A591"/>
          <cell r="B591"/>
        </row>
        <row r="592">
          <cell r="A592"/>
          <cell r="B592"/>
        </row>
        <row r="593">
          <cell r="A593"/>
          <cell r="B593"/>
        </row>
        <row r="594">
          <cell r="A594"/>
          <cell r="B594"/>
        </row>
        <row r="595">
          <cell r="A595"/>
          <cell r="B595"/>
        </row>
        <row r="596">
          <cell r="A596"/>
          <cell r="B596"/>
        </row>
        <row r="597">
          <cell r="A597"/>
          <cell r="B597"/>
        </row>
        <row r="598">
          <cell r="A598"/>
          <cell r="B598"/>
        </row>
        <row r="599">
          <cell r="A599"/>
          <cell r="B599"/>
        </row>
        <row r="600">
          <cell r="A600"/>
          <cell r="B600"/>
        </row>
        <row r="601">
          <cell r="A601"/>
          <cell r="B601"/>
        </row>
        <row r="602">
          <cell r="A602"/>
          <cell r="B602"/>
        </row>
        <row r="603">
          <cell r="A603"/>
          <cell r="B603"/>
        </row>
        <row r="604">
          <cell r="A604"/>
          <cell r="B604"/>
        </row>
        <row r="605">
          <cell r="A605"/>
          <cell r="B605"/>
        </row>
        <row r="606">
          <cell r="A606"/>
          <cell r="B606"/>
        </row>
        <row r="607">
          <cell r="A607"/>
          <cell r="B607"/>
        </row>
        <row r="608">
          <cell r="A608"/>
          <cell r="B608"/>
        </row>
        <row r="609">
          <cell r="A609"/>
          <cell r="B609"/>
        </row>
        <row r="610">
          <cell r="A610"/>
          <cell r="B610"/>
        </row>
        <row r="611">
          <cell r="A611"/>
          <cell r="B611"/>
        </row>
        <row r="612">
          <cell r="A612"/>
          <cell r="B612"/>
        </row>
        <row r="613">
          <cell r="A613"/>
          <cell r="B613"/>
        </row>
        <row r="614">
          <cell r="A614"/>
          <cell r="B614"/>
        </row>
        <row r="615">
          <cell r="A615"/>
          <cell r="B615"/>
        </row>
        <row r="616">
          <cell r="A616"/>
          <cell r="B616"/>
        </row>
        <row r="617">
          <cell r="A617"/>
          <cell r="B617"/>
        </row>
        <row r="618">
          <cell r="A618"/>
          <cell r="B618"/>
        </row>
        <row r="619">
          <cell r="A619"/>
          <cell r="B619"/>
        </row>
        <row r="620">
          <cell r="A620"/>
          <cell r="B620"/>
        </row>
        <row r="621">
          <cell r="A621"/>
          <cell r="B621"/>
        </row>
        <row r="622">
          <cell r="A622"/>
          <cell r="B622"/>
        </row>
        <row r="623">
          <cell r="A623"/>
          <cell r="B623"/>
        </row>
        <row r="624">
          <cell r="A624"/>
          <cell r="B624"/>
        </row>
        <row r="625">
          <cell r="A625"/>
          <cell r="B625"/>
        </row>
        <row r="626">
          <cell r="A626"/>
          <cell r="B626"/>
        </row>
        <row r="627">
          <cell r="A627"/>
          <cell r="B627"/>
        </row>
        <row r="628">
          <cell r="A628"/>
          <cell r="B628"/>
        </row>
        <row r="629">
          <cell r="A629"/>
          <cell r="B629"/>
        </row>
        <row r="630">
          <cell r="A630"/>
          <cell r="B630"/>
        </row>
        <row r="631">
          <cell r="A631"/>
          <cell r="B631"/>
        </row>
        <row r="632">
          <cell r="A632"/>
          <cell r="B632"/>
        </row>
        <row r="633">
          <cell r="A633"/>
          <cell r="B633"/>
        </row>
        <row r="634">
          <cell r="A634"/>
          <cell r="B634"/>
        </row>
        <row r="635">
          <cell r="A635"/>
          <cell r="B635"/>
        </row>
        <row r="636">
          <cell r="A636"/>
          <cell r="B636"/>
        </row>
        <row r="637">
          <cell r="A637"/>
          <cell r="B637"/>
        </row>
        <row r="638">
          <cell r="A638"/>
          <cell r="B638"/>
        </row>
        <row r="639">
          <cell r="A639"/>
          <cell r="B639"/>
        </row>
        <row r="640">
          <cell r="A640"/>
          <cell r="B640"/>
        </row>
        <row r="641">
          <cell r="A641"/>
          <cell r="B641"/>
        </row>
        <row r="642">
          <cell r="A642"/>
          <cell r="B642"/>
        </row>
        <row r="643">
          <cell r="A643"/>
          <cell r="B643"/>
        </row>
        <row r="644">
          <cell r="A644"/>
          <cell r="B644"/>
        </row>
        <row r="645">
          <cell r="A645"/>
          <cell r="B645"/>
        </row>
        <row r="646">
          <cell r="A646"/>
          <cell r="B646"/>
        </row>
        <row r="647">
          <cell r="A647"/>
          <cell r="B647"/>
        </row>
        <row r="648">
          <cell r="A648"/>
          <cell r="B648"/>
        </row>
        <row r="649">
          <cell r="A649"/>
          <cell r="B649"/>
        </row>
        <row r="650">
          <cell r="A650"/>
          <cell r="B650"/>
        </row>
        <row r="651">
          <cell r="A651"/>
          <cell r="B651"/>
        </row>
        <row r="652">
          <cell r="A652"/>
          <cell r="B652"/>
        </row>
        <row r="653">
          <cell r="A653"/>
          <cell r="B653"/>
        </row>
        <row r="654">
          <cell r="A654"/>
          <cell r="B654"/>
        </row>
        <row r="655">
          <cell r="A655"/>
          <cell r="B655"/>
        </row>
        <row r="656">
          <cell r="A656"/>
          <cell r="B656"/>
        </row>
        <row r="657">
          <cell r="A657"/>
          <cell r="B657"/>
        </row>
        <row r="658">
          <cell r="A658"/>
          <cell r="B658"/>
        </row>
        <row r="659">
          <cell r="A659"/>
          <cell r="B659"/>
        </row>
        <row r="660">
          <cell r="A660"/>
          <cell r="B660"/>
        </row>
        <row r="661">
          <cell r="A661"/>
          <cell r="B661"/>
        </row>
        <row r="662">
          <cell r="A662"/>
          <cell r="B662"/>
        </row>
        <row r="663">
          <cell r="A663"/>
          <cell r="B663"/>
        </row>
        <row r="664">
          <cell r="A664"/>
          <cell r="B664"/>
        </row>
        <row r="665">
          <cell r="A665"/>
          <cell r="B665"/>
        </row>
        <row r="666">
          <cell r="A666"/>
          <cell r="B666"/>
        </row>
        <row r="667">
          <cell r="A667"/>
          <cell r="B667"/>
        </row>
        <row r="668">
          <cell r="A668"/>
          <cell r="B668"/>
        </row>
        <row r="669">
          <cell r="A669"/>
          <cell r="B669"/>
        </row>
        <row r="670">
          <cell r="A670"/>
          <cell r="B670"/>
        </row>
        <row r="671">
          <cell r="A671"/>
          <cell r="B671"/>
        </row>
        <row r="672">
          <cell r="A672"/>
          <cell r="B672"/>
        </row>
        <row r="673">
          <cell r="A673"/>
          <cell r="B673"/>
        </row>
        <row r="674">
          <cell r="A674"/>
          <cell r="B674"/>
        </row>
        <row r="675">
          <cell r="A675"/>
          <cell r="B675"/>
        </row>
        <row r="676">
          <cell r="A676"/>
          <cell r="B676"/>
        </row>
        <row r="677">
          <cell r="A677"/>
          <cell r="B677"/>
        </row>
        <row r="678">
          <cell r="A678"/>
          <cell r="B678"/>
        </row>
      </sheetData>
      <sheetData sheetId="8">
        <row r="2">
          <cell r="A2" t="str">
            <v>adjunto/a de operaciones</v>
          </cell>
          <cell r="B2" t="str">
            <v>Ponderación 2</v>
          </cell>
          <cell r="C2" t="str">
            <v>4 niveles</v>
          </cell>
        </row>
        <row r="3">
          <cell r="A3" t="str">
            <v>administrativo/a de incidencias de transporte</v>
          </cell>
          <cell r="B3" t="str">
            <v>Ponderación 6</v>
          </cell>
          <cell r="C3" t="str">
            <v>3.1 Niveles</v>
          </cell>
        </row>
        <row r="4">
          <cell r="A4" t="str">
            <v>administrativo/a de logistica</v>
          </cell>
          <cell r="B4" t="str">
            <v>Ponderación 6</v>
          </cell>
          <cell r="C4" t="str">
            <v>3.1 Niveles</v>
          </cell>
        </row>
        <row r="5">
          <cell r="A5" t="str">
            <v>administrativo/a de reclamaciones de transporte</v>
          </cell>
          <cell r="B5" t="str">
            <v>Ponderación 6</v>
          </cell>
          <cell r="C5" t="str">
            <v>3.1 Niveles</v>
          </cell>
        </row>
        <row r="6">
          <cell r="A6" t="str">
            <v>camionero/a</v>
          </cell>
          <cell r="B6" t="str">
            <v>Ponderación 6</v>
          </cell>
          <cell r="C6" t="str">
            <v>3.1 Niveles</v>
          </cell>
        </row>
        <row r="7">
          <cell r="A7" t="str">
            <v>controlador/a de garita</v>
          </cell>
          <cell r="B7" t="str">
            <v>Ponderación 6</v>
          </cell>
          <cell r="C7" t="str">
            <v>3.1 Niveles</v>
          </cell>
        </row>
        <row r="8">
          <cell r="A8" t="str">
            <v>coordinador/a de control stock logistica</v>
          </cell>
          <cell r="B8" t="str">
            <v>Ponderación 3</v>
          </cell>
          <cell r="C8" t="str">
            <v>3.2 Niveles</v>
          </cell>
        </row>
        <row r="9">
          <cell r="A9" t="str">
            <v>coordinador/a de expedicion</v>
          </cell>
          <cell r="B9" t="str">
            <v>Ponderación 3</v>
          </cell>
          <cell r="C9" t="str">
            <v>3.2 Niveles</v>
          </cell>
        </row>
        <row r="10">
          <cell r="A10" t="str">
            <v>coordinador/a de maquinistas</v>
          </cell>
          <cell r="B10" t="str">
            <v>Ponderación 3</v>
          </cell>
          <cell r="C10" t="str">
            <v>3.2 Niveles</v>
          </cell>
        </row>
        <row r="11">
          <cell r="A11" t="str">
            <v>coordinador/a de postventa</v>
          </cell>
          <cell r="B11" t="str">
            <v>Ponderación 3</v>
          </cell>
          <cell r="C11" t="str">
            <v>3.2 Niveles</v>
          </cell>
        </row>
        <row r="12">
          <cell r="A12" t="str">
            <v>coordinador/a de preparacion logistica</v>
          </cell>
          <cell r="B12" t="str">
            <v>Ponderación 3</v>
          </cell>
          <cell r="C12" t="str">
            <v>3.2 Niveles</v>
          </cell>
        </row>
        <row r="13">
          <cell r="A13" t="str">
            <v>coordinador/a de reclamaciones e incidencias de transporte</v>
          </cell>
          <cell r="B13" t="str">
            <v>Ponderación 3</v>
          </cell>
          <cell r="C13" t="str">
            <v>3.2 Niveles</v>
          </cell>
        </row>
        <row r="14">
          <cell r="A14" t="str">
            <v>coordinador/a de servicios mecanicos</v>
          </cell>
          <cell r="B14" t="str">
            <v>Ponderación 3</v>
          </cell>
          <cell r="C14" t="str">
            <v>3.2 Niveles</v>
          </cell>
        </row>
        <row r="15">
          <cell r="A15" t="str">
            <v>coordinador/a de transporte inbound</v>
          </cell>
          <cell r="B15" t="str">
            <v>Ponderación 3</v>
          </cell>
          <cell r="C15" t="str">
            <v>4 niveles</v>
          </cell>
        </row>
        <row r="16">
          <cell r="A16" t="str">
            <v>coordinador/a de transporte interno</v>
          </cell>
          <cell r="B16" t="str">
            <v>Ponderación 3</v>
          </cell>
          <cell r="C16" t="str">
            <v>3.2 Niveles</v>
          </cell>
        </row>
        <row r="17">
          <cell r="A17" t="str">
            <v>coordinador/a de transporte outbound</v>
          </cell>
          <cell r="B17" t="str">
            <v>Ponderación 3</v>
          </cell>
          <cell r="C17" t="str">
            <v>4 niveles</v>
          </cell>
        </row>
        <row r="18">
          <cell r="A18" t="str">
            <v>empaquetador/a</v>
          </cell>
          <cell r="B18" t="str">
            <v>Ponderación 6</v>
          </cell>
          <cell r="C18" t="str">
            <v>3.1 Niveles</v>
          </cell>
        </row>
        <row r="19">
          <cell r="A19" t="str">
            <v>gestor/a de transporte inbound</v>
          </cell>
          <cell r="B19" t="str">
            <v>Ponderación 6</v>
          </cell>
          <cell r="C19" t="str">
            <v>3.1 Niveles</v>
          </cell>
        </row>
        <row r="20">
          <cell r="A20" t="str">
            <v>gestor/a de transporte outbound</v>
          </cell>
          <cell r="B20" t="str">
            <v>Ponderación 6</v>
          </cell>
          <cell r="C20" t="str">
            <v>3.1 Niveles</v>
          </cell>
        </row>
        <row r="21">
          <cell r="A21" t="str">
            <v>maestro/a de almacen</v>
          </cell>
          <cell r="B21" t="str">
            <v>Ponderación 6</v>
          </cell>
          <cell r="C21" t="str">
            <v>3.1 Niveles</v>
          </cell>
        </row>
        <row r="22">
          <cell r="A22" t="str">
            <v>maquinista</v>
          </cell>
          <cell r="B22" t="str">
            <v>Ponderación 6</v>
          </cell>
          <cell r="C22" t="str">
            <v>3.1 Niveles</v>
          </cell>
        </row>
        <row r="23">
          <cell r="A23" t="str">
            <v>mecanico/a</v>
          </cell>
          <cell r="B23" t="str">
            <v>Ponderación 6</v>
          </cell>
          <cell r="C23" t="str">
            <v>3.1 Niveles</v>
          </cell>
        </row>
        <row r="24">
          <cell r="A24" t="str">
            <v>picker almacen</v>
          </cell>
          <cell r="B24" t="str">
            <v>Ponderación 6</v>
          </cell>
          <cell r="C24" t="str">
            <v>3.1 Niveles</v>
          </cell>
        </row>
        <row r="25">
          <cell r="A25" t="str">
            <v>responsable de almacen</v>
          </cell>
          <cell r="B25" t="str">
            <v>Ponderación 2</v>
          </cell>
          <cell r="C25" t="str">
            <v>4 niveles</v>
          </cell>
        </row>
        <row r="26">
          <cell r="A26" t="str">
            <v>responsable de logistica</v>
          </cell>
          <cell r="B26" t="str">
            <v>Ponderación 2</v>
          </cell>
          <cell r="C26" t="str">
            <v>4 niveles</v>
          </cell>
        </row>
        <row r="27">
          <cell r="A27" t="str">
            <v>responsable de transporte</v>
          </cell>
          <cell r="B27" t="str">
            <v>Ponderación 2</v>
          </cell>
          <cell r="C27" t="str">
            <v>4 niveles</v>
          </cell>
        </row>
        <row r="28">
          <cell r="A28" t="str">
            <v>supervisor/a de zona</v>
          </cell>
          <cell r="B28" t="str">
            <v>Ponderación 4</v>
          </cell>
          <cell r="C28" t="str">
            <v>3.2 Niveles</v>
          </cell>
        </row>
        <row r="29">
          <cell r="A29" t="str">
            <v>supervisor/a de zona</v>
          </cell>
          <cell r="B29" t="str">
            <v>Ponderación 4</v>
          </cell>
          <cell r="C29" t="str">
            <v>3.2 Niveles</v>
          </cell>
        </row>
        <row r="30">
          <cell r="A30" t="str">
            <v>supervisor/a de zona</v>
          </cell>
          <cell r="B30" t="str">
            <v>Ponderación 4</v>
          </cell>
          <cell r="C30" t="str">
            <v>3.2 Niveles</v>
          </cell>
        </row>
        <row r="31">
          <cell r="A31" t="str">
            <v>supervisor/a de zona</v>
          </cell>
          <cell r="B31" t="str">
            <v>Ponderación 4</v>
          </cell>
          <cell r="C31" t="str">
            <v>3.2 Niveles</v>
          </cell>
        </row>
        <row r="32">
          <cell r="A32" t="str">
            <v>supervisor/a de zona</v>
          </cell>
          <cell r="B32" t="str">
            <v>Ponderación 4</v>
          </cell>
          <cell r="C32" t="str">
            <v>3.2 Niveles</v>
          </cell>
        </row>
        <row r="33">
          <cell r="A33" t="str">
            <v>supervisor/a de zona</v>
          </cell>
          <cell r="B33" t="str">
            <v>Ponderación 4</v>
          </cell>
          <cell r="C33" t="str">
            <v>3.2 Niveles</v>
          </cell>
        </row>
        <row r="34">
          <cell r="A34" t="str">
            <v>agente de atencion a la clientela</v>
          </cell>
          <cell r="B34" t="str">
            <v>Ponderación 6</v>
          </cell>
          <cell r="C34" t="str">
            <v>3.1 Niveles</v>
          </cell>
        </row>
        <row r="35">
          <cell r="A35" t="str">
            <v>agente de atencion a la clientela de postventa</v>
          </cell>
          <cell r="B35" t="str">
            <v>Ponderación 6</v>
          </cell>
          <cell r="C35" t="str">
            <v>3.1 Niveles</v>
          </cell>
        </row>
        <row r="36">
          <cell r="A36" t="str">
            <v>agente de atencion a la clientela n1</v>
          </cell>
          <cell r="B36" t="str">
            <v>Ponderación 6</v>
          </cell>
          <cell r="C36" t="str">
            <v>3.1 Niveles</v>
          </cell>
        </row>
        <row r="37">
          <cell r="A37" t="str">
            <v>agente de atencion a la clientela profesional</v>
          </cell>
          <cell r="B37" t="str">
            <v>Ponderación 6</v>
          </cell>
          <cell r="C37" t="str">
            <v>3.1 Niveles</v>
          </cell>
        </row>
        <row r="38">
          <cell r="A38" t="str">
            <v>agente de ventas</v>
          </cell>
          <cell r="B38" t="str">
            <v>Ponderación 6</v>
          </cell>
          <cell r="C38" t="str">
            <v>3.1 Niveles</v>
          </cell>
        </row>
        <row r="39">
          <cell r="A39" t="str">
            <v>coordinador/a de agente de atencion a la clientela</v>
          </cell>
          <cell r="B39" t="str">
            <v>Ponderación 3</v>
          </cell>
          <cell r="C39" t="str">
            <v>3.2 Niveles</v>
          </cell>
        </row>
        <row r="40">
          <cell r="A40" t="str">
            <v>coordinador/a de agente de atencion a la clientela de postventa</v>
          </cell>
          <cell r="B40" t="str">
            <v>Ponderación 3</v>
          </cell>
          <cell r="C40" t="str">
            <v>3.2 Niveles</v>
          </cell>
        </row>
        <row r="41">
          <cell r="A41" t="str">
            <v>coordinador/a de agente de atencion a la clientela profesional</v>
          </cell>
          <cell r="B41" t="str">
            <v>Ponderación 3</v>
          </cell>
          <cell r="C41" t="str">
            <v>3.2 Niveles</v>
          </cell>
        </row>
        <row r="42">
          <cell r="A42" t="str">
            <v>coordinador/a de formacion y calidad</v>
          </cell>
          <cell r="B42" t="str">
            <v>Ponderación 3</v>
          </cell>
          <cell r="C42" t="str">
            <v>3.2 Niveles</v>
          </cell>
        </row>
        <row r="43">
          <cell r="A43" t="str">
            <v>coordinador/a de marketplace</v>
          </cell>
          <cell r="B43" t="str">
            <v>Ponderación 3</v>
          </cell>
          <cell r="C43" t="str">
            <v>3.2 Niveles</v>
          </cell>
        </row>
        <row r="44">
          <cell r="A44" t="str">
            <v>gestor/a de marketplace</v>
          </cell>
          <cell r="B44" t="str">
            <v>Ponderación 6</v>
          </cell>
          <cell r="C44" t="str">
            <v>3.1 Niveles</v>
          </cell>
        </row>
        <row r="45">
          <cell r="A45" t="str">
            <v>responsable de agente de atencion a la clientela</v>
          </cell>
          <cell r="B45" t="str">
            <v>Ponderación 2</v>
          </cell>
          <cell r="C45" t="str">
            <v>4 niveles</v>
          </cell>
        </row>
        <row r="46">
          <cell r="A46" t="str">
            <v>responsable de formacion y calidad</v>
          </cell>
          <cell r="B46" t="str">
            <v>Ponderación 2</v>
          </cell>
          <cell r="C46" t="str">
            <v>4 niveles</v>
          </cell>
        </row>
        <row r="47">
          <cell r="A47" t="str">
            <v>administrativo/a de gestion de personas</v>
          </cell>
          <cell r="B47" t="str">
            <v>Ponderación 6</v>
          </cell>
          <cell r="C47" t="str">
            <v>3.1 Niveles</v>
          </cell>
        </row>
        <row r="48">
          <cell r="A48" t="str">
            <v>ayudante de cocina</v>
          </cell>
          <cell r="B48" t="str">
            <v>Ponderación 6</v>
          </cell>
          <cell r="C48" t="str">
            <v>3.1 Niveles</v>
          </cell>
        </row>
        <row r="49">
          <cell r="A49" t="str">
            <v>camarero/a</v>
          </cell>
          <cell r="B49" t="str">
            <v>Ponderación 6</v>
          </cell>
          <cell r="C49" t="str">
            <v>3.1 Niveles</v>
          </cell>
        </row>
        <row r="50">
          <cell r="A50" t="str">
            <v>cocinero/a</v>
          </cell>
          <cell r="B50" t="str">
            <v>Ponderación 6</v>
          </cell>
          <cell r="C50" t="str">
            <v>3.1 Niveles</v>
          </cell>
        </row>
        <row r="51">
          <cell r="A51" t="str">
            <v>coordinador/a de cafeteria</v>
          </cell>
          <cell r="B51" t="str">
            <v>Ponderación 3</v>
          </cell>
          <cell r="C51" t="str">
            <v>3.2 Niveles</v>
          </cell>
        </row>
        <row r="52">
          <cell r="A52" t="str">
            <v>coordinador/a de la escoleta</v>
          </cell>
          <cell r="B52" t="str">
            <v>Ponderación 3</v>
          </cell>
          <cell r="C52" t="str">
            <v>4 niveles</v>
          </cell>
        </row>
        <row r="53">
          <cell r="A53" t="str">
            <v>coordinador/a de limpieza</v>
          </cell>
          <cell r="B53" t="str">
            <v>Ponderación 3</v>
          </cell>
          <cell r="C53" t="str">
            <v>3.1 Niveles</v>
          </cell>
        </row>
        <row r="54">
          <cell r="A54" t="str">
            <v>coordinador/a de recepcion</v>
          </cell>
          <cell r="B54" t="str">
            <v>Ponderación 3</v>
          </cell>
          <cell r="C54" t="str">
            <v>3.2 Niveles</v>
          </cell>
        </row>
        <row r="55">
          <cell r="A55" t="str">
            <v>educador/a infantil</v>
          </cell>
          <cell r="B55" t="str">
            <v>Ponderación 5</v>
          </cell>
          <cell r="C55" t="str">
            <v>3.2 Niveles</v>
          </cell>
        </row>
        <row r="56">
          <cell r="A56" t="str">
            <v>limpiador/a</v>
          </cell>
          <cell r="B56" t="str">
            <v>Ponderación 6</v>
          </cell>
          <cell r="C56" t="str">
            <v>3.1 Niveles</v>
          </cell>
        </row>
        <row r="57">
          <cell r="A57" t="str">
            <v>monitor/a de escoleta</v>
          </cell>
          <cell r="B57" t="str">
            <v>Ponderación 6</v>
          </cell>
          <cell r="C57" t="str">
            <v>3.1 Niveles</v>
          </cell>
        </row>
        <row r="58">
          <cell r="A58" t="str">
            <v xml:space="preserve">recepcionista </v>
          </cell>
          <cell r="B58" t="str">
            <v>Ponderación 6</v>
          </cell>
          <cell r="C58" t="str">
            <v>3.1 Niveles</v>
          </cell>
        </row>
        <row r="59">
          <cell r="A59" t="str">
            <v>responsable de gestion de personas</v>
          </cell>
          <cell r="B59" t="str">
            <v>Ponderación 2</v>
          </cell>
          <cell r="C59" t="str">
            <v>4 niveles</v>
          </cell>
        </row>
        <row r="60">
          <cell r="A60" t="str">
            <v>responsable de gestion del talento</v>
          </cell>
          <cell r="B60" t="str">
            <v>Ponderación 2</v>
          </cell>
          <cell r="C60" t="str">
            <v>4 niveles</v>
          </cell>
        </row>
        <row r="61">
          <cell r="A61" t="str">
            <v>responsable de rsc y comunicacion</v>
          </cell>
          <cell r="B61" t="str">
            <v>Ponderación 2</v>
          </cell>
          <cell r="C61" t="str">
            <v>4 niveles</v>
          </cell>
        </row>
        <row r="62">
          <cell r="A62" t="str">
            <v>responsable de seguridad y salud en el trabajo</v>
          </cell>
          <cell r="B62" t="str">
            <v>Ponderación 2</v>
          </cell>
          <cell r="C62" t="str">
            <v>4 niveles</v>
          </cell>
        </row>
        <row r="63">
          <cell r="A63" t="str">
            <v>tecnico/a de gestion de personas</v>
          </cell>
          <cell r="B63" t="str">
            <v>Ponderación 5</v>
          </cell>
          <cell r="C63" t="str">
            <v>3.2 Niveles</v>
          </cell>
        </row>
        <row r="64">
          <cell r="A64" t="str">
            <v>tecnico/a de gestion del talento</v>
          </cell>
          <cell r="B64" t="str">
            <v>Ponderación 5</v>
          </cell>
          <cell r="C64" t="str">
            <v>3.2 Niveles</v>
          </cell>
        </row>
        <row r="65">
          <cell r="A65" t="str">
            <v>tecnico/a medio de seguridad y salud en el trabajo</v>
          </cell>
          <cell r="B65" t="str">
            <v>Ponderación 5</v>
          </cell>
          <cell r="C65" t="str">
            <v>3.2 Niveles</v>
          </cell>
        </row>
        <row r="66">
          <cell r="A66" t="str">
            <v>tecnico/a superior de seguridad y salud en el trabajo</v>
          </cell>
          <cell r="B66" t="str">
            <v>Ponderación 4</v>
          </cell>
          <cell r="C66" t="str">
            <v>3.2 Niveles</v>
          </cell>
        </row>
        <row r="67">
          <cell r="A67" t="str">
            <v>administrativo/a de calidad origen</v>
          </cell>
          <cell r="B67" t="str">
            <v>Ponderación 6</v>
          </cell>
          <cell r="C67" t="str">
            <v>3.1 Niveles</v>
          </cell>
        </row>
        <row r="68">
          <cell r="A68" t="str">
            <v>administrativo/a de compliance</v>
          </cell>
          <cell r="B68" t="str">
            <v>Ponderación 6</v>
          </cell>
          <cell r="C68" t="str">
            <v>3.1 Niveles</v>
          </cell>
        </row>
        <row r="69">
          <cell r="A69" t="str">
            <v>administrativo/a de pedidos compras</v>
          </cell>
          <cell r="B69" t="str">
            <v>Ponderación 6</v>
          </cell>
          <cell r="C69" t="str">
            <v>3.1 Niveles</v>
          </cell>
        </row>
        <row r="70">
          <cell r="A70" t="str">
            <v>coordinador/a de administracion de pedidos compras</v>
          </cell>
          <cell r="B70" t="str">
            <v>Ponderación 3</v>
          </cell>
          <cell r="C70" t="str">
            <v>3.2 Niveles</v>
          </cell>
        </row>
        <row r="71">
          <cell r="A71" t="str">
            <v>coordinador/a de aprovisionamiento</v>
          </cell>
          <cell r="B71" t="str">
            <v>Ponderación 3</v>
          </cell>
          <cell r="C71" t="str">
            <v>4 niveles</v>
          </cell>
        </row>
        <row r="72">
          <cell r="A72" t="str">
            <v>coordinador/a de calidad interna</v>
          </cell>
          <cell r="B72" t="str">
            <v>Ponderación 3</v>
          </cell>
          <cell r="C72" t="str">
            <v>4 niveles</v>
          </cell>
        </row>
        <row r="73">
          <cell r="A73" t="str">
            <v>coordinador/a de calidad origen</v>
          </cell>
          <cell r="B73" t="str">
            <v>Ponderación 3</v>
          </cell>
          <cell r="C73" t="str">
            <v>4 niveles</v>
          </cell>
        </row>
        <row r="74">
          <cell r="A74" t="str">
            <v>coordinador/a de compliance</v>
          </cell>
          <cell r="B74" t="str">
            <v>Ponderación 3</v>
          </cell>
          <cell r="C74" t="str">
            <v>3.2 Niveles</v>
          </cell>
        </row>
        <row r="75">
          <cell r="A75" t="str">
            <v>coordinador/a de planificacion de demanda</v>
          </cell>
          <cell r="B75" t="str">
            <v>Ponderación 3</v>
          </cell>
          <cell r="C75" t="str">
            <v>4 niveles</v>
          </cell>
        </row>
        <row r="76">
          <cell r="A76" t="str">
            <v>coordinador/a de taller</v>
          </cell>
          <cell r="B76" t="str">
            <v>Ponderación 3</v>
          </cell>
          <cell r="C76" t="str">
            <v>3.2 Niveles</v>
          </cell>
        </row>
        <row r="77">
          <cell r="A77" t="str">
            <v>gestor/a de calidad origen</v>
          </cell>
          <cell r="B77" t="str">
            <v>Ponderación 6</v>
          </cell>
          <cell r="C77" t="str">
            <v>3.1 Niveles</v>
          </cell>
        </row>
        <row r="78">
          <cell r="A78" t="str">
            <v>operario/a de calidad</v>
          </cell>
          <cell r="B78" t="str">
            <v>Ponderación 6</v>
          </cell>
          <cell r="C78" t="str">
            <v>3.1 Niveles</v>
          </cell>
        </row>
        <row r="79">
          <cell r="A79" t="str">
            <v>operario/a de postventa</v>
          </cell>
          <cell r="B79" t="str">
            <v>Ponderación 6</v>
          </cell>
          <cell r="C79" t="str">
            <v>3.1 Niveles</v>
          </cell>
        </row>
        <row r="80">
          <cell r="A80" t="str">
            <v>operario/a de taller</v>
          </cell>
          <cell r="B80" t="str">
            <v>Ponderación 6</v>
          </cell>
          <cell r="C80" t="str">
            <v>3.1 Niveles</v>
          </cell>
        </row>
        <row r="81">
          <cell r="A81" t="str">
            <v>picker postventa</v>
          </cell>
          <cell r="B81" t="str">
            <v>Ponderación 6</v>
          </cell>
          <cell r="C81" t="str">
            <v>3.1 Niveles</v>
          </cell>
        </row>
        <row r="82">
          <cell r="A82" t="str">
            <v>planificador/a de aprovisionamiento</v>
          </cell>
          <cell r="B82" t="str">
            <v>Ponderación 5</v>
          </cell>
          <cell r="C82" t="str">
            <v>3.2 Niveles</v>
          </cell>
        </row>
        <row r="83">
          <cell r="A83" t="str">
            <v>planificador/a de la demanda</v>
          </cell>
          <cell r="B83" t="str">
            <v>Ponderación 5</v>
          </cell>
          <cell r="C83" t="str">
            <v>3.2 Niveles</v>
          </cell>
        </row>
        <row r="84">
          <cell r="A84" t="str">
            <v>responsable de calidad interna</v>
          </cell>
          <cell r="B84" t="str">
            <v>Ponderación 2</v>
          </cell>
          <cell r="C84" t="str">
            <v>4 niveles</v>
          </cell>
        </row>
        <row r="85">
          <cell r="A85" t="str">
            <v>responsable de calidad origen</v>
          </cell>
          <cell r="B85" t="str">
            <v>Ponderación 2</v>
          </cell>
          <cell r="C85" t="str">
            <v>4 niveles</v>
          </cell>
        </row>
        <row r="86">
          <cell r="A86" t="str">
            <v>responsable de planificacion</v>
          </cell>
          <cell r="B86" t="str">
            <v>Ponderación 2</v>
          </cell>
          <cell r="C86" t="str">
            <v>4 niveles</v>
          </cell>
        </row>
        <row r="87">
          <cell r="A87" t="str">
            <v>supervisor/a de calidad interna</v>
          </cell>
          <cell r="B87" t="str">
            <v>Ponderación 4</v>
          </cell>
          <cell r="C87" t="str">
            <v>3.2 Niveles</v>
          </cell>
        </row>
        <row r="88">
          <cell r="A88" t="str">
            <v>supervisor/a de calidad origen</v>
          </cell>
          <cell r="B88" t="str">
            <v>Ponderación 4</v>
          </cell>
          <cell r="C88" t="str">
            <v>3.2 Niveles</v>
          </cell>
        </row>
        <row r="89">
          <cell r="A89" t="str">
            <v>supervisor/a de taller</v>
          </cell>
          <cell r="B89" t="str">
            <v>Ponderación 4</v>
          </cell>
          <cell r="C89" t="str">
            <v>3.2 Niveles</v>
          </cell>
        </row>
        <row r="90">
          <cell r="A90" t="str">
            <v>supervisor/a de zona de calidad origen</v>
          </cell>
          <cell r="B90" t="str">
            <v>Ponderación 4</v>
          </cell>
          <cell r="C90" t="str">
            <v>3.2 Niveles</v>
          </cell>
        </row>
        <row r="91">
          <cell r="A91" t="str">
            <v>tecnico/a de mejora continua</v>
          </cell>
          <cell r="B91" t="str">
            <v>Ponderación 5</v>
          </cell>
          <cell r="C91" t="str">
            <v>3.2 Niveles</v>
          </cell>
        </row>
        <row r="92">
          <cell r="A92" t="str">
            <v>adjunto/a de direccion creativa</v>
          </cell>
          <cell r="B92" t="str">
            <v>Ponderación 2</v>
          </cell>
          <cell r="C92" t="str">
            <v>4 niveles</v>
          </cell>
        </row>
        <row r="93">
          <cell r="A93" t="str">
            <v>administrador/a de sistemas n1</v>
          </cell>
          <cell r="B93" t="str">
            <v>Ponderación 6</v>
          </cell>
          <cell r="C93" t="str">
            <v>3.1 Niveles</v>
          </cell>
        </row>
        <row r="94">
          <cell r="A94" t="str">
            <v xml:space="preserve">administrador/a de sistemas n2
</v>
          </cell>
          <cell r="B94" t="str">
            <v>Ponderación 5</v>
          </cell>
          <cell r="C94" t="str">
            <v>3.2 Niveles</v>
          </cell>
        </row>
        <row r="95">
          <cell r="A95" t="str">
            <v>administrativo/a comercial</v>
          </cell>
          <cell r="B95" t="str">
            <v>Ponderación 6</v>
          </cell>
          <cell r="C95" t="str">
            <v>3.1 Niveles</v>
          </cell>
        </row>
        <row r="96">
          <cell r="A96" t="str">
            <v>administrativo/a contable</v>
          </cell>
          <cell r="B96" t="str">
            <v>Ponderación 6</v>
          </cell>
          <cell r="C96" t="str">
            <v>3.1 Niveles</v>
          </cell>
        </row>
        <row r="97">
          <cell r="A97" t="str">
            <v>administrativo/a de calidad origen</v>
          </cell>
          <cell r="B97" t="str">
            <v>Ponderación 6</v>
          </cell>
          <cell r="C97" t="str">
            <v>3.1 Niveles</v>
          </cell>
        </row>
        <row r="98">
          <cell r="A98" t="str">
            <v>administrativo/a de compliance</v>
          </cell>
          <cell r="B98" t="str">
            <v>Ponderación 6</v>
          </cell>
          <cell r="C98" t="str">
            <v>3.1 Niveles</v>
          </cell>
        </row>
        <row r="99">
          <cell r="A99" t="str">
            <v>administrativo/a de compras</v>
          </cell>
          <cell r="B99" t="str">
            <v>Ponderación 6</v>
          </cell>
          <cell r="C99" t="str">
            <v>3.1 Niveles</v>
          </cell>
        </row>
        <row r="100">
          <cell r="A100" t="str">
            <v>administrativo/a de gestion juridica</v>
          </cell>
          <cell r="B100" t="str">
            <v>Ponderación 6</v>
          </cell>
          <cell r="C100" t="str">
            <v>3.1 Niveles</v>
          </cell>
        </row>
        <row r="101">
          <cell r="A101" t="str">
            <v>administrativo/a de obras</v>
          </cell>
          <cell r="B101" t="str">
            <v>Ponderación 6</v>
          </cell>
          <cell r="C101" t="str">
            <v>3.1 Niveles</v>
          </cell>
        </row>
        <row r="102">
          <cell r="A102" t="str">
            <v>administrativo/a de pagos compras</v>
          </cell>
          <cell r="B102" t="str">
            <v>Ponderación 6</v>
          </cell>
          <cell r="C102" t="str">
            <v>3.1 Niveles</v>
          </cell>
        </row>
        <row r="103">
          <cell r="A103" t="str">
            <v>administrativo/a de pedidos compras</v>
          </cell>
          <cell r="B103" t="str">
            <v>Ponderación 6</v>
          </cell>
          <cell r="C103" t="str">
            <v>3.1 Niveles</v>
          </cell>
        </row>
        <row r="104">
          <cell r="A104" t="str">
            <v>administrativo/a de tesoreria</v>
          </cell>
          <cell r="B104" t="str">
            <v>Ponderación 6</v>
          </cell>
          <cell r="C104" t="str">
            <v>3.1 Niveles</v>
          </cell>
        </row>
        <row r="105">
          <cell r="A105" t="str">
            <v>director/a de infraestructuras y obras</v>
          </cell>
          <cell r="B105" t="str">
            <v>Ponderación 1</v>
          </cell>
          <cell r="C105" t="str">
            <v>4 niveles</v>
          </cell>
        </row>
        <row r="106">
          <cell r="A106" t="str">
            <v>agente de ventas b2b</v>
          </cell>
          <cell r="B106" t="str">
            <v>Ponderación 5</v>
          </cell>
          <cell r="C106" t="str">
            <v>3.2 Niveles</v>
          </cell>
        </row>
        <row r="107">
          <cell r="A107" t="str">
            <v>albañil</v>
          </cell>
          <cell r="B107" t="str">
            <v>Ponderación 6</v>
          </cell>
          <cell r="C107" t="str">
            <v>3.1 Niveles</v>
          </cell>
        </row>
        <row r="108">
          <cell r="A108" t="str">
            <v>asistente/a seo</v>
          </cell>
          <cell r="B108" t="str">
            <v>Ponderación 5</v>
          </cell>
          <cell r="C108" t="str">
            <v>3.2 Niveles</v>
          </cell>
        </row>
        <row r="109">
          <cell r="A109" t="str">
            <v>auxiliar de mantenimiento</v>
          </cell>
          <cell r="B109" t="str">
            <v>Ponderación 6</v>
          </cell>
          <cell r="C109" t="str">
            <v>3.1 Niveles</v>
          </cell>
        </row>
        <row r="110">
          <cell r="A110" t="str">
            <v>b2b affiliate specialist</v>
          </cell>
          <cell r="B110" t="str">
            <v>Ponderación 5</v>
          </cell>
          <cell r="C110" t="str">
            <v>3.2 Niveles</v>
          </cell>
        </row>
        <row r="111">
          <cell r="A111" t="str">
            <v>backend</v>
          </cell>
          <cell r="B111" t="str">
            <v>Ponderación 5</v>
          </cell>
          <cell r="C111" t="str">
            <v>4 Niveles</v>
          </cell>
        </row>
        <row r="112">
          <cell r="A112" t="str">
            <v>cerrajero/a</v>
          </cell>
          <cell r="B112" t="str">
            <v>Ponderación 6</v>
          </cell>
          <cell r="C112" t="str">
            <v>3.1 Niveles</v>
          </cell>
        </row>
        <row r="113">
          <cell r="A113" t="str">
            <v>conserje</v>
          </cell>
          <cell r="B113" t="str">
            <v>Ponderación 6</v>
          </cell>
          <cell r="C113" t="str">
            <v>3.1 Niveles</v>
          </cell>
        </row>
        <row r="114">
          <cell r="A114" t="str">
            <v>coordinador/a cro/ux</v>
          </cell>
          <cell r="B114" t="str">
            <v>Ponderación 3</v>
          </cell>
          <cell r="C114" t="str">
            <v>4 niveles</v>
          </cell>
        </row>
        <row r="115">
          <cell r="A115" t="str">
            <v>coordinador/a de administracion comercial</v>
          </cell>
          <cell r="B115" t="str">
            <v>Ponderación 3</v>
          </cell>
          <cell r="C115" t="str">
            <v>3.2 Niveles</v>
          </cell>
        </row>
        <row r="116">
          <cell r="A116" t="str">
            <v>coordinador/a de administracion de pagos compras</v>
          </cell>
          <cell r="B116" t="str">
            <v>Ponderación 3</v>
          </cell>
          <cell r="C116" t="str">
            <v>3.2 Niveles</v>
          </cell>
        </row>
        <row r="117">
          <cell r="A117" t="str">
            <v>coordinador/a de administracion de pedidos compras</v>
          </cell>
          <cell r="B117" t="str">
            <v>Ponderación 3</v>
          </cell>
          <cell r="C117" t="str">
            <v>3.2 Niveles</v>
          </cell>
        </row>
        <row r="118">
          <cell r="A118" t="str">
            <v>coordinador/a de aprovisionamiento</v>
          </cell>
          <cell r="B118" t="str">
            <v>Ponderación 3</v>
          </cell>
          <cell r="C118" t="str">
            <v>4 niveles</v>
          </cell>
        </row>
        <row r="119">
          <cell r="A119" t="str">
            <v>coordinador/a de calidad interna</v>
          </cell>
          <cell r="B119" t="str">
            <v>Ponderación 3</v>
          </cell>
          <cell r="C119" t="str">
            <v>4 niveles</v>
          </cell>
        </row>
        <row r="120">
          <cell r="A120" t="str">
            <v>coordinador/a de calidad origen</v>
          </cell>
          <cell r="B120" t="str">
            <v>Ponderación 3</v>
          </cell>
          <cell r="C120" t="str">
            <v>4 niveles</v>
          </cell>
        </row>
        <row r="121">
          <cell r="A121" t="str">
            <v>coordinador/a de compliance</v>
          </cell>
          <cell r="B121" t="str">
            <v>Ponderación 3</v>
          </cell>
          <cell r="C121" t="str">
            <v>3.2 Niveles</v>
          </cell>
        </row>
        <row r="122">
          <cell r="A122" t="str">
            <v>coordinador/a de conserjeria</v>
          </cell>
          <cell r="B122" t="str">
            <v>Ponderación 4</v>
          </cell>
          <cell r="C122" t="str">
            <v>3.2 Niveles</v>
          </cell>
        </row>
        <row r="123">
          <cell r="A123" t="str">
            <v>coordinador/a de diseño grafico</v>
          </cell>
          <cell r="B123" t="str">
            <v>Ponderación 3</v>
          </cell>
          <cell r="C123" t="str">
            <v>3.2 Niveles</v>
          </cell>
        </row>
        <row r="124">
          <cell r="A124" t="str">
            <v>coordinador/a de email marketing</v>
          </cell>
          <cell r="B124" t="str">
            <v>Ponderación 3</v>
          </cell>
          <cell r="C124" t="str">
            <v>4 niveles</v>
          </cell>
        </row>
        <row r="125">
          <cell r="A125" t="str">
            <v>coordinador/a de influencer marketing &amp; pr</v>
          </cell>
          <cell r="B125" t="str">
            <v>Ponderación 3</v>
          </cell>
          <cell r="C125" t="str">
            <v>4 niveles</v>
          </cell>
        </row>
        <row r="126">
          <cell r="A126" t="str">
            <v>coordinador/a de mantenimiento</v>
          </cell>
          <cell r="B126" t="str">
            <v>Ponderación 3</v>
          </cell>
          <cell r="C126" t="str">
            <v>3.2 Niveles</v>
          </cell>
        </row>
        <row r="127">
          <cell r="A127" t="str">
            <v>coordinador/a de montaje</v>
          </cell>
          <cell r="B127" t="str">
            <v>Ponderación 3</v>
          </cell>
          <cell r="C127" t="str">
            <v>3.2 Niveles</v>
          </cell>
        </row>
        <row r="128">
          <cell r="A128" t="str">
            <v>coordinador/a de planificacion de demanda</v>
          </cell>
          <cell r="B128" t="str">
            <v>Ponderación 3</v>
          </cell>
          <cell r="C128" t="str">
            <v>4 niveles</v>
          </cell>
        </row>
        <row r="129">
          <cell r="A129" t="str">
            <v>coordinador/a de plp</v>
          </cell>
          <cell r="B129" t="str">
            <v>Ponderación 3</v>
          </cell>
          <cell r="C129" t="str">
            <v>4 niveles</v>
          </cell>
        </row>
        <row r="130">
          <cell r="A130" t="str">
            <v>coordinador/a de postproduccion y retoque</v>
          </cell>
          <cell r="B130" t="str">
            <v>Ponderación 3</v>
          </cell>
          <cell r="C130" t="str">
            <v>3.2 Niveles</v>
          </cell>
        </row>
        <row r="131">
          <cell r="A131" t="str">
            <v>coordinador/a de taller</v>
          </cell>
          <cell r="B131" t="str">
            <v>Ponderación 3</v>
          </cell>
          <cell r="C131" t="str">
            <v>3.2 Niveles</v>
          </cell>
        </row>
        <row r="132">
          <cell r="A132" t="str">
            <v>data analyst</v>
          </cell>
          <cell r="B132" t="str">
            <v>Ponderación 5</v>
          </cell>
          <cell r="C132" t="str">
            <v>4 Niveles</v>
          </cell>
        </row>
        <row r="133">
          <cell r="A133" t="str">
            <v>director/a de atencion a la clientela</v>
          </cell>
          <cell r="B133" t="str">
            <v>Ponderación 1</v>
          </cell>
          <cell r="C133" t="str">
            <v>5 Niveles</v>
          </cell>
        </row>
        <row r="134">
          <cell r="A134" t="str">
            <v>director/a de creatividad</v>
          </cell>
          <cell r="B134" t="str">
            <v>Ponderación 1</v>
          </cell>
          <cell r="C134" t="str">
            <v>5 Niveles</v>
          </cell>
        </row>
        <row r="135">
          <cell r="A135" t="str">
            <v>director/a de it</v>
          </cell>
          <cell r="B135" t="str">
            <v>Ponderación 1</v>
          </cell>
          <cell r="C135" t="str">
            <v>5 Niveles</v>
          </cell>
        </row>
        <row r="136">
          <cell r="A136" t="str">
            <v>director/a de marketing</v>
          </cell>
          <cell r="B136" t="str">
            <v>Ponderación 1</v>
          </cell>
          <cell r="C136" t="str">
            <v>5 Niveles</v>
          </cell>
        </row>
        <row r="137">
          <cell r="A137" t="str">
            <v>director/a de operaciones</v>
          </cell>
          <cell r="B137" t="str">
            <v>Ponderación 1</v>
          </cell>
          <cell r="C137" t="str">
            <v>5 Niveles</v>
          </cell>
        </row>
        <row r="138">
          <cell r="A138" t="str">
            <v>director/a de planificacion y calidad</v>
          </cell>
          <cell r="B138" t="str">
            <v>Ponderación 1</v>
          </cell>
          <cell r="C138" t="str">
            <v>5 Niveles</v>
          </cell>
        </row>
        <row r="139">
          <cell r="A139" t="str">
            <v>director/a de rrhh</v>
          </cell>
          <cell r="B139" t="str">
            <v>Ponderación 1</v>
          </cell>
          <cell r="C139" t="str">
            <v>5 Niveles</v>
          </cell>
        </row>
        <row r="140">
          <cell r="A140" t="str">
            <v>director/a financiero/a</v>
          </cell>
          <cell r="B140" t="str">
            <v>Ponderación 1</v>
          </cell>
          <cell r="C140" t="str">
            <v>5 Niveles</v>
          </cell>
        </row>
        <row r="141">
          <cell r="A141" t="str">
            <v>director/a general</v>
          </cell>
          <cell r="B141" t="str">
            <v>Ponderación 1</v>
          </cell>
          <cell r="C141" t="str">
            <v>5 Niveles</v>
          </cell>
        </row>
        <row r="142">
          <cell r="A142" t="str">
            <v xml:space="preserve">diseñador/a de producto </v>
          </cell>
          <cell r="B142" t="str">
            <v>Ponderación 5</v>
          </cell>
          <cell r="C142" t="str">
            <v>3.2 Niveles</v>
          </cell>
        </row>
        <row r="143">
          <cell r="A143" t="str">
            <v>diseñador/a grafico/a</v>
          </cell>
          <cell r="B143" t="str">
            <v>Ponderación 5</v>
          </cell>
          <cell r="C143" t="str">
            <v>3.2 Niveles</v>
          </cell>
        </row>
        <row r="144">
          <cell r="A144" t="str">
            <v>electricista</v>
          </cell>
          <cell r="B144" t="str">
            <v>Ponderación 5</v>
          </cell>
          <cell r="C144" t="str">
            <v>3.2 Niveles</v>
          </cell>
        </row>
        <row r="145">
          <cell r="A145" t="str">
            <v>electromecanico/a</v>
          </cell>
          <cell r="B145" t="str">
            <v>Ponderación 5</v>
          </cell>
          <cell r="C145" t="str">
            <v>3.2 Niveles</v>
          </cell>
        </row>
        <row r="146">
          <cell r="A146" t="str">
            <v>estilista</v>
          </cell>
          <cell r="B146" t="str">
            <v>Ponderación 5</v>
          </cell>
          <cell r="C146" t="str">
            <v>3.2 Niveles</v>
          </cell>
        </row>
        <row r="147">
          <cell r="A147" t="str">
            <v>fontanero/a</v>
          </cell>
          <cell r="B147" t="str">
            <v>Ponderación 6</v>
          </cell>
          <cell r="C147" t="str">
            <v>3.1 Niveles</v>
          </cell>
        </row>
        <row r="148">
          <cell r="A148" t="str">
            <v>fotografo/a</v>
          </cell>
          <cell r="B148" t="str">
            <v>Ponderación 5</v>
          </cell>
          <cell r="C148" t="str">
            <v>3.2 Niveles</v>
          </cell>
        </row>
        <row r="149">
          <cell r="A149" t="str">
            <v>frontend</v>
          </cell>
          <cell r="B149" t="str">
            <v>Ponderación 5</v>
          </cell>
          <cell r="C149" t="str">
            <v>4 Niveles</v>
          </cell>
        </row>
        <row r="150">
          <cell r="A150" t="str">
            <v>gestor de cuentas b2b</v>
          </cell>
          <cell r="B150" t="str">
            <v>Ponderación 5</v>
          </cell>
          <cell r="C150" t="str">
            <v>3.2 Niveles</v>
          </cell>
        </row>
        <row r="151">
          <cell r="A151" t="str">
            <v>gestor/a de calidad origen</v>
          </cell>
          <cell r="B151" t="str">
            <v>Ponderación 6</v>
          </cell>
          <cell r="C151" t="str">
            <v>3.1 Niveles</v>
          </cell>
        </row>
        <row r="152">
          <cell r="A152" t="str">
            <v>gestor/a de contratos</v>
          </cell>
          <cell r="B152" t="str">
            <v>Ponderación 6</v>
          </cell>
          <cell r="C152" t="str">
            <v>3.1 Niveles</v>
          </cell>
        </row>
        <row r="153">
          <cell r="A153" t="str">
            <v>gestor/a de email marketing</v>
          </cell>
          <cell r="B153" t="str">
            <v>Ponderación 5</v>
          </cell>
          <cell r="C153" t="str">
            <v>3.2 Niveles</v>
          </cell>
        </row>
        <row r="154">
          <cell r="A154" t="str">
            <v>gestor/a de ficha tecnica de producto</v>
          </cell>
          <cell r="B154" t="str">
            <v>Ponderación 6</v>
          </cell>
          <cell r="C154" t="str">
            <v>3.1 Niveles</v>
          </cell>
        </row>
        <row r="155">
          <cell r="A155" t="str">
            <v>gestor/a de influencer marketing &amp; pr</v>
          </cell>
          <cell r="B155" t="str">
            <v>Ponderación 5</v>
          </cell>
          <cell r="C155" t="str">
            <v>3.2 Niveles</v>
          </cell>
        </row>
        <row r="156">
          <cell r="A156" t="str">
            <v>gestor/a de plp</v>
          </cell>
          <cell r="B156" t="str">
            <v>Ponderación 5</v>
          </cell>
          <cell r="C156" t="str">
            <v>3.2 Niveles</v>
          </cell>
        </row>
        <row r="157">
          <cell r="A157" t="str">
            <v>gestor/a de producto</v>
          </cell>
          <cell r="B157" t="str">
            <v>Ponderación 6</v>
          </cell>
          <cell r="C157" t="str">
            <v>3.1 Niveles</v>
          </cell>
        </row>
        <row r="158">
          <cell r="A158" t="str">
            <v>gestor/a de redes sociales</v>
          </cell>
          <cell r="B158" t="str">
            <v>Ponderación 5</v>
          </cell>
          <cell r="C158" t="str">
            <v>3.2 Niveles</v>
          </cell>
        </row>
        <row r="159">
          <cell r="A159" t="str">
            <v>gestor/a de samples</v>
          </cell>
          <cell r="B159" t="str">
            <v>Ponderación 6</v>
          </cell>
          <cell r="C159" t="str">
            <v>3.1 Niveles</v>
          </cell>
        </row>
        <row r="160">
          <cell r="A160" t="str">
            <v>interiorista</v>
          </cell>
          <cell r="B160" t="str">
            <v>Ponderación 5</v>
          </cell>
          <cell r="C160" t="str">
            <v>3.2 Niveles</v>
          </cell>
        </row>
        <row r="161">
          <cell r="A161" t="str">
            <v>jardinero/a</v>
          </cell>
          <cell r="B161" t="str">
            <v>Ponderación 6</v>
          </cell>
          <cell r="C161" t="str">
            <v>3.1 Niveles</v>
          </cell>
        </row>
        <row r="162">
          <cell r="A162" t="str">
            <v>montador/a</v>
          </cell>
          <cell r="B162" t="str">
            <v>Ponderación 6</v>
          </cell>
          <cell r="C162" t="str">
            <v>3.1 Niveles</v>
          </cell>
        </row>
        <row r="163">
          <cell r="A163" t="str">
            <v>operario/a de calidad</v>
          </cell>
          <cell r="B163" t="str">
            <v>Ponderación 6</v>
          </cell>
          <cell r="C163" t="str">
            <v>3.1 Niveles</v>
          </cell>
        </row>
        <row r="164">
          <cell r="A164" t="str">
            <v>operario/a de postventa</v>
          </cell>
          <cell r="B164" t="str">
            <v>Ponderación 6</v>
          </cell>
          <cell r="C164" t="str">
            <v>3.1 Niveles</v>
          </cell>
        </row>
        <row r="165">
          <cell r="A165" t="str">
            <v>operario/a de taller</v>
          </cell>
          <cell r="B165" t="str">
            <v>Ponderación 6</v>
          </cell>
          <cell r="C165" t="str">
            <v>3.1 Niveles</v>
          </cell>
        </row>
        <row r="166">
          <cell r="A166" t="str">
            <v>picker postventa</v>
          </cell>
          <cell r="B166" t="str">
            <v>Ponderación 6</v>
          </cell>
          <cell r="C166" t="str">
            <v>3.1 Niveles</v>
          </cell>
        </row>
        <row r="167">
          <cell r="A167" t="str">
            <v>planificador/a de aprovisionamiento</v>
          </cell>
          <cell r="B167" t="str">
            <v>Ponderación 5</v>
          </cell>
          <cell r="C167" t="str">
            <v>3.2 Niveles</v>
          </cell>
        </row>
        <row r="168">
          <cell r="A168" t="str">
            <v>planificador/a de la demanda</v>
          </cell>
          <cell r="B168" t="str">
            <v>Ponderación 5</v>
          </cell>
          <cell r="C168" t="str">
            <v>3.2 Niveles</v>
          </cell>
        </row>
        <row r="169">
          <cell r="A169" t="str">
            <v>ppc/sem specialist</v>
          </cell>
          <cell r="B169" t="str">
            <v>Ponderación 5</v>
          </cell>
          <cell r="C169" t="str">
            <v>3.2 Niveles</v>
          </cell>
        </row>
        <row r="170">
          <cell r="A170" t="str">
            <v>project manager</v>
          </cell>
          <cell r="B170" t="str">
            <v>Ponderación 2</v>
          </cell>
          <cell r="C170" t="str">
            <v>4 niveles</v>
          </cell>
        </row>
        <row r="171">
          <cell r="A171" t="str">
            <v>responsable de administracion</v>
          </cell>
          <cell r="B171" t="str">
            <v>Ponderación 2</v>
          </cell>
          <cell r="C171" t="str">
            <v>4 niveles</v>
          </cell>
        </row>
        <row r="172">
          <cell r="A172" t="str">
            <v>responsable de arte</v>
          </cell>
          <cell r="B172" t="str">
            <v>Ponderación 2</v>
          </cell>
          <cell r="C172" t="str">
            <v>4 niveles</v>
          </cell>
        </row>
        <row r="173">
          <cell r="A173" t="str">
            <v>responsable de calidad interna</v>
          </cell>
          <cell r="B173" t="str">
            <v>Ponderación 2</v>
          </cell>
          <cell r="C173" t="str">
            <v>4 niveles</v>
          </cell>
        </row>
        <row r="174">
          <cell r="A174" t="str">
            <v>responsable de calidad origen</v>
          </cell>
          <cell r="B174" t="str">
            <v>Ponderación 2</v>
          </cell>
          <cell r="C174" t="str">
            <v>4 niveles</v>
          </cell>
        </row>
        <row r="175">
          <cell r="A175" t="str">
            <v>responsable de compras</v>
          </cell>
          <cell r="B175" t="str">
            <v>Ponderación 2</v>
          </cell>
          <cell r="C175" t="str">
            <v>4 niveles</v>
          </cell>
        </row>
        <row r="176">
          <cell r="A176" t="str">
            <v>responsable de control financiero</v>
          </cell>
          <cell r="B176" t="str">
            <v>Ponderación 2</v>
          </cell>
          <cell r="C176" t="str">
            <v>4 niveles</v>
          </cell>
        </row>
        <row r="177">
          <cell r="A177" t="str">
            <v>responsable de desarrollo</v>
          </cell>
          <cell r="B177" t="str">
            <v>Ponderación 2</v>
          </cell>
          <cell r="C177" t="str">
            <v>4 niveles</v>
          </cell>
        </row>
        <row r="178">
          <cell r="A178" t="str">
            <v>responsable de diseño de producto</v>
          </cell>
          <cell r="B178" t="str">
            <v>Ponderación 2</v>
          </cell>
          <cell r="C178" t="str">
            <v>4 niveles</v>
          </cell>
        </row>
        <row r="179">
          <cell r="A179" t="str">
            <v>responsable de gestion juridica</v>
          </cell>
          <cell r="B179" t="str">
            <v>Ponderación 2</v>
          </cell>
          <cell r="C179" t="str">
            <v>4 niveles</v>
          </cell>
        </row>
        <row r="180">
          <cell r="A180" t="str">
            <v>responsable de planificacion</v>
          </cell>
          <cell r="B180" t="str">
            <v>Ponderación 2</v>
          </cell>
          <cell r="C180" t="str">
            <v>4 niveles</v>
          </cell>
        </row>
        <row r="181">
          <cell r="A181" t="str">
            <v>responsable de producto</v>
          </cell>
          <cell r="B181" t="str">
            <v>Ponderación 2</v>
          </cell>
          <cell r="C181" t="str">
            <v>4 niveles</v>
          </cell>
        </row>
        <row r="182">
          <cell r="A182" t="str">
            <v>responsable de seo</v>
          </cell>
          <cell r="B182" t="str">
            <v>Ponderación 2</v>
          </cell>
          <cell r="C182" t="str">
            <v>4 niveles</v>
          </cell>
        </row>
        <row r="183">
          <cell r="A183" t="str">
            <v>responsable de sistemas</v>
          </cell>
          <cell r="B183" t="str">
            <v>Ponderación 2</v>
          </cell>
          <cell r="C183" t="str">
            <v>4 niveles</v>
          </cell>
        </row>
        <row r="184">
          <cell r="A184" t="str">
            <v>responsable ppc/sem</v>
          </cell>
          <cell r="B184" t="str">
            <v>Ponderación 2</v>
          </cell>
          <cell r="C184" t="str">
            <v>4 niveles</v>
          </cell>
        </row>
        <row r="185">
          <cell r="A185" t="str">
            <v>retocador/a fotografico/a</v>
          </cell>
          <cell r="B185" t="str">
            <v>Ponderación 5</v>
          </cell>
          <cell r="C185" t="str">
            <v>3.2 Niveles</v>
          </cell>
        </row>
        <row r="186">
          <cell r="A186" t="str">
            <v>supervisor/a de calidad interna</v>
          </cell>
          <cell r="B186" t="str">
            <v>Ponderación 4</v>
          </cell>
          <cell r="C186" t="str">
            <v>3.2 Niveles</v>
          </cell>
        </row>
        <row r="187">
          <cell r="A187" t="str">
            <v>supervisor/a de calidad origen</v>
          </cell>
          <cell r="B187" t="str">
            <v>Ponderación 4</v>
          </cell>
          <cell r="C187" t="str">
            <v>3.2 Niveles</v>
          </cell>
        </row>
        <row r="188">
          <cell r="A188" t="str">
            <v>supervisor/a de taller</v>
          </cell>
          <cell r="B188" t="str">
            <v>Ponderación 4</v>
          </cell>
          <cell r="C188" t="str">
            <v>3.2 Niveles</v>
          </cell>
        </row>
        <row r="189">
          <cell r="A189" t="str">
            <v>supervisor/a de zona de calidad origen</v>
          </cell>
          <cell r="B189" t="str">
            <v>Ponderación 4</v>
          </cell>
          <cell r="C189" t="str">
            <v>3.2 Niveles</v>
          </cell>
        </row>
        <row r="190">
          <cell r="A190" t="str">
            <v>team lider backend</v>
          </cell>
          <cell r="B190" t="str">
            <v>Ponderación 2</v>
          </cell>
          <cell r="C190" t="str">
            <v>4 niveles</v>
          </cell>
        </row>
        <row r="191">
          <cell r="A191" t="str">
            <v>team lider frontend</v>
          </cell>
          <cell r="B191" t="str">
            <v>Ponderación 2</v>
          </cell>
          <cell r="C191" t="str">
            <v>4 niveles</v>
          </cell>
        </row>
        <row r="192">
          <cell r="A192" t="str">
            <v>tecnico/a de compras</v>
          </cell>
          <cell r="B192" t="str">
            <v>Ponderación 5</v>
          </cell>
          <cell r="C192" t="str">
            <v>3.2 Niveles</v>
          </cell>
        </row>
        <row r="193">
          <cell r="A193" t="str">
            <v>tecnico/a de control de costes</v>
          </cell>
          <cell r="B193" t="str">
            <v>Ponderación 5</v>
          </cell>
          <cell r="C193" t="str">
            <v>3.2 Niveles</v>
          </cell>
        </row>
        <row r="194">
          <cell r="A194" t="str">
            <v>tecnico/a de mejora continua</v>
          </cell>
          <cell r="B194" t="str">
            <v>Ponderación 5</v>
          </cell>
          <cell r="C194" t="str">
            <v>3.2 Niveles</v>
          </cell>
        </row>
        <row r="195">
          <cell r="A195" t="str">
            <v>ux/ui</v>
          </cell>
          <cell r="B195" t="str">
            <v>Ponderación 5</v>
          </cell>
          <cell r="C195" t="str">
            <v>3.2 Niveles</v>
          </cell>
        </row>
        <row r="196">
          <cell r="A196" t="str">
            <v>videografo/a</v>
          </cell>
          <cell r="B196" t="str">
            <v>Ponderación 5</v>
          </cell>
          <cell r="C196" t="str">
            <v>3.2 Niveles</v>
          </cell>
        </row>
        <row r="197">
          <cell r="A197" t="str">
            <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4"/>
      <sheetName val="Tabla3.3"/>
      <sheetName val="Hoja5"/>
      <sheetName val="Maestro personas"/>
      <sheetName val="Puesto-Preguntas"/>
      <sheetName val="Hoja2"/>
      <sheetName val="TABLA 2"/>
      <sheetName val="Hoja1"/>
      <sheetName val="Maestro Puntuaciones"/>
      <sheetName val="TABLA 4"/>
      <sheetName val="Hoja3"/>
    </sheetNames>
    <sheetDataSet>
      <sheetData sheetId="0"/>
      <sheetData sheetId="1"/>
      <sheetData sheetId="2"/>
      <sheetData sheetId="3"/>
      <sheetData sheetId="4"/>
      <sheetData sheetId="5">
        <row r="1">
          <cell r="A1" t="str">
            <v>Nombre</v>
          </cell>
          <cell r="B1" t="str">
            <v>Correo corporativo (para el envío de emails)</v>
          </cell>
        </row>
        <row r="2">
          <cell r="A2" t="str">
            <v>BAGAROLO, BEATRICE</v>
          </cell>
          <cell r="B2" t="str">
            <v>beatrice@sklum.com</v>
          </cell>
        </row>
        <row r="3">
          <cell r="A3" t="str">
            <v>BURGOS VALENCIA, JUAN FERNANDO</v>
          </cell>
          <cell r="B3" t="str">
            <v>jburgos@create-store.com</v>
          </cell>
        </row>
        <row r="4">
          <cell r="A4" t="str">
            <v>CARVALHO, WELLINGTON FELIPE</v>
          </cell>
          <cell r="B4" t="str">
            <v>wellington@sklum.com</v>
          </cell>
        </row>
        <row r="5">
          <cell r="A5" t="str">
            <v>COPPOLA, YAMILA ANABEL</v>
          </cell>
          <cell r="B5" t="str">
            <v>yamila@create-store.com</v>
          </cell>
        </row>
        <row r="6">
          <cell r="A6" t="str">
            <v>DE PASCALIS, SARA</v>
          </cell>
          <cell r="B6" t="str">
            <v>sara.pascalis@sklum.com</v>
          </cell>
        </row>
        <row r="7">
          <cell r="A7" t="str">
            <v>FRANCIOSI BRITO, SONYA VALENTINA</v>
          </cell>
          <cell r="B7" t="str">
            <v>vfranciosi@sklum.com</v>
          </cell>
        </row>
        <row r="8">
          <cell r="A8" t="str">
            <v>GARRIDO FERRANDIZ, PAULA</v>
          </cell>
          <cell r="B8" t="str">
            <v>pgarrido@indecemi.com</v>
          </cell>
        </row>
        <row r="9">
          <cell r="A9" t="str">
            <v>GRIÑAN MOLINA, JOSE ANTONIO</v>
          </cell>
          <cell r="B9" t="str">
            <v>jose@sklum.com</v>
          </cell>
        </row>
        <row r="10">
          <cell r="A10" t="str">
            <v>HERNANDEZ BERTO, ESTHER</v>
          </cell>
          <cell r="B10" t="str">
            <v>esther.h@sklum.com</v>
          </cell>
        </row>
        <row r="11">
          <cell r="A11" t="str">
            <v>NAVARRO MARTINEZ, RAUL</v>
          </cell>
          <cell r="B11" t="str">
            <v>rnavarro@sklum.com</v>
          </cell>
        </row>
        <row r="12">
          <cell r="A12" t="str">
            <v>PALACIOS SANCHEZ-MATEOS, VIRGINIA</v>
          </cell>
          <cell r="B12" t="str">
            <v>vpalacios@sklum.com</v>
          </cell>
        </row>
        <row r="13">
          <cell r="A13" t="str">
            <v>PEIRO CARRIO, LIDIA</v>
          </cell>
          <cell r="B13" t="str">
            <v>lidia.peiro@sklum.com</v>
          </cell>
        </row>
        <row r="14">
          <cell r="A14" t="str">
            <v>ROMERO LUCAS TORRES, MONICA</v>
          </cell>
          <cell r="B14" t="str">
            <v>monica@sklum.com</v>
          </cell>
        </row>
        <row r="15">
          <cell r="A15" t="str">
            <v>ROUANET, KATRIN</v>
          </cell>
          <cell r="B15" t="str">
            <v>schreiner@sklum.com</v>
          </cell>
        </row>
        <row r="16">
          <cell r="A16" t="str">
            <v>VICENT ROMERO, MARTA</v>
          </cell>
          <cell r="B16" t="str">
            <v>mvicent@sklum.com</v>
          </cell>
        </row>
      </sheetData>
      <sheetData sheetId="6"/>
      <sheetData sheetId="7">
        <row r="2">
          <cell r="A2" t="str">
            <v>agente de atencion a la clientela</v>
          </cell>
          <cell r="B2" t="str">
            <v>Ponderación 6</v>
          </cell>
          <cell r="C2" t="str">
            <v>3.1 Niveles</v>
          </cell>
        </row>
        <row r="3">
          <cell r="A3" t="str">
            <v>agente de atencion a la clientela de postventa</v>
          </cell>
          <cell r="B3" t="str">
            <v>Ponderación 6</v>
          </cell>
          <cell r="C3" t="str">
            <v>3.1 Niveles</v>
          </cell>
        </row>
        <row r="4">
          <cell r="A4" t="str">
            <v>agente de atencion a la clientela n1</v>
          </cell>
          <cell r="B4" t="str">
            <v>Ponderación 6</v>
          </cell>
          <cell r="C4" t="str">
            <v>3.1 Niveles</v>
          </cell>
        </row>
        <row r="5">
          <cell r="A5" t="str">
            <v>agente de atencion a la clientela profesional</v>
          </cell>
          <cell r="B5" t="str">
            <v>Ponderación 6</v>
          </cell>
          <cell r="C5" t="str">
            <v>3.1 Niveles</v>
          </cell>
        </row>
        <row r="6">
          <cell r="A6" t="str">
            <v>agente de ventas</v>
          </cell>
          <cell r="B6" t="str">
            <v>Ponderación 6</v>
          </cell>
          <cell r="C6" t="str">
            <v>3.1 Niveles</v>
          </cell>
        </row>
        <row r="7">
          <cell r="A7" t="str">
            <v>coordinador/a de agente de atencion a la clientela</v>
          </cell>
          <cell r="B7" t="str">
            <v>Ponderación 3</v>
          </cell>
          <cell r="C7" t="str">
            <v>3.2 Niveles</v>
          </cell>
        </row>
        <row r="8">
          <cell r="A8" t="str">
            <v>coordinador/a de agente de atencion a la clientela de postventa</v>
          </cell>
          <cell r="B8" t="str">
            <v>Ponderación 3</v>
          </cell>
          <cell r="C8" t="str">
            <v>3.2 Niveles</v>
          </cell>
        </row>
        <row r="9">
          <cell r="A9" t="str">
            <v>coordinador/a de agente de atencion a la clientela profesional</v>
          </cell>
          <cell r="B9" t="str">
            <v>Ponderación 3</v>
          </cell>
          <cell r="C9" t="str">
            <v>3.2 Niveles</v>
          </cell>
        </row>
        <row r="10">
          <cell r="A10" t="str">
            <v>coordinador/a de formacion y calidad</v>
          </cell>
          <cell r="B10" t="str">
            <v>Ponderación 3</v>
          </cell>
          <cell r="C10" t="str">
            <v>3.2 Niveles</v>
          </cell>
        </row>
        <row r="11">
          <cell r="A11" t="str">
            <v>coordinador/a de marketplace</v>
          </cell>
          <cell r="B11" t="str">
            <v>Ponderación 3</v>
          </cell>
          <cell r="C11" t="str">
            <v>3.2 Niveles</v>
          </cell>
        </row>
        <row r="12">
          <cell r="A12" t="str">
            <v>gestor/a de marketplace</v>
          </cell>
          <cell r="B12" t="str">
            <v>Ponderación 6</v>
          </cell>
          <cell r="C12" t="str">
            <v>3.1 Niveles</v>
          </cell>
        </row>
        <row r="13">
          <cell r="A13" t="str">
            <v>responsable de agente de atencion a la clientela</v>
          </cell>
          <cell r="B13" t="str">
            <v>Ponderación 2</v>
          </cell>
          <cell r="C13" t="str">
            <v>4 niveles</v>
          </cell>
        </row>
        <row r="14">
          <cell r="A14" t="str">
            <v>responsable de formacion y calidad</v>
          </cell>
          <cell r="B14" t="str">
            <v>Ponderación 2</v>
          </cell>
          <cell r="C14" t="str">
            <v>4 niveles</v>
          </cell>
        </row>
      </sheetData>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mailto:susana@sklum.com" TargetMode="External"/><Relationship Id="rId2" Type="http://schemas.openxmlformats.org/officeDocument/2006/relationships/hyperlink" Target="mailto:susana@sklum.com" TargetMode="External"/><Relationship Id="rId1" Type="http://schemas.openxmlformats.org/officeDocument/2006/relationships/hyperlink" Target="mailto:jcalafat@sklu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0"/>
  <sheetViews>
    <sheetView workbookViewId="0"/>
  </sheetViews>
  <sheetFormatPr baseColWidth="10" defaultColWidth="8.7265625" defaultRowHeight="14.5" x14ac:dyDescent="0.35"/>
  <sheetData>
    <row r="1" spans="1:3" x14ac:dyDescent="0.35">
      <c r="A1" s="1" t="s">
        <v>0</v>
      </c>
      <c r="B1" s="1" t="s">
        <v>1</v>
      </c>
      <c r="C1" s="1" t="s">
        <v>2</v>
      </c>
    </row>
    <row r="2" spans="1:3" x14ac:dyDescent="0.35">
      <c r="A2" t="s">
        <v>3</v>
      </c>
      <c r="C2" t="s">
        <v>3</v>
      </c>
    </row>
    <row r="3" spans="1:3" x14ac:dyDescent="0.35">
      <c r="A3" t="s">
        <v>4</v>
      </c>
      <c r="C3" t="s">
        <v>4</v>
      </c>
    </row>
    <row r="4" spans="1:3" x14ac:dyDescent="0.35">
      <c r="A4" t="s">
        <v>5</v>
      </c>
      <c r="C4" t="s">
        <v>5</v>
      </c>
    </row>
    <row r="5" spans="1:3" x14ac:dyDescent="0.35">
      <c r="A5" t="s">
        <v>6</v>
      </c>
      <c r="C5" t="s">
        <v>6</v>
      </c>
    </row>
    <row r="6" spans="1:3" x14ac:dyDescent="0.35">
      <c r="A6" t="s">
        <v>7</v>
      </c>
      <c r="C6" t="s">
        <v>7</v>
      </c>
    </row>
    <row r="7" spans="1:3" x14ac:dyDescent="0.35">
      <c r="A7" t="s">
        <v>8</v>
      </c>
      <c r="C7" t="s">
        <v>8</v>
      </c>
    </row>
    <row r="8" spans="1:3" x14ac:dyDescent="0.35">
      <c r="A8" t="s">
        <v>9</v>
      </c>
      <c r="C8" t="s">
        <v>9</v>
      </c>
    </row>
    <row r="9" spans="1:3" x14ac:dyDescent="0.35">
      <c r="A9" t="s">
        <v>10</v>
      </c>
      <c r="C9" t="s">
        <v>10</v>
      </c>
    </row>
    <row r="10" spans="1:3" x14ac:dyDescent="0.35">
      <c r="A10" t="s">
        <v>11</v>
      </c>
      <c r="C10" t="s">
        <v>11</v>
      </c>
    </row>
    <row r="11" spans="1:3" x14ac:dyDescent="0.35">
      <c r="A11" t="s">
        <v>12</v>
      </c>
      <c r="C11" t="s">
        <v>12</v>
      </c>
    </row>
    <row r="12" spans="1:3" x14ac:dyDescent="0.35">
      <c r="A12" t="s">
        <v>13</v>
      </c>
      <c r="C12" t="s">
        <v>13</v>
      </c>
    </row>
    <row r="13" spans="1:3" x14ac:dyDescent="0.35">
      <c r="A13" t="s">
        <v>14</v>
      </c>
      <c r="C13" t="s">
        <v>14</v>
      </c>
    </row>
    <row r="14" spans="1:3" x14ac:dyDescent="0.35">
      <c r="A14" t="s">
        <v>15</v>
      </c>
      <c r="C14" t="s">
        <v>15</v>
      </c>
    </row>
    <row r="15" spans="1:3" x14ac:dyDescent="0.35">
      <c r="A15" t="s">
        <v>16</v>
      </c>
      <c r="C15" t="s">
        <v>16</v>
      </c>
    </row>
    <row r="16" spans="1:3" x14ac:dyDescent="0.35">
      <c r="A16" t="s">
        <v>17</v>
      </c>
      <c r="C16" t="s">
        <v>17</v>
      </c>
    </row>
    <row r="17" spans="1:3" x14ac:dyDescent="0.35">
      <c r="A17" t="s">
        <v>18</v>
      </c>
      <c r="C17" t="s">
        <v>18</v>
      </c>
    </row>
    <row r="18" spans="1:3" x14ac:dyDescent="0.35">
      <c r="A18" t="s">
        <v>19</v>
      </c>
      <c r="C18" t="s">
        <v>19</v>
      </c>
    </row>
    <row r="19" spans="1:3" x14ac:dyDescent="0.35">
      <c r="A19" t="s">
        <v>20</v>
      </c>
      <c r="C19" t="s">
        <v>20</v>
      </c>
    </row>
    <row r="20" spans="1:3" x14ac:dyDescent="0.35">
      <c r="A20" t="s">
        <v>21</v>
      </c>
      <c r="C20" t="s">
        <v>21</v>
      </c>
    </row>
    <row r="21" spans="1:3" x14ac:dyDescent="0.35">
      <c r="A21" t="s">
        <v>22</v>
      </c>
      <c r="C21" t="s">
        <v>22</v>
      </c>
    </row>
    <row r="22" spans="1:3" x14ac:dyDescent="0.35">
      <c r="A22" t="s">
        <v>23</v>
      </c>
      <c r="C22" t="s">
        <v>23</v>
      </c>
    </row>
    <row r="23" spans="1:3" x14ac:dyDescent="0.35">
      <c r="A23" t="s">
        <v>24</v>
      </c>
      <c r="C23" t="s">
        <v>24</v>
      </c>
    </row>
    <row r="24" spans="1:3" x14ac:dyDescent="0.35">
      <c r="A24" t="s">
        <v>25</v>
      </c>
      <c r="C24" t="s">
        <v>25</v>
      </c>
    </row>
    <row r="25" spans="1:3" x14ac:dyDescent="0.35">
      <c r="A25" t="s">
        <v>26</v>
      </c>
      <c r="C25" t="s">
        <v>26</v>
      </c>
    </row>
    <row r="26" spans="1:3" x14ac:dyDescent="0.35">
      <c r="A26" t="s">
        <v>27</v>
      </c>
      <c r="C26" t="s">
        <v>27</v>
      </c>
    </row>
    <row r="27" spans="1:3" x14ac:dyDescent="0.35">
      <c r="A27" t="s">
        <v>28</v>
      </c>
      <c r="C27" t="s">
        <v>28</v>
      </c>
    </row>
    <row r="28" spans="1:3" x14ac:dyDescent="0.35">
      <c r="A28" t="s">
        <v>29</v>
      </c>
      <c r="C28" t="s">
        <v>29</v>
      </c>
    </row>
    <row r="29" spans="1:3" x14ac:dyDescent="0.35">
      <c r="A29" t="s">
        <v>30</v>
      </c>
      <c r="C29" t="s">
        <v>30</v>
      </c>
    </row>
    <row r="30" spans="1:3" x14ac:dyDescent="0.35">
      <c r="A30" t="s">
        <v>31</v>
      </c>
      <c r="C30" t="s">
        <v>31</v>
      </c>
    </row>
    <row r="31" spans="1:3" x14ac:dyDescent="0.35">
      <c r="A31" t="s">
        <v>32</v>
      </c>
      <c r="C31" t="s">
        <v>32</v>
      </c>
    </row>
    <row r="32" spans="1:3" x14ac:dyDescent="0.35">
      <c r="A32" t="s">
        <v>33</v>
      </c>
      <c r="C32" t="s">
        <v>33</v>
      </c>
    </row>
    <row r="33" spans="1:3" x14ac:dyDescent="0.35">
      <c r="A33" t="s">
        <v>34</v>
      </c>
      <c r="C33" t="s">
        <v>34</v>
      </c>
    </row>
    <row r="34" spans="1:3" x14ac:dyDescent="0.35">
      <c r="A34" t="s">
        <v>35</v>
      </c>
      <c r="C34" t="s">
        <v>35</v>
      </c>
    </row>
    <row r="35" spans="1:3" x14ac:dyDescent="0.35">
      <c r="A35" t="s">
        <v>36</v>
      </c>
      <c r="C35" t="s">
        <v>36</v>
      </c>
    </row>
    <row r="36" spans="1:3" x14ac:dyDescent="0.35">
      <c r="A36" t="s">
        <v>37</v>
      </c>
      <c r="C36" t="s">
        <v>37</v>
      </c>
    </row>
    <row r="37" spans="1:3" x14ac:dyDescent="0.35">
      <c r="A37" t="s">
        <v>38</v>
      </c>
      <c r="C37" t="s">
        <v>38</v>
      </c>
    </row>
    <row r="38" spans="1:3" x14ac:dyDescent="0.35">
      <c r="A38" t="s">
        <v>39</v>
      </c>
      <c r="C38" t="s">
        <v>39</v>
      </c>
    </row>
    <row r="39" spans="1:3" x14ac:dyDescent="0.35">
      <c r="A39" t="s">
        <v>40</v>
      </c>
      <c r="C39" t="s">
        <v>40</v>
      </c>
    </row>
    <row r="40" spans="1:3" x14ac:dyDescent="0.35">
      <c r="A40" t="s">
        <v>41</v>
      </c>
      <c r="C40" t="s">
        <v>41</v>
      </c>
    </row>
    <row r="41" spans="1:3" x14ac:dyDescent="0.35">
      <c r="A41" t="s">
        <v>42</v>
      </c>
      <c r="C41" t="s">
        <v>42</v>
      </c>
    </row>
    <row r="42" spans="1:3" x14ac:dyDescent="0.35">
      <c r="A42" t="s">
        <v>43</v>
      </c>
      <c r="C42" t="s">
        <v>43</v>
      </c>
    </row>
    <row r="43" spans="1:3" x14ac:dyDescent="0.35">
      <c r="A43" t="s">
        <v>44</v>
      </c>
      <c r="C43" t="s">
        <v>44</v>
      </c>
    </row>
    <row r="44" spans="1:3" x14ac:dyDescent="0.35">
      <c r="A44" t="s">
        <v>45</v>
      </c>
      <c r="C44" t="s">
        <v>45</v>
      </c>
    </row>
    <row r="45" spans="1:3" x14ac:dyDescent="0.35">
      <c r="A45" t="s">
        <v>46</v>
      </c>
      <c r="C45" t="s">
        <v>46</v>
      </c>
    </row>
    <row r="46" spans="1:3" x14ac:dyDescent="0.35">
      <c r="A46" t="s">
        <v>47</v>
      </c>
      <c r="C46" t="s">
        <v>47</v>
      </c>
    </row>
    <row r="47" spans="1:3" x14ac:dyDescent="0.35">
      <c r="A47" t="s">
        <v>48</v>
      </c>
      <c r="C47" t="s">
        <v>48</v>
      </c>
    </row>
    <row r="48" spans="1:3" x14ac:dyDescent="0.35">
      <c r="A48" t="s">
        <v>49</v>
      </c>
      <c r="C48" t="s">
        <v>49</v>
      </c>
    </row>
    <row r="49" spans="1:3" x14ac:dyDescent="0.35">
      <c r="A49" t="s">
        <v>50</v>
      </c>
      <c r="C49" t="s">
        <v>50</v>
      </c>
    </row>
    <row r="50" spans="1:3" x14ac:dyDescent="0.35">
      <c r="A50" t="s">
        <v>51</v>
      </c>
      <c r="C50" t="s">
        <v>51</v>
      </c>
    </row>
    <row r="51" spans="1:3" x14ac:dyDescent="0.35">
      <c r="A51" t="s">
        <v>52</v>
      </c>
      <c r="C51" t="s">
        <v>52</v>
      </c>
    </row>
    <row r="52" spans="1:3" x14ac:dyDescent="0.35">
      <c r="A52" t="s">
        <v>53</v>
      </c>
      <c r="C52" t="s">
        <v>53</v>
      </c>
    </row>
    <row r="53" spans="1:3" x14ac:dyDescent="0.35">
      <c r="A53" t="s">
        <v>54</v>
      </c>
      <c r="C53" t="s">
        <v>54</v>
      </c>
    </row>
    <row r="54" spans="1:3" x14ac:dyDescent="0.35">
      <c r="A54" t="s">
        <v>55</v>
      </c>
      <c r="C54" t="s">
        <v>55</v>
      </c>
    </row>
    <row r="55" spans="1:3" x14ac:dyDescent="0.35">
      <c r="A55" t="s">
        <v>56</v>
      </c>
      <c r="C55" t="s">
        <v>56</v>
      </c>
    </row>
    <row r="56" spans="1:3" x14ac:dyDescent="0.35">
      <c r="A56" t="s">
        <v>57</v>
      </c>
      <c r="C56" t="s">
        <v>57</v>
      </c>
    </row>
    <row r="57" spans="1:3" x14ac:dyDescent="0.35">
      <c r="A57" t="s">
        <v>58</v>
      </c>
      <c r="C57" t="s">
        <v>58</v>
      </c>
    </row>
    <row r="58" spans="1:3" x14ac:dyDescent="0.35">
      <c r="A58" t="s">
        <v>59</v>
      </c>
      <c r="C58" t="s">
        <v>59</v>
      </c>
    </row>
    <row r="59" spans="1:3" x14ac:dyDescent="0.35">
      <c r="A59" t="s">
        <v>60</v>
      </c>
      <c r="C59" t="s">
        <v>60</v>
      </c>
    </row>
    <row r="60" spans="1:3" x14ac:dyDescent="0.35">
      <c r="A60" t="s">
        <v>61</v>
      </c>
      <c r="C60" t="s">
        <v>61</v>
      </c>
    </row>
    <row r="61" spans="1:3" x14ac:dyDescent="0.35">
      <c r="A61" t="s">
        <v>62</v>
      </c>
      <c r="C61" t="s">
        <v>62</v>
      </c>
    </row>
    <row r="62" spans="1:3" x14ac:dyDescent="0.35">
      <c r="A62" t="s">
        <v>63</v>
      </c>
      <c r="C62" t="s">
        <v>63</v>
      </c>
    </row>
    <row r="63" spans="1:3" x14ac:dyDescent="0.35">
      <c r="A63" t="s">
        <v>64</v>
      </c>
      <c r="C63" t="s">
        <v>64</v>
      </c>
    </row>
    <row r="64" spans="1:3" x14ac:dyDescent="0.35">
      <c r="A64" t="s">
        <v>65</v>
      </c>
      <c r="C64" t="s">
        <v>65</v>
      </c>
    </row>
    <row r="65" spans="1:3" x14ac:dyDescent="0.35">
      <c r="A65" t="s">
        <v>66</v>
      </c>
      <c r="C65" t="s">
        <v>66</v>
      </c>
    </row>
    <row r="66" spans="1:3" x14ac:dyDescent="0.35">
      <c r="A66" t="s">
        <v>67</v>
      </c>
      <c r="C66" t="s">
        <v>67</v>
      </c>
    </row>
    <row r="67" spans="1:3" x14ac:dyDescent="0.35">
      <c r="A67" t="s">
        <v>68</v>
      </c>
      <c r="C67" t="s">
        <v>68</v>
      </c>
    </row>
    <row r="68" spans="1:3" x14ac:dyDescent="0.35">
      <c r="A68" t="s">
        <v>69</v>
      </c>
      <c r="C68" t="s">
        <v>69</v>
      </c>
    </row>
    <row r="69" spans="1:3" x14ac:dyDescent="0.35">
      <c r="A69" t="s">
        <v>70</v>
      </c>
      <c r="C69" t="s">
        <v>70</v>
      </c>
    </row>
    <row r="70" spans="1:3" x14ac:dyDescent="0.35">
      <c r="A70" t="s">
        <v>71</v>
      </c>
      <c r="C70" t="s">
        <v>71</v>
      </c>
    </row>
    <row r="71" spans="1:3" x14ac:dyDescent="0.35">
      <c r="A71" t="s">
        <v>72</v>
      </c>
      <c r="C71" t="s">
        <v>72</v>
      </c>
    </row>
    <row r="72" spans="1:3" x14ac:dyDescent="0.35">
      <c r="A72" t="s">
        <v>73</v>
      </c>
      <c r="C72" t="s">
        <v>73</v>
      </c>
    </row>
    <row r="73" spans="1:3" x14ac:dyDescent="0.35">
      <c r="A73" t="s">
        <v>74</v>
      </c>
      <c r="C73" t="s">
        <v>74</v>
      </c>
    </row>
    <row r="74" spans="1:3" x14ac:dyDescent="0.35">
      <c r="A74" t="s">
        <v>75</v>
      </c>
      <c r="C74" t="s">
        <v>75</v>
      </c>
    </row>
    <row r="75" spans="1:3" x14ac:dyDescent="0.35">
      <c r="A75" t="s">
        <v>76</v>
      </c>
      <c r="C75" t="s">
        <v>76</v>
      </c>
    </row>
    <row r="76" spans="1:3" x14ac:dyDescent="0.35">
      <c r="A76" t="s">
        <v>77</v>
      </c>
      <c r="C76" t="s">
        <v>77</v>
      </c>
    </row>
    <row r="77" spans="1:3" x14ac:dyDescent="0.35">
      <c r="A77" t="s">
        <v>78</v>
      </c>
      <c r="C77" t="s">
        <v>78</v>
      </c>
    </row>
    <row r="78" spans="1:3" x14ac:dyDescent="0.35">
      <c r="A78" t="s">
        <v>79</v>
      </c>
      <c r="C78" t="s">
        <v>79</v>
      </c>
    </row>
    <row r="79" spans="1:3" x14ac:dyDescent="0.35">
      <c r="A79" t="s">
        <v>80</v>
      </c>
      <c r="C79" t="s">
        <v>80</v>
      </c>
    </row>
    <row r="80" spans="1:3" x14ac:dyDescent="0.35">
      <c r="A80" t="s">
        <v>81</v>
      </c>
      <c r="C80" t="s">
        <v>81</v>
      </c>
    </row>
    <row r="81" spans="1:3" x14ac:dyDescent="0.35">
      <c r="A81" t="s">
        <v>82</v>
      </c>
      <c r="C81" t="s">
        <v>82</v>
      </c>
    </row>
    <row r="82" spans="1:3" x14ac:dyDescent="0.35">
      <c r="A82" t="s">
        <v>83</v>
      </c>
      <c r="C82" t="s">
        <v>83</v>
      </c>
    </row>
    <row r="83" spans="1:3" x14ac:dyDescent="0.35">
      <c r="A83" t="s">
        <v>84</v>
      </c>
      <c r="C83" t="s">
        <v>84</v>
      </c>
    </row>
    <row r="84" spans="1:3" x14ac:dyDescent="0.35">
      <c r="A84" t="s">
        <v>85</v>
      </c>
      <c r="C84" t="s">
        <v>85</v>
      </c>
    </row>
    <row r="85" spans="1:3" x14ac:dyDescent="0.35">
      <c r="A85" t="s">
        <v>86</v>
      </c>
      <c r="C85" t="s">
        <v>86</v>
      </c>
    </row>
    <row r="86" spans="1:3" x14ac:dyDescent="0.35">
      <c r="A86" t="s">
        <v>87</v>
      </c>
      <c r="C86" t="s">
        <v>87</v>
      </c>
    </row>
    <row r="87" spans="1:3" x14ac:dyDescent="0.35">
      <c r="A87" t="s">
        <v>88</v>
      </c>
      <c r="C87" t="s">
        <v>88</v>
      </c>
    </row>
    <row r="88" spans="1:3" x14ac:dyDescent="0.35">
      <c r="A88" t="s">
        <v>89</v>
      </c>
      <c r="C88" t="s">
        <v>89</v>
      </c>
    </row>
    <row r="89" spans="1:3" x14ac:dyDescent="0.35">
      <c r="A89" t="s">
        <v>90</v>
      </c>
      <c r="C89" t="s">
        <v>90</v>
      </c>
    </row>
    <row r="90" spans="1:3" x14ac:dyDescent="0.35">
      <c r="A90" t="s">
        <v>91</v>
      </c>
      <c r="C90" t="s">
        <v>91</v>
      </c>
    </row>
    <row r="91" spans="1:3" x14ac:dyDescent="0.35">
      <c r="A91" t="s">
        <v>92</v>
      </c>
      <c r="C91" t="s">
        <v>92</v>
      </c>
    </row>
    <row r="92" spans="1:3" x14ac:dyDescent="0.35">
      <c r="A92" t="s">
        <v>93</v>
      </c>
      <c r="C92" t="s">
        <v>93</v>
      </c>
    </row>
    <row r="93" spans="1:3" x14ac:dyDescent="0.35">
      <c r="A93" t="s">
        <v>94</v>
      </c>
      <c r="C93" t="s">
        <v>94</v>
      </c>
    </row>
    <row r="94" spans="1:3" x14ac:dyDescent="0.35">
      <c r="A94" t="s">
        <v>95</v>
      </c>
      <c r="C94" t="s">
        <v>95</v>
      </c>
    </row>
    <row r="95" spans="1:3" x14ac:dyDescent="0.35">
      <c r="A95" t="s">
        <v>96</v>
      </c>
      <c r="C95" t="s">
        <v>96</v>
      </c>
    </row>
    <row r="96" spans="1:3" x14ac:dyDescent="0.35">
      <c r="A96" t="s">
        <v>97</v>
      </c>
      <c r="C96" t="s">
        <v>97</v>
      </c>
    </row>
    <row r="97" spans="1:3" x14ac:dyDescent="0.35">
      <c r="A97" t="s">
        <v>98</v>
      </c>
      <c r="C97" t="s">
        <v>98</v>
      </c>
    </row>
    <row r="98" spans="1:3" x14ac:dyDescent="0.35">
      <c r="A98" t="s">
        <v>99</v>
      </c>
      <c r="C98" t="s">
        <v>99</v>
      </c>
    </row>
    <row r="99" spans="1:3" x14ac:dyDescent="0.35">
      <c r="A99" t="s">
        <v>100</v>
      </c>
      <c r="C99" t="s">
        <v>100</v>
      </c>
    </row>
    <row r="100" spans="1:3" x14ac:dyDescent="0.35">
      <c r="A100" t="s">
        <v>101</v>
      </c>
      <c r="C100" t="s">
        <v>101</v>
      </c>
    </row>
    <row r="101" spans="1:3" x14ac:dyDescent="0.35">
      <c r="A101" t="s">
        <v>102</v>
      </c>
      <c r="C101" t="s">
        <v>102</v>
      </c>
    </row>
    <row r="102" spans="1:3" x14ac:dyDescent="0.35">
      <c r="A102" t="s">
        <v>103</v>
      </c>
      <c r="C102" t="s">
        <v>103</v>
      </c>
    </row>
    <row r="103" spans="1:3" x14ac:dyDescent="0.35">
      <c r="A103" t="s">
        <v>104</v>
      </c>
      <c r="C103" t="s">
        <v>104</v>
      </c>
    </row>
    <row r="104" spans="1:3" x14ac:dyDescent="0.35">
      <c r="A104" t="s">
        <v>105</v>
      </c>
      <c r="C104" t="s">
        <v>105</v>
      </c>
    </row>
    <row r="105" spans="1:3" x14ac:dyDescent="0.35">
      <c r="A105" t="s">
        <v>106</v>
      </c>
      <c r="C105" t="s">
        <v>106</v>
      </c>
    </row>
    <row r="106" spans="1:3" x14ac:dyDescent="0.35">
      <c r="A106" t="s">
        <v>107</v>
      </c>
      <c r="C106" t="s">
        <v>107</v>
      </c>
    </row>
    <row r="107" spans="1:3" x14ac:dyDescent="0.35">
      <c r="A107" t="s">
        <v>108</v>
      </c>
      <c r="C107" t="s">
        <v>108</v>
      </c>
    </row>
    <row r="108" spans="1:3" x14ac:dyDescent="0.35">
      <c r="A108" t="s">
        <v>108</v>
      </c>
      <c r="C108" t="s">
        <v>108</v>
      </c>
    </row>
    <row r="109" spans="1:3" x14ac:dyDescent="0.35">
      <c r="A109" t="s">
        <v>108</v>
      </c>
      <c r="C109" t="s">
        <v>108</v>
      </c>
    </row>
    <row r="110" spans="1:3" x14ac:dyDescent="0.35">
      <c r="A110" t="s">
        <v>109</v>
      </c>
      <c r="C110" t="s">
        <v>109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D121"/>
  <sheetViews>
    <sheetView workbookViewId="0">
      <selection activeCell="B50" sqref="B50"/>
    </sheetView>
  </sheetViews>
  <sheetFormatPr baseColWidth="10" defaultColWidth="8.7265625" defaultRowHeight="14.5" x14ac:dyDescent="0.35"/>
  <sheetData>
    <row r="1" spans="1:4" x14ac:dyDescent="0.35">
      <c r="A1" s="1" t="s">
        <v>110</v>
      </c>
      <c r="B1" s="1" t="s">
        <v>111</v>
      </c>
      <c r="C1" s="1" t="s">
        <v>112</v>
      </c>
      <c r="D1" s="1" t="s">
        <v>113</v>
      </c>
    </row>
    <row r="2" spans="1:4" hidden="1" x14ac:dyDescent="0.35">
      <c r="A2" t="s">
        <v>114</v>
      </c>
      <c r="B2" t="s">
        <v>115</v>
      </c>
      <c r="C2" t="s">
        <v>116</v>
      </c>
      <c r="D2">
        <v>0</v>
      </c>
    </row>
    <row r="3" spans="1:4" hidden="1" x14ac:dyDescent="0.35">
      <c r="A3" t="s">
        <v>114</v>
      </c>
      <c r="B3" t="s">
        <v>115</v>
      </c>
      <c r="C3" t="s">
        <v>117</v>
      </c>
      <c r="D3">
        <v>0</v>
      </c>
    </row>
    <row r="4" spans="1:4" hidden="1" x14ac:dyDescent="0.35">
      <c r="A4" t="s">
        <v>114</v>
      </c>
      <c r="B4" t="s">
        <v>115</v>
      </c>
      <c r="C4" t="s">
        <v>118</v>
      </c>
      <c r="D4">
        <v>0</v>
      </c>
    </row>
    <row r="5" spans="1:4" hidden="1" x14ac:dyDescent="0.35">
      <c r="A5" t="s">
        <v>114</v>
      </c>
      <c r="B5" t="s">
        <v>115</v>
      </c>
      <c r="C5" t="s">
        <v>119</v>
      </c>
      <c r="D5">
        <v>0</v>
      </c>
    </row>
    <row r="6" spans="1:4" hidden="1" x14ac:dyDescent="0.35">
      <c r="A6" t="s">
        <v>114</v>
      </c>
      <c r="B6" t="s">
        <v>115</v>
      </c>
      <c r="C6" t="s">
        <v>120</v>
      </c>
      <c r="D6">
        <v>0</v>
      </c>
    </row>
    <row r="7" spans="1:4" hidden="1" x14ac:dyDescent="0.35">
      <c r="A7" t="s">
        <v>114</v>
      </c>
      <c r="B7" t="s">
        <v>115</v>
      </c>
      <c r="C7" t="s">
        <v>121</v>
      </c>
      <c r="D7">
        <v>0</v>
      </c>
    </row>
    <row r="8" spans="1:4" hidden="1" x14ac:dyDescent="0.35">
      <c r="A8" t="s">
        <v>114</v>
      </c>
      <c r="B8" t="s">
        <v>122</v>
      </c>
      <c r="C8" t="s">
        <v>116</v>
      </c>
      <c r="D8">
        <v>0</v>
      </c>
    </row>
    <row r="9" spans="1:4" hidden="1" x14ac:dyDescent="0.35">
      <c r="A9" t="s">
        <v>114</v>
      </c>
      <c r="B9" t="s">
        <v>122</v>
      </c>
      <c r="C9" t="s">
        <v>117</v>
      </c>
      <c r="D9">
        <v>0</v>
      </c>
    </row>
    <row r="10" spans="1:4" hidden="1" x14ac:dyDescent="0.35">
      <c r="A10" t="s">
        <v>114</v>
      </c>
      <c r="B10" t="s">
        <v>122</v>
      </c>
      <c r="C10" t="s">
        <v>118</v>
      </c>
      <c r="D10">
        <v>0</v>
      </c>
    </row>
    <row r="11" spans="1:4" hidden="1" x14ac:dyDescent="0.35">
      <c r="A11" t="s">
        <v>114</v>
      </c>
      <c r="B11" t="s">
        <v>122</v>
      </c>
      <c r="C11" t="s">
        <v>119</v>
      </c>
      <c r="D11">
        <v>0</v>
      </c>
    </row>
    <row r="12" spans="1:4" hidden="1" x14ac:dyDescent="0.35">
      <c r="A12" t="s">
        <v>114</v>
      </c>
      <c r="B12" t="s">
        <v>122</v>
      </c>
      <c r="C12" t="s">
        <v>120</v>
      </c>
      <c r="D12">
        <v>0</v>
      </c>
    </row>
    <row r="13" spans="1:4" hidden="1" x14ac:dyDescent="0.35">
      <c r="A13" t="s">
        <v>114</v>
      </c>
      <c r="B13" t="s">
        <v>122</v>
      </c>
      <c r="C13" t="s">
        <v>121</v>
      </c>
      <c r="D13">
        <v>0</v>
      </c>
    </row>
    <row r="14" spans="1:4" hidden="1" x14ac:dyDescent="0.35">
      <c r="A14" t="s">
        <v>114</v>
      </c>
      <c r="B14" t="s">
        <v>123</v>
      </c>
      <c r="C14" t="s">
        <v>116</v>
      </c>
      <c r="D14">
        <v>0</v>
      </c>
    </row>
    <row r="15" spans="1:4" hidden="1" x14ac:dyDescent="0.35">
      <c r="A15" t="s">
        <v>114</v>
      </c>
      <c r="B15" t="s">
        <v>123</v>
      </c>
      <c r="C15" t="s">
        <v>117</v>
      </c>
      <c r="D15">
        <v>0</v>
      </c>
    </row>
    <row r="16" spans="1:4" hidden="1" x14ac:dyDescent="0.35">
      <c r="A16" t="s">
        <v>114</v>
      </c>
      <c r="B16" t="s">
        <v>123</v>
      </c>
      <c r="C16" t="s">
        <v>118</v>
      </c>
      <c r="D16">
        <v>0</v>
      </c>
    </row>
    <row r="17" spans="1:4" hidden="1" x14ac:dyDescent="0.35">
      <c r="A17" t="s">
        <v>114</v>
      </c>
      <c r="B17" t="s">
        <v>123</v>
      </c>
      <c r="C17" t="s">
        <v>119</v>
      </c>
      <c r="D17">
        <v>0</v>
      </c>
    </row>
    <row r="18" spans="1:4" hidden="1" x14ac:dyDescent="0.35">
      <c r="A18" t="s">
        <v>114</v>
      </c>
      <c r="B18" t="s">
        <v>123</v>
      </c>
      <c r="C18" t="s">
        <v>120</v>
      </c>
      <c r="D18">
        <v>0</v>
      </c>
    </row>
    <row r="19" spans="1:4" hidden="1" x14ac:dyDescent="0.35">
      <c r="A19" t="s">
        <v>114</v>
      </c>
      <c r="B19" t="s">
        <v>123</v>
      </c>
      <c r="C19" t="s">
        <v>121</v>
      </c>
      <c r="D19">
        <v>0</v>
      </c>
    </row>
    <row r="20" spans="1:4" hidden="1" x14ac:dyDescent="0.35">
      <c r="A20" t="s">
        <v>114</v>
      </c>
      <c r="B20" t="s">
        <v>124</v>
      </c>
      <c r="C20" t="s">
        <v>116</v>
      </c>
      <c r="D20">
        <v>0</v>
      </c>
    </row>
    <row r="21" spans="1:4" hidden="1" x14ac:dyDescent="0.35">
      <c r="A21" t="s">
        <v>114</v>
      </c>
      <c r="B21" t="s">
        <v>124</v>
      </c>
      <c r="C21" t="s">
        <v>117</v>
      </c>
      <c r="D21">
        <v>0</v>
      </c>
    </row>
    <row r="22" spans="1:4" hidden="1" x14ac:dyDescent="0.35">
      <c r="A22" t="s">
        <v>114</v>
      </c>
      <c r="B22" t="s">
        <v>124</v>
      </c>
      <c r="C22" t="s">
        <v>118</v>
      </c>
      <c r="D22">
        <v>0</v>
      </c>
    </row>
    <row r="23" spans="1:4" hidden="1" x14ac:dyDescent="0.35">
      <c r="A23" t="s">
        <v>114</v>
      </c>
      <c r="B23" t="s">
        <v>124</v>
      </c>
      <c r="C23" t="s">
        <v>119</v>
      </c>
      <c r="D23">
        <v>0</v>
      </c>
    </row>
    <row r="24" spans="1:4" hidden="1" x14ac:dyDescent="0.35">
      <c r="A24" t="s">
        <v>114</v>
      </c>
      <c r="B24" t="s">
        <v>124</v>
      </c>
      <c r="C24" t="s">
        <v>120</v>
      </c>
      <c r="D24">
        <v>0</v>
      </c>
    </row>
    <row r="25" spans="1:4" hidden="1" x14ac:dyDescent="0.35">
      <c r="A25" t="s">
        <v>114</v>
      </c>
      <c r="B25" t="s">
        <v>124</v>
      </c>
      <c r="C25" t="s">
        <v>121</v>
      </c>
      <c r="D25">
        <v>0</v>
      </c>
    </row>
    <row r="26" spans="1:4" hidden="1" x14ac:dyDescent="0.35">
      <c r="A26" t="s">
        <v>114</v>
      </c>
      <c r="B26" t="s">
        <v>125</v>
      </c>
      <c r="C26" t="s">
        <v>116</v>
      </c>
      <c r="D26">
        <v>0</v>
      </c>
    </row>
    <row r="27" spans="1:4" hidden="1" x14ac:dyDescent="0.35">
      <c r="A27" t="s">
        <v>114</v>
      </c>
      <c r="B27" t="s">
        <v>125</v>
      </c>
      <c r="C27" t="s">
        <v>117</v>
      </c>
      <c r="D27">
        <v>0</v>
      </c>
    </row>
    <row r="28" spans="1:4" hidden="1" x14ac:dyDescent="0.35">
      <c r="A28" t="s">
        <v>114</v>
      </c>
      <c r="B28" t="s">
        <v>125</v>
      </c>
      <c r="C28" t="s">
        <v>118</v>
      </c>
      <c r="D28">
        <v>0</v>
      </c>
    </row>
    <row r="29" spans="1:4" hidden="1" x14ac:dyDescent="0.35">
      <c r="A29" t="s">
        <v>114</v>
      </c>
      <c r="B29" t="s">
        <v>125</v>
      </c>
      <c r="C29" t="s">
        <v>119</v>
      </c>
      <c r="D29">
        <v>0</v>
      </c>
    </row>
    <row r="30" spans="1:4" hidden="1" x14ac:dyDescent="0.35">
      <c r="A30" t="s">
        <v>114</v>
      </c>
      <c r="B30" t="s">
        <v>125</v>
      </c>
      <c r="C30" t="s">
        <v>120</v>
      </c>
      <c r="D30">
        <v>0</v>
      </c>
    </row>
    <row r="31" spans="1:4" hidden="1" x14ac:dyDescent="0.35">
      <c r="A31" t="s">
        <v>114</v>
      </c>
      <c r="B31" t="s">
        <v>125</v>
      </c>
      <c r="C31" t="s">
        <v>121</v>
      </c>
      <c r="D31">
        <v>0</v>
      </c>
    </row>
    <row r="32" spans="1:4" hidden="1" x14ac:dyDescent="0.35">
      <c r="A32" t="s">
        <v>114</v>
      </c>
      <c r="B32" t="s">
        <v>126</v>
      </c>
      <c r="C32" t="s">
        <v>116</v>
      </c>
      <c r="D32">
        <v>0</v>
      </c>
    </row>
    <row r="33" spans="1:4" hidden="1" x14ac:dyDescent="0.35">
      <c r="A33" t="s">
        <v>114</v>
      </c>
      <c r="B33" t="s">
        <v>126</v>
      </c>
      <c r="C33" t="s">
        <v>117</v>
      </c>
      <c r="D33">
        <v>0</v>
      </c>
    </row>
    <row r="34" spans="1:4" hidden="1" x14ac:dyDescent="0.35">
      <c r="A34" t="s">
        <v>114</v>
      </c>
      <c r="B34" t="s">
        <v>126</v>
      </c>
      <c r="C34" t="s">
        <v>118</v>
      </c>
      <c r="D34">
        <v>0</v>
      </c>
    </row>
    <row r="35" spans="1:4" hidden="1" x14ac:dyDescent="0.35">
      <c r="A35" t="s">
        <v>114</v>
      </c>
      <c r="B35" t="s">
        <v>126</v>
      </c>
      <c r="C35" t="s">
        <v>119</v>
      </c>
      <c r="D35">
        <v>0</v>
      </c>
    </row>
    <row r="36" spans="1:4" hidden="1" x14ac:dyDescent="0.35">
      <c r="A36" t="s">
        <v>114</v>
      </c>
      <c r="B36" t="s">
        <v>126</v>
      </c>
      <c r="C36" t="s">
        <v>120</v>
      </c>
      <c r="D36">
        <v>0</v>
      </c>
    </row>
    <row r="37" spans="1:4" hidden="1" x14ac:dyDescent="0.35">
      <c r="A37" t="s">
        <v>114</v>
      </c>
      <c r="B37" t="s">
        <v>126</v>
      </c>
      <c r="C37" t="s">
        <v>121</v>
      </c>
      <c r="D37">
        <v>0</v>
      </c>
    </row>
    <row r="38" spans="1:4" hidden="1" x14ac:dyDescent="0.35">
      <c r="A38" t="s">
        <v>114</v>
      </c>
      <c r="B38" t="s">
        <v>127</v>
      </c>
      <c r="C38" t="s">
        <v>116</v>
      </c>
      <c r="D38">
        <v>0</v>
      </c>
    </row>
    <row r="39" spans="1:4" hidden="1" x14ac:dyDescent="0.35">
      <c r="A39" t="s">
        <v>114</v>
      </c>
      <c r="B39" t="s">
        <v>127</v>
      </c>
      <c r="C39" t="s">
        <v>117</v>
      </c>
      <c r="D39">
        <v>0</v>
      </c>
    </row>
    <row r="40" spans="1:4" hidden="1" x14ac:dyDescent="0.35">
      <c r="A40" t="s">
        <v>114</v>
      </c>
      <c r="B40" t="s">
        <v>127</v>
      </c>
      <c r="C40" t="s">
        <v>118</v>
      </c>
      <c r="D40">
        <v>0</v>
      </c>
    </row>
    <row r="41" spans="1:4" hidden="1" x14ac:dyDescent="0.35">
      <c r="A41" t="s">
        <v>114</v>
      </c>
      <c r="B41" t="s">
        <v>127</v>
      </c>
      <c r="C41" t="s">
        <v>119</v>
      </c>
      <c r="D41">
        <v>0</v>
      </c>
    </row>
    <row r="42" spans="1:4" hidden="1" x14ac:dyDescent="0.35">
      <c r="A42" t="s">
        <v>114</v>
      </c>
      <c r="B42" t="s">
        <v>127</v>
      </c>
      <c r="C42" t="s">
        <v>120</v>
      </c>
      <c r="D42">
        <v>0</v>
      </c>
    </row>
    <row r="43" spans="1:4" hidden="1" x14ac:dyDescent="0.35">
      <c r="A43" t="s">
        <v>114</v>
      </c>
      <c r="B43" t="s">
        <v>127</v>
      </c>
      <c r="C43" t="s">
        <v>121</v>
      </c>
      <c r="D43">
        <v>0</v>
      </c>
    </row>
    <row r="44" spans="1:4" hidden="1" x14ac:dyDescent="0.35">
      <c r="A44" t="s">
        <v>114</v>
      </c>
      <c r="B44" t="s">
        <v>128</v>
      </c>
      <c r="C44" t="s">
        <v>116</v>
      </c>
      <c r="D44">
        <v>0</v>
      </c>
    </row>
    <row r="45" spans="1:4" hidden="1" x14ac:dyDescent="0.35">
      <c r="A45" t="s">
        <v>114</v>
      </c>
      <c r="B45" t="s">
        <v>128</v>
      </c>
      <c r="C45" t="s">
        <v>117</v>
      </c>
      <c r="D45">
        <v>0</v>
      </c>
    </row>
    <row r="46" spans="1:4" hidden="1" x14ac:dyDescent="0.35">
      <c r="A46" t="s">
        <v>114</v>
      </c>
      <c r="B46" t="s">
        <v>128</v>
      </c>
      <c r="C46" t="s">
        <v>118</v>
      </c>
      <c r="D46">
        <v>0</v>
      </c>
    </row>
    <row r="47" spans="1:4" hidden="1" x14ac:dyDescent="0.35">
      <c r="A47" t="s">
        <v>114</v>
      </c>
      <c r="B47" t="s">
        <v>128</v>
      </c>
      <c r="C47" t="s">
        <v>119</v>
      </c>
      <c r="D47">
        <v>0</v>
      </c>
    </row>
    <row r="48" spans="1:4" hidden="1" x14ac:dyDescent="0.35">
      <c r="A48" t="s">
        <v>114</v>
      </c>
      <c r="B48" t="s">
        <v>128</v>
      </c>
      <c r="C48" t="s">
        <v>120</v>
      </c>
      <c r="D48">
        <v>0</v>
      </c>
    </row>
    <row r="49" spans="1:4" hidden="1" x14ac:dyDescent="0.35">
      <c r="A49" t="s">
        <v>114</v>
      </c>
      <c r="B49" t="s">
        <v>128</v>
      </c>
      <c r="C49" t="s">
        <v>121</v>
      </c>
      <c r="D49">
        <v>0</v>
      </c>
    </row>
    <row r="50" spans="1:4" x14ac:dyDescent="0.35">
      <c r="A50" t="s">
        <v>114</v>
      </c>
      <c r="B50" t="s">
        <v>129</v>
      </c>
      <c r="C50" t="s">
        <v>116</v>
      </c>
      <c r="D50">
        <v>0</v>
      </c>
    </row>
    <row r="51" spans="1:4" x14ac:dyDescent="0.35">
      <c r="A51" t="s">
        <v>114</v>
      </c>
      <c r="B51" t="s">
        <v>129</v>
      </c>
      <c r="C51" t="s">
        <v>117</v>
      </c>
      <c r="D51">
        <v>0</v>
      </c>
    </row>
    <row r="52" spans="1:4" x14ac:dyDescent="0.35">
      <c r="A52" t="s">
        <v>114</v>
      </c>
      <c r="B52" t="s">
        <v>129</v>
      </c>
      <c r="C52" t="s">
        <v>118</v>
      </c>
      <c r="D52">
        <v>0</v>
      </c>
    </row>
    <row r="53" spans="1:4" x14ac:dyDescent="0.35">
      <c r="A53" t="s">
        <v>114</v>
      </c>
      <c r="B53" t="s">
        <v>129</v>
      </c>
      <c r="C53" t="s">
        <v>119</v>
      </c>
      <c r="D53">
        <v>0</v>
      </c>
    </row>
    <row r="54" spans="1:4" x14ac:dyDescent="0.35">
      <c r="A54" t="s">
        <v>114</v>
      </c>
      <c r="B54" t="s">
        <v>129</v>
      </c>
      <c r="C54" t="s">
        <v>120</v>
      </c>
      <c r="D54">
        <v>0</v>
      </c>
    </row>
    <row r="55" spans="1:4" x14ac:dyDescent="0.35">
      <c r="A55" t="s">
        <v>114</v>
      </c>
      <c r="B55" t="s">
        <v>129</v>
      </c>
      <c r="C55" t="s">
        <v>121</v>
      </c>
      <c r="D55">
        <v>0</v>
      </c>
    </row>
    <row r="56" spans="1:4" hidden="1" x14ac:dyDescent="0.35">
      <c r="A56" t="s">
        <v>114</v>
      </c>
      <c r="B56" t="s">
        <v>130</v>
      </c>
      <c r="C56" t="s">
        <v>116</v>
      </c>
      <c r="D56">
        <v>0</v>
      </c>
    </row>
    <row r="57" spans="1:4" hidden="1" x14ac:dyDescent="0.35">
      <c r="A57" t="s">
        <v>114</v>
      </c>
      <c r="B57" t="s">
        <v>130</v>
      </c>
      <c r="C57" t="s">
        <v>117</v>
      </c>
      <c r="D57">
        <v>0</v>
      </c>
    </row>
    <row r="58" spans="1:4" hidden="1" x14ac:dyDescent="0.35">
      <c r="A58" t="s">
        <v>114</v>
      </c>
      <c r="B58" t="s">
        <v>130</v>
      </c>
      <c r="C58" t="s">
        <v>118</v>
      </c>
      <c r="D58">
        <v>0</v>
      </c>
    </row>
    <row r="59" spans="1:4" hidden="1" x14ac:dyDescent="0.35">
      <c r="A59" t="s">
        <v>114</v>
      </c>
      <c r="B59" t="s">
        <v>130</v>
      </c>
      <c r="C59" t="s">
        <v>119</v>
      </c>
      <c r="D59">
        <v>0</v>
      </c>
    </row>
    <row r="60" spans="1:4" hidden="1" x14ac:dyDescent="0.35">
      <c r="A60" t="s">
        <v>114</v>
      </c>
      <c r="B60" t="s">
        <v>130</v>
      </c>
      <c r="C60" t="s">
        <v>120</v>
      </c>
      <c r="D60">
        <v>0</v>
      </c>
    </row>
    <row r="61" spans="1:4" hidden="1" x14ac:dyDescent="0.35">
      <c r="A61" t="s">
        <v>114</v>
      </c>
      <c r="B61" t="s">
        <v>130</v>
      </c>
      <c r="C61" t="s">
        <v>121</v>
      </c>
      <c r="D61">
        <v>0</v>
      </c>
    </row>
    <row r="62" spans="1:4" hidden="1" x14ac:dyDescent="0.35">
      <c r="A62" t="s">
        <v>114</v>
      </c>
      <c r="B62" t="s">
        <v>131</v>
      </c>
      <c r="C62" t="s">
        <v>116</v>
      </c>
      <c r="D62">
        <v>0</v>
      </c>
    </row>
    <row r="63" spans="1:4" hidden="1" x14ac:dyDescent="0.35">
      <c r="A63" t="s">
        <v>114</v>
      </c>
      <c r="B63" t="s">
        <v>131</v>
      </c>
      <c r="C63" t="s">
        <v>117</v>
      </c>
      <c r="D63">
        <v>0</v>
      </c>
    </row>
    <row r="64" spans="1:4" hidden="1" x14ac:dyDescent="0.35">
      <c r="A64" t="s">
        <v>114</v>
      </c>
      <c r="B64" t="s">
        <v>131</v>
      </c>
      <c r="C64" t="s">
        <v>118</v>
      </c>
      <c r="D64">
        <v>0</v>
      </c>
    </row>
    <row r="65" spans="1:4" hidden="1" x14ac:dyDescent="0.35">
      <c r="A65" t="s">
        <v>114</v>
      </c>
      <c r="B65" t="s">
        <v>131</v>
      </c>
      <c r="C65" t="s">
        <v>119</v>
      </c>
      <c r="D65">
        <v>0</v>
      </c>
    </row>
    <row r="66" spans="1:4" hidden="1" x14ac:dyDescent="0.35">
      <c r="A66" t="s">
        <v>114</v>
      </c>
      <c r="B66" t="s">
        <v>131</v>
      </c>
      <c r="C66" t="s">
        <v>120</v>
      </c>
      <c r="D66">
        <v>0</v>
      </c>
    </row>
    <row r="67" spans="1:4" hidden="1" x14ac:dyDescent="0.35">
      <c r="A67" t="s">
        <v>114</v>
      </c>
      <c r="B67" t="s">
        <v>131</v>
      </c>
      <c r="C67" t="s">
        <v>121</v>
      </c>
      <c r="D67">
        <v>0</v>
      </c>
    </row>
    <row r="68" spans="1:4" hidden="1" x14ac:dyDescent="0.35">
      <c r="A68" t="s">
        <v>114</v>
      </c>
      <c r="B68" t="s">
        <v>132</v>
      </c>
      <c r="C68" t="s">
        <v>116</v>
      </c>
      <c r="D68">
        <v>0</v>
      </c>
    </row>
    <row r="69" spans="1:4" hidden="1" x14ac:dyDescent="0.35">
      <c r="A69" t="s">
        <v>114</v>
      </c>
      <c r="B69" t="s">
        <v>132</v>
      </c>
      <c r="C69" t="s">
        <v>117</v>
      </c>
      <c r="D69">
        <v>0</v>
      </c>
    </row>
    <row r="70" spans="1:4" hidden="1" x14ac:dyDescent="0.35">
      <c r="A70" t="s">
        <v>114</v>
      </c>
      <c r="B70" t="s">
        <v>132</v>
      </c>
      <c r="C70" t="s">
        <v>118</v>
      </c>
      <c r="D70">
        <v>0</v>
      </c>
    </row>
    <row r="71" spans="1:4" hidden="1" x14ac:dyDescent="0.35">
      <c r="A71" t="s">
        <v>114</v>
      </c>
      <c r="B71" t="s">
        <v>132</v>
      </c>
      <c r="C71" t="s">
        <v>119</v>
      </c>
      <c r="D71">
        <v>0</v>
      </c>
    </row>
    <row r="72" spans="1:4" hidden="1" x14ac:dyDescent="0.35">
      <c r="A72" t="s">
        <v>114</v>
      </c>
      <c r="B72" t="s">
        <v>132</v>
      </c>
      <c r="C72" t="s">
        <v>120</v>
      </c>
      <c r="D72">
        <v>0</v>
      </c>
    </row>
    <row r="73" spans="1:4" hidden="1" x14ac:dyDescent="0.35">
      <c r="A73" t="s">
        <v>114</v>
      </c>
      <c r="B73" t="s">
        <v>132</v>
      </c>
      <c r="C73" t="s">
        <v>121</v>
      </c>
      <c r="D73">
        <v>0</v>
      </c>
    </row>
    <row r="74" spans="1:4" hidden="1" x14ac:dyDescent="0.35">
      <c r="A74" t="s">
        <v>114</v>
      </c>
      <c r="B74" t="s">
        <v>133</v>
      </c>
      <c r="C74" t="s">
        <v>116</v>
      </c>
      <c r="D74">
        <v>0</v>
      </c>
    </row>
    <row r="75" spans="1:4" hidden="1" x14ac:dyDescent="0.35">
      <c r="A75" t="s">
        <v>114</v>
      </c>
      <c r="B75" t="s">
        <v>133</v>
      </c>
      <c r="C75" t="s">
        <v>117</v>
      </c>
      <c r="D75">
        <v>0</v>
      </c>
    </row>
    <row r="76" spans="1:4" hidden="1" x14ac:dyDescent="0.35">
      <c r="A76" t="s">
        <v>114</v>
      </c>
      <c r="B76" t="s">
        <v>133</v>
      </c>
      <c r="C76" t="s">
        <v>118</v>
      </c>
      <c r="D76">
        <v>0</v>
      </c>
    </row>
    <row r="77" spans="1:4" hidden="1" x14ac:dyDescent="0.35">
      <c r="A77" t="s">
        <v>114</v>
      </c>
      <c r="B77" t="s">
        <v>133</v>
      </c>
      <c r="C77" t="s">
        <v>119</v>
      </c>
      <c r="D77">
        <v>0</v>
      </c>
    </row>
    <row r="78" spans="1:4" hidden="1" x14ac:dyDescent="0.35">
      <c r="A78" t="s">
        <v>114</v>
      </c>
      <c r="B78" t="s">
        <v>133</v>
      </c>
      <c r="C78" t="s">
        <v>120</v>
      </c>
      <c r="D78">
        <v>0</v>
      </c>
    </row>
    <row r="79" spans="1:4" hidden="1" x14ac:dyDescent="0.35">
      <c r="A79" t="s">
        <v>114</v>
      </c>
      <c r="B79" t="s">
        <v>133</v>
      </c>
      <c r="C79" t="s">
        <v>121</v>
      </c>
      <c r="D79">
        <v>0</v>
      </c>
    </row>
    <row r="80" spans="1:4" hidden="1" x14ac:dyDescent="0.35">
      <c r="A80" t="s">
        <v>114</v>
      </c>
      <c r="B80" t="s">
        <v>134</v>
      </c>
      <c r="C80" t="s">
        <v>116</v>
      </c>
      <c r="D80">
        <v>0</v>
      </c>
    </row>
    <row r="81" spans="1:4" hidden="1" x14ac:dyDescent="0.35">
      <c r="A81" t="s">
        <v>114</v>
      </c>
      <c r="B81" t="s">
        <v>134</v>
      </c>
      <c r="C81" t="s">
        <v>117</v>
      </c>
      <c r="D81">
        <v>0</v>
      </c>
    </row>
    <row r="82" spans="1:4" hidden="1" x14ac:dyDescent="0.35">
      <c r="A82" t="s">
        <v>114</v>
      </c>
      <c r="B82" t="s">
        <v>134</v>
      </c>
      <c r="C82" t="s">
        <v>118</v>
      </c>
      <c r="D82">
        <v>0</v>
      </c>
    </row>
    <row r="83" spans="1:4" hidden="1" x14ac:dyDescent="0.35">
      <c r="A83" t="s">
        <v>114</v>
      </c>
      <c r="B83" t="s">
        <v>134</v>
      </c>
      <c r="C83" t="s">
        <v>119</v>
      </c>
      <c r="D83">
        <v>0</v>
      </c>
    </row>
    <row r="84" spans="1:4" hidden="1" x14ac:dyDescent="0.35">
      <c r="A84" t="s">
        <v>114</v>
      </c>
      <c r="B84" t="s">
        <v>134</v>
      </c>
      <c r="C84" t="s">
        <v>120</v>
      </c>
      <c r="D84">
        <v>0</v>
      </c>
    </row>
    <row r="85" spans="1:4" hidden="1" x14ac:dyDescent="0.35">
      <c r="A85" t="s">
        <v>114</v>
      </c>
      <c r="B85" t="s">
        <v>134</v>
      </c>
      <c r="C85" t="s">
        <v>121</v>
      </c>
      <c r="D85">
        <v>0</v>
      </c>
    </row>
    <row r="86" spans="1:4" hidden="1" x14ac:dyDescent="0.35">
      <c r="A86" t="s">
        <v>114</v>
      </c>
      <c r="B86" t="s">
        <v>135</v>
      </c>
      <c r="C86" t="s">
        <v>116</v>
      </c>
      <c r="D86">
        <v>0</v>
      </c>
    </row>
    <row r="87" spans="1:4" hidden="1" x14ac:dyDescent="0.35">
      <c r="A87" t="s">
        <v>114</v>
      </c>
      <c r="B87" t="s">
        <v>135</v>
      </c>
      <c r="C87" t="s">
        <v>117</v>
      </c>
      <c r="D87">
        <v>0</v>
      </c>
    </row>
    <row r="88" spans="1:4" hidden="1" x14ac:dyDescent="0.35">
      <c r="A88" t="s">
        <v>114</v>
      </c>
      <c r="B88" t="s">
        <v>135</v>
      </c>
      <c r="C88" t="s">
        <v>118</v>
      </c>
      <c r="D88">
        <v>0</v>
      </c>
    </row>
    <row r="89" spans="1:4" hidden="1" x14ac:dyDescent="0.35">
      <c r="A89" t="s">
        <v>114</v>
      </c>
      <c r="B89" t="s">
        <v>135</v>
      </c>
      <c r="C89" t="s">
        <v>119</v>
      </c>
      <c r="D89">
        <v>0</v>
      </c>
    </row>
    <row r="90" spans="1:4" hidden="1" x14ac:dyDescent="0.35">
      <c r="A90" t="s">
        <v>114</v>
      </c>
      <c r="B90" t="s">
        <v>135</v>
      </c>
      <c r="C90" t="s">
        <v>120</v>
      </c>
      <c r="D90">
        <v>0</v>
      </c>
    </row>
    <row r="91" spans="1:4" hidden="1" x14ac:dyDescent="0.35">
      <c r="A91" t="s">
        <v>114</v>
      </c>
      <c r="B91" t="s">
        <v>135</v>
      </c>
      <c r="C91" t="s">
        <v>121</v>
      </c>
      <c r="D91">
        <v>0</v>
      </c>
    </row>
    <row r="92" spans="1:4" hidden="1" x14ac:dyDescent="0.35">
      <c r="A92" t="s">
        <v>114</v>
      </c>
      <c r="B92" t="s">
        <v>136</v>
      </c>
      <c r="C92" t="s">
        <v>116</v>
      </c>
      <c r="D92">
        <v>0</v>
      </c>
    </row>
    <row r="93" spans="1:4" hidden="1" x14ac:dyDescent="0.35">
      <c r="A93" t="s">
        <v>114</v>
      </c>
      <c r="B93" t="s">
        <v>136</v>
      </c>
      <c r="C93" t="s">
        <v>117</v>
      </c>
      <c r="D93">
        <v>0</v>
      </c>
    </row>
    <row r="94" spans="1:4" hidden="1" x14ac:dyDescent="0.35">
      <c r="A94" t="s">
        <v>114</v>
      </c>
      <c r="B94" t="s">
        <v>136</v>
      </c>
      <c r="C94" t="s">
        <v>118</v>
      </c>
      <c r="D94">
        <v>0</v>
      </c>
    </row>
    <row r="95" spans="1:4" hidden="1" x14ac:dyDescent="0.35">
      <c r="A95" t="s">
        <v>114</v>
      </c>
      <c r="B95" t="s">
        <v>136</v>
      </c>
      <c r="C95" t="s">
        <v>119</v>
      </c>
      <c r="D95">
        <v>0</v>
      </c>
    </row>
    <row r="96" spans="1:4" hidden="1" x14ac:dyDescent="0.35">
      <c r="A96" t="s">
        <v>114</v>
      </c>
      <c r="B96" t="s">
        <v>136</v>
      </c>
      <c r="C96" t="s">
        <v>120</v>
      </c>
      <c r="D96">
        <v>0</v>
      </c>
    </row>
    <row r="97" spans="1:4" hidden="1" x14ac:dyDescent="0.35">
      <c r="A97" t="s">
        <v>114</v>
      </c>
      <c r="B97" t="s">
        <v>136</v>
      </c>
      <c r="C97" t="s">
        <v>121</v>
      </c>
      <c r="D97">
        <v>0</v>
      </c>
    </row>
    <row r="98" spans="1:4" hidden="1" x14ac:dyDescent="0.35">
      <c r="A98" t="s">
        <v>114</v>
      </c>
      <c r="B98" t="s">
        <v>137</v>
      </c>
      <c r="C98" t="s">
        <v>116</v>
      </c>
      <c r="D98">
        <v>0</v>
      </c>
    </row>
    <row r="99" spans="1:4" hidden="1" x14ac:dyDescent="0.35">
      <c r="A99" t="s">
        <v>114</v>
      </c>
      <c r="B99" t="s">
        <v>137</v>
      </c>
      <c r="C99" t="s">
        <v>117</v>
      </c>
      <c r="D99">
        <v>0</v>
      </c>
    </row>
    <row r="100" spans="1:4" hidden="1" x14ac:dyDescent="0.35">
      <c r="A100" t="s">
        <v>114</v>
      </c>
      <c r="B100" t="s">
        <v>137</v>
      </c>
      <c r="C100" t="s">
        <v>118</v>
      </c>
      <c r="D100">
        <v>0</v>
      </c>
    </row>
    <row r="101" spans="1:4" hidden="1" x14ac:dyDescent="0.35">
      <c r="A101" t="s">
        <v>114</v>
      </c>
      <c r="B101" t="s">
        <v>137</v>
      </c>
      <c r="C101" t="s">
        <v>119</v>
      </c>
      <c r="D101">
        <v>0</v>
      </c>
    </row>
    <row r="102" spans="1:4" hidden="1" x14ac:dyDescent="0.35">
      <c r="A102" t="s">
        <v>114</v>
      </c>
      <c r="B102" t="s">
        <v>137</v>
      </c>
      <c r="C102" t="s">
        <v>120</v>
      </c>
      <c r="D102">
        <v>0</v>
      </c>
    </row>
    <row r="103" spans="1:4" hidden="1" x14ac:dyDescent="0.35">
      <c r="A103" t="s">
        <v>114</v>
      </c>
      <c r="B103" t="s">
        <v>137</v>
      </c>
      <c r="C103" t="s">
        <v>121</v>
      </c>
      <c r="D103">
        <v>0</v>
      </c>
    </row>
    <row r="104" spans="1:4" hidden="1" x14ac:dyDescent="0.35">
      <c r="A104" t="s">
        <v>114</v>
      </c>
      <c r="B104" t="s">
        <v>138</v>
      </c>
      <c r="C104" t="s">
        <v>116</v>
      </c>
      <c r="D104">
        <v>0</v>
      </c>
    </row>
    <row r="105" spans="1:4" hidden="1" x14ac:dyDescent="0.35">
      <c r="A105" t="s">
        <v>114</v>
      </c>
      <c r="B105" t="s">
        <v>138</v>
      </c>
      <c r="C105" t="s">
        <v>117</v>
      </c>
      <c r="D105">
        <v>0</v>
      </c>
    </row>
    <row r="106" spans="1:4" hidden="1" x14ac:dyDescent="0.35">
      <c r="A106" t="s">
        <v>114</v>
      </c>
      <c r="B106" t="s">
        <v>138</v>
      </c>
      <c r="C106" t="s">
        <v>118</v>
      </c>
      <c r="D106">
        <v>0</v>
      </c>
    </row>
    <row r="107" spans="1:4" hidden="1" x14ac:dyDescent="0.35">
      <c r="A107" t="s">
        <v>114</v>
      </c>
      <c r="B107" t="s">
        <v>138</v>
      </c>
      <c r="C107" t="s">
        <v>119</v>
      </c>
      <c r="D107">
        <v>0</v>
      </c>
    </row>
    <row r="108" spans="1:4" hidden="1" x14ac:dyDescent="0.35">
      <c r="A108" t="s">
        <v>114</v>
      </c>
      <c r="B108" t="s">
        <v>138</v>
      </c>
      <c r="C108" t="s">
        <v>120</v>
      </c>
      <c r="D108">
        <v>0</v>
      </c>
    </row>
    <row r="109" spans="1:4" hidden="1" x14ac:dyDescent="0.35">
      <c r="A109" t="s">
        <v>114</v>
      </c>
      <c r="B109" t="s">
        <v>138</v>
      </c>
      <c r="C109" t="s">
        <v>121</v>
      </c>
      <c r="D109">
        <v>0</v>
      </c>
    </row>
    <row r="110" spans="1:4" hidden="1" x14ac:dyDescent="0.35">
      <c r="A110" t="s">
        <v>114</v>
      </c>
      <c r="B110" t="s">
        <v>139</v>
      </c>
      <c r="C110" t="s">
        <v>116</v>
      </c>
      <c r="D110">
        <v>0</v>
      </c>
    </row>
    <row r="111" spans="1:4" hidden="1" x14ac:dyDescent="0.35">
      <c r="A111" t="s">
        <v>114</v>
      </c>
      <c r="B111" t="s">
        <v>139</v>
      </c>
      <c r="C111" t="s">
        <v>117</v>
      </c>
      <c r="D111">
        <v>0</v>
      </c>
    </row>
    <row r="112" spans="1:4" hidden="1" x14ac:dyDescent="0.35">
      <c r="A112" t="s">
        <v>114</v>
      </c>
      <c r="B112" t="s">
        <v>139</v>
      </c>
      <c r="C112" t="s">
        <v>118</v>
      </c>
      <c r="D112">
        <v>0</v>
      </c>
    </row>
    <row r="113" spans="1:4" hidden="1" x14ac:dyDescent="0.35">
      <c r="A113" t="s">
        <v>114</v>
      </c>
      <c r="B113" t="s">
        <v>139</v>
      </c>
      <c r="C113" t="s">
        <v>119</v>
      </c>
      <c r="D113">
        <v>0</v>
      </c>
    </row>
    <row r="114" spans="1:4" hidden="1" x14ac:dyDescent="0.35">
      <c r="A114" t="s">
        <v>114</v>
      </c>
      <c r="B114" t="s">
        <v>139</v>
      </c>
      <c r="C114" t="s">
        <v>120</v>
      </c>
      <c r="D114">
        <v>0</v>
      </c>
    </row>
    <row r="115" spans="1:4" hidden="1" x14ac:dyDescent="0.35">
      <c r="A115" t="s">
        <v>114</v>
      </c>
      <c r="B115" t="s">
        <v>139</v>
      </c>
      <c r="C115" t="s">
        <v>121</v>
      </c>
      <c r="D115">
        <v>0</v>
      </c>
    </row>
    <row r="116" spans="1:4" hidden="1" x14ac:dyDescent="0.35">
      <c r="A116" t="s">
        <v>114</v>
      </c>
      <c r="B116" t="s">
        <v>140</v>
      </c>
      <c r="C116" t="s">
        <v>116</v>
      </c>
      <c r="D116">
        <v>0</v>
      </c>
    </row>
    <row r="117" spans="1:4" hidden="1" x14ac:dyDescent="0.35">
      <c r="A117" t="s">
        <v>114</v>
      </c>
      <c r="B117" t="s">
        <v>140</v>
      </c>
      <c r="C117" t="s">
        <v>117</v>
      </c>
      <c r="D117">
        <v>0</v>
      </c>
    </row>
    <row r="118" spans="1:4" hidden="1" x14ac:dyDescent="0.35">
      <c r="A118" t="s">
        <v>114</v>
      </c>
      <c r="B118" t="s">
        <v>140</v>
      </c>
      <c r="C118" t="s">
        <v>118</v>
      </c>
      <c r="D118">
        <v>0</v>
      </c>
    </row>
    <row r="119" spans="1:4" hidden="1" x14ac:dyDescent="0.35">
      <c r="A119" t="s">
        <v>114</v>
      </c>
      <c r="B119" t="s">
        <v>140</v>
      </c>
      <c r="C119" t="s">
        <v>119</v>
      </c>
      <c r="D119">
        <v>0</v>
      </c>
    </row>
    <row r="120" spans="1:4" hidden="1" x14ac:dyDescent="0.35">
      <c r="A120" t="s">
        <v>114</v>
      </c>
      <c r="B120" t="s">
        <v>140</v>
      </c>
      <c r="C120" t="s">
        <v>120</v>
      </c>
      <c r="D120">
        <v>0</v>
      </c>
    </row>
    <row r="121" spans="1:4" hidden="1" x14ac:dyDescent="0.35">
      <c r="A121" t="s">
        <v>114</v>
      </c>
      <c r="B121" t="s">
        <v>140</v>
      </c>
      <c r="C121" t="s">
        <v>121</v>
      </c>
      <c r="D121">
        <v>0</v>
      </c>
    </row>
  </sheetData>
  <autoFilter ref="A1:D121" xr:uid="{00000000-0001-0000-0100-000000000000}">
    <filterColumn colId="1">
      <filters>
        <filter val="educador/a infantil"/>
      </filters>
    </filterColumn>
  </autoFilter>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O1018"/>
  <sheetViews>
    <sheetView tabSelected="1" workbookViewId="0">
      <selection activeCell="D1" sqref="D1"/>
    </sheetView>
  </sheetViews>
  <sheetFormatPr baseColWidth="10" defaultColWidth="8.7265625" defaultRowHeight="14.5" x14ac:dyDescent="0.35"/>
  <cols>
    <col min="2" max="2" width="26.6328125" customWidth="1"/>
    <col min="3" max="3" width="37.08984375" customWidth="1"/>
  </cols>
  <sheetData>
    <row r="1" spans="1:15" x14ac:dyDescent="0.35">
      <c r="A1" s="1" t="s">
        <v>141</v>
      </c>
      <c r="B1" s="1" t="s">
        <v>142</v>
      </c>
      <c r="C1" s="1" t="s">
        <v>111</v>
      </c>
      <c r="D1" s="1" t="s">
        <v>143</v>
      </c>
      <c r="E1" s="1" t="s">
        <v>110</v>
      </c>
      <c r="F1" s="1" t="s">
        <v>144</v>
      </c>
      <c r="G1" s="1" t="s">
        <v>145</v>
      </c>
      <c r="H1" s="1" t="s">
        <v>146</v>
      </c>
      <c r="I1" s="1" t="s">
        <v>147</v>
      </c>
      <c r="J1" s="1" t="s">
        <v>148</v>
      </c>
      <c r="K1" s="1" t="s">
        <v>149</v>
      </c>
      <c r="L1" s="1" t="s">
        <v>150</v>
      </c>
      <c r="M1" s="1" t="s">
        <v>151</v>
      </c>
      <c r="N1" s="1" t="s">
        <v>152</v>
      </c>
      <c r="O1" s="1" t="s">
        <v>153</v>
      </c>
    </row>
    <row r="2" spans="1:15" x14ac:dyDescent="0.35">
      <c r="A2" t="s">
        <v>154</v>
      </c>
      <c r="B2" t="s">
        <v>155</v>
      </c>
      <c r="C2" t="s">
        <v>156</v>
      </c>
      <c r="D2" t="s">
        <v>157</v>
      </c>
      <c r="E2" t="s">
        <v>114</v>
      </c>
      <c r="F2">
        <v>0</v>
      </c>
      <c r="G2">
        <v>0</v>
      </c>
      <c r="H2">
        <v>0</v>
      </c>
      <c r="I2" t="s">
        <v>158</v>
      </c>
      <c r="J2" t="s">
        <v>159</v>
      </c>
      <c r="K2" t="s">
        <v>160</v>
      </c>
      <c r="L2" t="s">
        <v>55</v>
      </c>
      <c r="M2" t="s">
        <v>56</v>
      </c>
      <c r="O2" t="s">
        <v>156</v>
      </c>
    </row>
    <row r="3" spans="1:15" x14ac:dyDescent="0.35">
      <c r="A3" t="s">
        <v>155</v>
      </c>
      <c r="B3" t="s">
        <v>161</v>
      </c>
      <c r="C3" t="s">
        <v>133</v>
      </c>
      <c r="D3" t="s">
        <v>157</v>
      </c>
      <c r="E3" t="s">
        <v>114</v>
      </c>
      <c r="F3" t="s">
        <v>162</v>
      </c>
      <c r="G3">
        <v>0</v>
      </c>
      <c r="H3">
        <v>0</v>
      </c>
      <c r="I3" t="s">
        <v>163</v>
      </c>
      <c r="J3" t="s">
        <v>164</v>
      </c>
      <c r="K3" t="s">
        <v>165</v>
      </c>
      <c r="L3" t="s">
        <v>17</v>
      </c>
      <c r="M3" t="s">
        <v>18</v>
      </c>
      <c r="O3" t="s">
        <v>133</v>
      </c>
    </row>
    <row r="4" spans="1:15" x14ac:dyDescent="0.35">
      <c r="A4" t="s">
        <v>161</v>
      </c>
      <c r="B4" t="s">
        <v>166</v>
      </c>
      <c r="C4" t="s">
        <v>137</v>
      </c>
      <c r="D4" t="s">
        <v>157</v>
      </c>
      <c r="E4" t="s">
        <v>114</v>
      </c>
      <c r="F4" t="s">
        <v>162</v>
      </c>
      <c r="G4">
        <v>0</v>
      </c>
      <c r="H4">
        <v>0</v>
      </c>
      <c r="I4" t="s">
        <v>158</v>
      </c>
      <c r="J4" t="s">
        <v>167</v>
      </c>
      <c r="K4" t="s">
        <v>168</v>
      </c>
      <c r="L4" t="s">
        <v>13</v>
      </c>
      <c r="M4" t="s">
        <v>14</v>
      </c>
      <c r="O4" t="s">
        <v>137</v>
      </c>
    </row>
    <row r="5" spans="1:15" x14ac:dyDescent="0.35">
      <c r="A5" t="s">
        <v>161</v>
      </c>
      <c r="B5" t="s">
        <v>169</v>
      </c>
      <c r="C5" t="s">
        <v>115</v>
      </c>
      <c r="D5" t="s">
        <v>157</v>
      </c>
      <c r="E5" t="s">
        <v>114</v>
      </c>
      <c r="F5" t="s">
        <v>162</v>
      </c>
      <c r="G5">
        <v>0</v>
      </c>
      <c r="H5">
        <v>0</v>
      </c>
      <c r="I5" t="s">
        <v>158</v>
      </c>
      <c r="J5" t="s">
        <v>170</v>
      </c>
      <c r="K5" t="s">
        <v>171</v>
      </c>
      <c r="L5" t="s">
        <v>13</v>
      </c>
      <c r="M5" t="s">
        <v>14</v>
      </c>
      <c r="O5" t="s">
        <v>115</v>
      </c>
    </row>
    <row r="6" spans="1:15" x14ac:dyDescent="0.35">
      <c r="A6" t="s">
        <v>161</v>
      </c>
      <c r="B6" t="s">
        <v>172</v>
      </c>
      <c r="C6" t="s">
        <v>115</v>
      </c>
      <c r="D6" t="s">
        <v>157</v>
      </c>
      <c r="E6" t="s">
        <v>114</v>
      </c>
      <c r="F6" t="s">
        <v>162</v>
      </c>
      <c r="G6">
        <v>0</v>
      </c>
      <c r="H6">
        <v>0</v>
      </c>
      <c r="I6" t="s">
        <v>158</v>
      </c>
      <c r="J6" t="s">
        <v>170</v>
      </c>
      <c r="K6" t="s">
        <v>171</v>
      </c>
      <c r="L6" t="s">
        <v>13</v>
      </c>
      <c r="M6" t="s">
        <v>14</v>
      </c>
      <c r="O6" t="s">
        <v>115</v>
      </c>
    </row>
    <row r="7" spans="1:15" x14ac:dyDescent="0.35">
      <c r="A7" t="s">
        <v>161</v>
      </c>
      <c r="B7" t="s">
        <v>173</v>
      </c>
      <c r="C7" t="s">
        <v>137</v>
      </c>
      <c r="D7" t="s">
        <v>157</v>
      </c>
      <c r="E7" t="s">
        <v>114</v>
      </c>
      <c r="F7" t="s">
        <v>162</v>
      </c>
      <c r="G7">
        <v>0</v>
      </c>
      <c r="H7">
        <v>0</v>
      </c>
      <c r="I7" t="s">
        <v>158</v>
      </c>
      <c r="J7" t="s">
        <v>167</v>
      </c>
      <c r="K7" t="s">
        <v>168</v>
      </c>
      <c r="L7" t="s">
        <v>13</v>
      </c>
      <c r="M7" t="s">
        <v>14</v>
      </c>
      <c r="O7" t="s">
        <v>137</v>
      </c>
    </row>
    <row r="8" spans="1:15" x14ac:dyDescent="0.35">
      <c r="A8" t="s">
        <v>155</v>
      </c>
      <c r="B8" t="s">
        <v>174</v>
      </c>
      <c r="C8" t="s">
        <v>134</v>
      </c>
      <c r="D8" t="s">
        <v>157</v>
      </c>
      <c r="E8" t="s">
        <v>114</v>
      </c>
      <c r="F8" t="s">
        <v>175</v>
      </c>
      <c r="G8">
        <v>0</v>
      </c>
      <c r="H8">
        <v>0</v>
      </c>
      <c r="I8" t="s">
        <v>163</v>
      </c>
      <c r="J8" t="s">
        <v>164</v>
      </c>
      <c r="K8" t="s">
        <v>165</v>
      </c>
      <c r="L8" t="s">
        <v>17</v>
      </c>
      <c r="M8" t="s">
        <v>18</v>
      </c>
      <c r="O8" t="s">
        <v>134</v>
      </c>
    </row>
    <row r="9" spans="1:15" x14ac:dyDescent="0.35">
      <c r="A9" t="s">
        <v>174</v>
      </c>
      <c r="B9" t="s">
        <v>176</v>
      </c>
      <c r="C9" t="s">
        <v>138</v>
      </c>
      <c r="D9" t="s">
        <v>157</v>
      </c>
      <c r="E9" t="s">
        <v>114</v>
      </c>
      <c r="F9" t="s">
        <v>175</v>
      </c>
      <c r="G9">
        <v>0</v>
      </c>
      <c r="H9">
        <v>0</v>
      </c>
      <c r="I9" t="s">
        <v>158</v>
      </c>
      <c r="J9" t="s">
        <v>167</v>
      </c>
      <c r="K9" t="s">
        <v>168</v>
      </c>
      <c r="L9" t="s">
        <v>39</v>
      </c>
      <c r="M9" t="s">
        <v>40</v>
      </c>
      <c r="O9" t="s">
        <v>138</v>
      </c>
    </row>
    <row r="10" spans="1:15" x14ac:dyDescent="0.35">
      <c r="A10" t="s">
        <v>174</v>
      </c>
      <c r="B10" t="s">
        <v>177</v>
      </c>
      <c r="C10" t="s">
        <v>138</v>
      </c>
      <c r="D10" t="s">
        <v>157</v>
      </c>
      <c r="E10" t="s">
        <v>114</v>
      </c>
      <c r="F10" t="s">
        <v>175</v>
      </c>
      <c r="G10">
        <v>0</v>
      </c>
      <c r="H10">
        <v>0</v>
      </c>
      <c r="I10" t="s">
        <v>158</v>
      </c>
      <c r="J10" t="s">
        <v>167</v>
      </c>
      <c r="K10" t="s">
        <v>168</v>
      </c>
      <c r="L10" t="s">
        <v>39</v>
      </c>
      <c r="M10" t="s">
        <v>40</v>
      </c>
      <c r="O10" t="s">
        <v>138</v>
      </c>
    </row>
    <row r="11" spans="1:15" x14ac:dyDescent="0.35">
      <c r="A11" t="s">
        <v>174</v>
      </c>
      <c r="B11" t="s">
        <v>178</v>
      </c>
      <c r="C11" t="s">
        <v>138</v>
      </c>
      <c r="D11" t="s">
        <v>157</v>
      </c>
      <c r="E11" t="s">
        <v>114</v>
      </c>
      <c r="F11" t="s">
        <v>175</v>
      </c>
      <c r="G11">
        <v>0</v>
      </c>
      <c r="H11">
        <v>0</v>
      </c>
      <c r="I11" t="s">
        <v>158</v>
      </c>
      <c r="J11" t="s">
        <v>167</v>
      </c>
      <c r="K11" t="s">
        <v>168</v>
      </c>
      <c r="L11" t="s">
        <v>39</v>
      </c>
      <c r="M11" t="s">
        <v>40</v>
      </c>
      <c r="O11" t="s">
        <v>138</v>
      </c>
    </row>
    <row r="12" spans="1:15" x14ac:dyDescent="0.35">
      <c r="A12" t="s">
        <v>155</v>
      </c>
      <c r="B12" t="s">
        <v>179</v>
      </c>
      <c r="C12" t="s">
        <v>135</v>
      </c>
      <c r="D12" t="s">
        <v>157</v>
      </c>
      <c r="E12" t="s">
        <v>114</v>
      </c>
      <c r="F12" t="s">
        <v>180</v>
      </c>
      <c r="G12">
        <v>0</v>
      </c>
      <c r="H12">
        <v>0</v>
      </c>
      <c r="I12" t="s">
        <v>163</v>
      </c>
      <c r="J12" t="s">
        <v>164</v>
      </c>
      <c r="K12" t="s">
        <v>165</v>
      </c>
      <c r="L12" t="s">
        <v>17</v>
      </c>
      <c r="M12" t="s">
        <v>18</v>
      </c>
      <c r="O12" t="s">
        <v>135</v>
      </c>
    </row>
    <row r="13" spans="1:15" x14ac:dyDescent="0.35">
      <c r="A13" t="s">
        <v>155</v>
      </c>
      <c r="B13" t="s">
        <v>181</v>
      </c>
      <c r="C13" t="s">
        <v>136</v>
      </c>
      <c r="D13" t="s">
        <v>157</v>
      </c>
      <c r="E13" t="s">
        <v>114</v>
      </c>
      <c r="F13" t="s">
        <v>182</v>
      </c>
      <c r="G13">
        <v>0</v>
      </c>
      <c r="H13">
        <v>0</v>
      </c>
      <c r="I13" t="s">
        <v>163</v>
      </c>
      <c r="J13" t="s">
        <v>164</v>
      </c>
      <c r="K13" t="s">
        <v>165</v>
      </c>
      <c r="L13" t="s">
        <v>17</v>
      </c>
      <c r="M13" t="s">
        <v>18</v>
      </c>
      <c r="O13" t="s">
        <v>136</v>
      </c>
    </row>
    <row r="14" spans="1:15" x14ac:dyDescent="0.35">
      <c r="A14" t="s">
        <v>181</v>
      </c>
      <c r="B14" t="s">
        <v>183</v>
      </c>
      <c r="C14" t="s">
        <v>139</v>
      </c>
      <c r="D14" t="s">
        <v>157</v>
      </c>
      <c r="E14" t="s">
        <v>114</v>
      </c>
      <c r="F14" t="s">
        <v>182</v>
      </c>
      <c r="G14">
        <v>0</v>
      </c>
      <c r="H14">
        <v>0</v>
      </c>
      <c r="I14" t="s">
        <v>158</v>
      </c>
      <c r="J14" t="s">
        <v>167</v>
      </c>
      <c r="K14" t="s">
        <v>168</v>
      </c>
      <c r="L14" t="s">
        <v>43</v>
      </c>
      <c r="M14" t="s">
        <v>44</v>
      </c>
      <c r="O14" t="s">
        <v>139</v>
      </c>
    </row>
    <row r="15" spans="1:15" x14ac:dyDescent="0.35">
      <c r="A15" t="s">
        <v>181</v>
      </c>
      <c r="B15" t="s">
        <v>184</v>
      </c>
      <c r="C15" t="s">
        <v>140</v>
      </c>
      <c r="D15" t="s">
        <v>157</v>
      </c>
      <c r="E15" t="s">
        <v>114</v>
      </c>
      <c r="F15" t="s">
        <v>182</v>
      </c>
      <c r="G15">
        <v>0</v>
      </c>
      <c r="H15">
        <v>0</v>
      </c>
      <c r="I15" t="s">
        <v>158</v>
      </c>
      <c r="J15" t="s">
        <v>185</v>
      </c>
      <c r="K15" t="s">
        <v>168</v>
      </c>
      <c r="L15" t="s">
        <v>43</v>
      </c>
      <c r="M15" t="s">
        <v>44</v>
      </c>
      <c r="O15" t="s">
        <v>140</v>
      </c>
    </row>
    <row r="16" spans="1:15" x14ac:dyDescent="0.35">
      <c r="A16" t="s">
        <v>181</v>
      </c>
      <c r="B16" t="s">
        <v>186</v>
      </c>
      <c r="C16" t="s">
        <v>139</v>
      </c>
      <c r="D16" t="s">
        <v>157</v>
      </c>
      <c r="E16" t="s">
        <v>114</v>
      </c>
      <c r="F16" t="s">
        <v>182</v>
      </c>
      <c r="G16">
        <v>0</v>
      </c>
      <c r="H16">
        <v>0</v>
      </c>
      <c r="I16" t="s">
        <v>158</v>
      </c>
      <c r="J16" t="s">
        <v>167</v>
      </c>
      <c r="K16" t="s">
        <v>168</v>
      </c>
      <c r="L16" t="s">
        <v>43</v>
      </c>
      <c r="M16" t="s">
        <v>44</v>
      </c>
      <c r="O16" t="s">
        <v>139</v>
      </c>
    </row>
    <row r="17" spans="1:15" x14ac:dyDescent="0.35">
      <c r="A17" t="s">
        <v>155</v>
      </c>
      <c r="B17" t="s">
        <v>187</v>
      </c>
      <c r="C17" t="s">
        <v>128</v>
      </c>
      <c r="D17" t="s">
        <v>157</v>
      </c>
      <c r="E17" t="s">
        <v>114</v>
      </c>
      <c r="F17" t="s">
        <v>188</v>
      </c>
      <c r="G17" t="s">
        <v>189</v>
      </c>
      <c r="H17">
        <v>0</v>
      </c>
      <c r="I17" t="s">
        <v>163</v>
      </c>
      <c r="J17" t="s">
        <v>190</v>
      </c>
      <c r="K17" t="s">
        <v>168</v>
      </c>
      <c r="L17" t="s">
        <v>17</v>
      </c>
      <c r="M17" t="s">
        <v>18</v>
      </c>
      <c r="O17" t="s">
        <v>128</v>
      </c>
    </row>
    <row r="18" spans="1:15" x14ac:dyDescent="0.35">
      <c r="A18" t="s">
        <v>187</v>
      </c>
      <c r="B18" t="s">
        <v>191</v>
      </c>
      <c r="C18" t="s">
        <v>132</v>
      </c>
      <c r="D18" t="s">
        <v>157</v>
      </c>
      <c r="E18" t="s">
        <v>114</v>
      </c>
      <c r="F18" t="s">
        <v>188</v>
      </c>
      <c r="G18" t="s">
        <v>189</v>
      </c>
      <c r="H18">
        <v>0</v>
      </c>
      <c r="I18" t="s">
        <v>158</v>
      </c>
      <c r="J18" t="s">
        <v>170</v>
      </c>
      <c r="K18" t="s">
        <v>171</v>
      </c>
      <c r="L18" t="s">
        <v>27</v>
      </c>
      <c r="M18" t="s">
        <v>28</v>
      </c>
      <c r="O18" t="s">
        <v>132</v>
      </c>
    </row>
    <row r="19" spans="1:15" x14ac:dyDescent="0.35">
      <c r="A19" t="s">
        <v>187</v>
      </c>
      <c r="B19" t="s">
        <v>192</v>
      </c>
      <c r="C19" t="s">
        <v>132</v>
      </c>
      <c r="D19" t="s">
        <v>157</v>
      </c>
      <c r="E19" t="s">
        <v>114</v>
      </c>
      <c r="F19" t="s">
        <v>188</v>
      </c>
      <c r="G19" t="s">
        <v>189</v>
      </c>
      <c r="H19">
        <v>0</v>
      </c>
      <c r="I19" t="s">
        <v>158</v>
      </c>
      <c r="J19" t="s">
        <v>170</v>
      </c>
      <c r="K19" t="s">
        <v>171</v>
      </c>
      <c r="L19" t="s">
        <v>27</v>
      </c>
      <c r="M19" t="s">
        <v>28</v>
      </c>
      <c r="O19" t="s">
        <v>132</v>
      </c>
    </row>
    <row r="20" spans="1:15" x14ac:dyDescent="0.35">
      <c r="A20" t="s">
        <v>155</v>
      </c>
      <c r="B20" t="s">
        <v>193</v>
      </c>
      <c r="C20" t="s">
        <v>125</v>
      </c>
      <c r="D20" t="s">
        <v>157</v>
      </c>
      <c r="E20" t="s">
        <v>114</v>
      </c>
      <c r="F20" t="s">
        <v>188</v>
      </c>
      <c r="G20" t="s">
        <v>194</v>
      </c>
      <c r="H20">
        <v>0</v>
      </c>
      <c r="I20" t="s">
        <v>163</v>
      </c>
      <c r="J20" t="s">
        <v>190</v>
      </c>
      <c r="K20" t="s">
        <v>168</v>
      </c>
      <c r="L20" t="s">
        <v>17</v>
      </c>
      <c r="M20" t="s">
        <v>18</v>
      </c>
      <c r="O20" t="s">
        <v>125</v>
      </c>
    </row>
    <row r="21" spans="1:15" x14ac:dyDescent="0.35">
      <c r="A21" t="s">
        <v>193</v>
      </c>
      <c r="B21" t="s">
        <v>195</v>
      </c>
      <c r="C21" t="s">
        <v>124</v>
      </c>
      <c r="D21" t="s">
        <v>157</v>
      </c>
      <c r="E21" t="s">
        <v>114</v>
      </c>
      <c r="F21" t="s">
        <v>188</v>
      </c>
      <c r="G21" t="s">
        <v>194</v>
      </c>
      <c r="H21">
        <v>0</v>
      </c>
      <c r="I21" t="s">
        <v>158</v>
      </c>
      <c r="J21" t="s">
        <v>170</v>
      </c>
      <c r="K21" t="s">
        <v>171</v>
      </c>
      <c r="L21" t="s">
        <v>33</v>
      </c>
      <c r="M21" t="s">
        <v>34</v>
      </c>
      <c r="O21" t="s">
        <v>124</v>
      </c>
    </row>
    <row r="22" spans="1:15" x14ac:dyDescent="0.35">
      <c r="A22" t="s">
        <v>193</v>
      </c>
      <c r="B22" t="s">
        <v>196</v>
      </c>
      <c r="C22" t="s">
        <v>122</v>
      </c>
      <c r="D22" t="s">
        <v>157</v>
      </c>
      <c r="E22" t="s">
        <v>114</v>
      </c>
      <c r="F22" t="s">
        <v>188</v>
      </c>
      <c r="G22" t="s">
        <v>194</v>
      </c>
      <c r="H22">
        <v>0</v>
      </c>
      <c r="I22" t="s">
        <v>158</v>
      </c>
      <c r="J22" t="s">
        <v>170</v>
      </c>
      <c r="K22" t="s">
        <v>171</v>
      </c>
      <c r="L22" t="s">
        <v>33</v>
      </c>
      <c r="M22" t="s">
        <v>34</v>
      </c>
      <c r="O22" t="s">
        <v>122</v>
      </c>
    </row>
    <row r="23" spans="1:15" x14ac:dyDescent="0.35">
      <c r="A23" t="s">
        <v>193</v>
      </c>
      <c r="B23" t="s">
        <v>197</v>
      </c>
      <c r="C23" t="s">
        <v>123</v>
      </c>
      <c r="D23" t="s">
        <v>157</v>
      </c>
      <c r="E23" t="s">
        <v>114</v>
      </c>
      <c r="F23" t="s">
        <v>188</v>
      </c>
      <c r="G23" t="s">
        <v>194</v>
      </c>
      <c r="H23">
        <v>0</v>
      </c>
      <c r="I23" t="s">
        <v>158</v>
      </c>
      <c r="J23" t="s">
        <v>170</v>
      </c>
      <c r="K23" t="s">
        <v>171</v>
      </c>
      <c r="L23" t="s">
        <v>33</v>
      </c>
      <c r="M23" t="s">
        <v>34</v>
      </c>
      <c r="O23" t="s">
        <v>123</v>
      </c>
    </row>
    <row r="24" spans="1:15" x14ac:dyDescent="0.35">
      <c r="A24" t="s">
        <v>193</v>
      </c>
      <c r="B24" t="s">
        <v>198</v>
      </c>
      <c r="C24" t="s">
        <v>123</v>
      </c>
      <c r="D24" t="s">
        <v>157</v>
      </c>
      <c r="E24" t="s">
        <v>114</v>
      </c>
      <c r="F24" t="s">
        <v>188</v>
      </c>
      <c r="G24" t="s">
        <v>194</v>
      </c>
      <c r="H24">
        <v>0</v>
      </c>
      <c r="I24" t="s">
        <v>158</v>
      </c>
      <c r="J24" t="s">
        <v>170</v>
      </c>
      <c r="K24" t="s">
        <v>171</v>
      </c>
      <c r="L24" t="s">
        <v>33</v>
      </c>
      <c r="M24" t="s">
        <v>34</v>
      </c>
      <c r="O24" t="s">
        <v>123</v>
      </c>
    </row>
    <row r="25" spans="1:15" x14ac:dyDescent="0.35">
      <c r="A25" t="s">
        <v>193</v>
      </c>
      <c r="B25" t="s">
        <v>199</v>
      </c>
      <c r="C25" t="s">
        <v>123</v>
      </c>
      <c r="D25" t="s">
        <v>157</v>
      </c>
      <c r="E25" t="s">
        <v>114</v>
      </c>
      <c r="F25" t="s">
        <v>188</v>
      </c>
      <c r="G25" t="s">
        <v>194</v>
      </c>
      <c r="H25">
        <v>0</v>
      </c>
      <c r="I25" t="s">
        <v>158</v>
      </c>
      <c r="J25" t="s">
        <v>170</v>
      </c>
      <c r="K25" t="s">
        <v>171</v>
      </c>
      <c r="L25" t="s">
        <v>33</v>
      </c>
      <c r="M25" t="s">
        <v>34</v>
      </c>
      <c r="O25" t="s">
        <v>123</v>
      </c>
    </row>
    <row r="26" spans="1:15" x14ac:dyDescent="0.35">
      <c r="A26" t="s">
        <v>193</v>
      </c>
      <c r="B26" t="s">
        <v>200</v>
      </c>
      <c r="C26" t="s">
        <v>122</v>
      </c>
      <c r="D26" t="s">
        <v>157</v>
      </c>
      <c r="E26" t="s">
        <v>114</v>
      </c>
      <c r="F26" t="s">
        <v>188</v>
      </c>
      <c r="G26" t="s">
        <v>194</v>
      </c>
      <c r="H26">
        <v>0</v>
      </c>
      <c r="I26" t="s">
        <v>158</v>
      </c>
      <c r="J26" t="s">
        <v>170</v>
      </c>
      <c r="K26" t="s">
        <v>171</v>
      </c>
      <c r="L26" t="s">
        <v>33</v>
      </c>
      <c r="M26" t="s">
        <v>34</v>
      </c>
      <c r="O26" t="s">
        <v>123</v>
      </c>
    </row>
    <row r="27" spans="1:15" x14ac:dyDescent="0.35">
      <c r="A27" t="s">
        <v>155</v>
      </c>
      <c r="B27" t="s">
        <v>201</v>
      </c>
      <c r="C27" t="s">
        <v>126</v>
      </c>
      <c r="D27" t="s">
        <v>157</v>
      </c>
      <c r="E27" t="s">
        <v>114</v>
      </c>
      <c r="F27" t="s">
        <v>188</v>
      </c>
      <c r="G27" t="s">
        <v>202</v>
      </c>
      <c r="H27">
        <v>0</v>
      </c>
      <c r="I27" t="s">
        <v>163</v>
      </c>
      <c r="J27" t="s">
        <v>190</v>
      </c>
      <c r="K27" t="s">
        <v>165</v>
      </c>
      <c r="L27" t="s">
        <v>17</v>
      </c>
      <c r="M27" t="s">
        <v>18</v>
      </c>
      <c r="O27" t="s">
        <v>126</v>
      </c>
    </row>
    <row r="28" spans="1:15" x14ac:dyDescent="0.35">
      <c r="A28" t="s">
        <v>201</v>
      </c>
      <c r="B28" t="s">
        <v>203</v>
      </c>
      <c r="C28" t="s">
        <v>129</v>
      </c>
      <c r="D28" t="s">
        <v>157</v>
      </c>
      <c r="E28" t="s">
        <v>114</v>
      </c>
      <c r="F28" t="s">
        <v>188</v>
      </c>
      <c r="G28" t="s">
        <v>202</v>
      </c>
      <c r="H28">
        <v>0</v>
      </c>
      <c r="I28" t="s">
        <v>158</v>
      </c>
      <c r="J28" t="s">
        <v>167</v>
      </c>
      <c r="K28" t="s">
        <v>168</v>
      </c>
      <c r="L28" t="s">
        <v>29</v>
      </c>
      <c r="M28" t="s">
        <v>30</v>
      </c>
      <c r="O28" t="s">
        <v>129</v>
      </c>
    </row>
    <row r="29" spans="1:15" x14ac:dyDescent="0.35">
      <c r="A29" t="s">
        <v>201</v>
      </c>
      <c r="B29" t="s">
        <v>204</v>
      </c>
      <c r="C29" t="s">
        <v>129</v>
      </c>
      <c r="D29" t="s">
        <v>157</v>
      </c>
      <c r="E29" t="s">
        <v>114</v>
      </c>
      <c r="F29" t="s">
        <v>188</v>
      </c>
      <c r="G29" t="s">
        <v>202</v>
      </c>
      <c r="H29">
        <v>0</v>
      </c>
      <c r="I29" t="s">
        <v>158</v>
      </c>
      <c r="J29" t="s">
        <v>167</v>
      </c>
      <c r="K29" t="s">
        <v>168</v>
      </c>
      <c r="L29" t="s">
        <v>29</v>
      </c>
      <c r="M29" t="s">
        <v>30</v>
      </c>
      <c r="O29" t="s">
        <v>129</v>
      </c>
    </row>
    <row r="30" spans="1:15" x14ac:dyDescent="0.35">
      <c r="A30" t="s">
        <v>201</v>
      </c>
      <c r="B30" t="s">
        <v>205</v>
      </c>
      <c r="C30" t="s">
        <v>129</v>
      </c>
      <c r="D30" t="s">
        <v>157</v>
      </c>
      <c r="E30" t="s">
        <v>114</v>
      </c>
      <c r="F30" t="s">
        <v>188</v>
      </c>
      <c r="G30" t="s">
        <v>202</v>
      </c>
      <c r="H30">
        <v>0</v>
      </c>
      <c r="I30" t="s">
        <v>158</v>
      </c>
      <c r="J30" t="s">
        <v>167</v>
      </c>
      <c r="K30" t="s">
        <v>168</v>
      </c>
      <c r="L30" t="s">
        <v>29</v>
      </c>
      <c r="M30" t="s">
        <v>30</v>
      </c>
      <c r="O30" t="s">
        <v>129</v>
      </c>
    </row>
    <row r="31" spans="1:15" x14ac:dyDescent="0.35">
      <c r="A31" t="s">
        <v>201</v>
      </c>
      <c r="B31" t="s">
        <v>206</v>
      </c>
      <c r="C31" t="s">
        <v>129</v>
      </c>
      <c r="D31" t="s">
        <v>157</v>
      </c>
      <c r="E31" t="s">
        <v>114</v>
      </c>
      <c r="F31" t="s">
        <v>188</v>
      </c>
      <c r="G31" t="s">
        <v>202</v>
      </c>
      <c r="H31">
        <v>0</v>
      </c>
      <c r="I31" t="s">
        <v>158</v>
      </c>
      <c r="J31" t="s">
        <v>167</v>
      </c>
      <c r="K31" t="s">
        <v>168</v>
      </c>
      <c r="L31" t="s">
        <v>29</v>
      </c>
      <c r="M31" t="s">
        <v>30</v>
      </c>
      <c r="O31" t="s">
        <v>129</v>
      </c>
    </row>
    <row r="32" spans="1:15" x14ac:dyDescent="0.35">
      <c r="A32" t="s">
        <v>201</v>
      </c>
      <c r="B32" t="s">
        <v>207</v>
      </c>
      <c r="C32" t="s">
        <v>129</v>
      </c>
      <c r="D32" t="s">
        <v>157</v>
      </c>
      <c r="E32" t="s">
        <v>114</v>
      </c>
      <c r="F32" t="s">
        <v>188</v>
      </c>
      <c r="G32" t="s">
        <v>202</v>
      </c>
      <c r="H32">
        <v>0</v>
      </c>
      <c r="I32" t="s">
        <v>158</v>
      </c>
      <c r="J32" t="s">
        <v>167</v>
      </c>
      <c r="K32" t="s">
        <v>168</v>
      </c>
      <c r="L32" t="s">
        <v>29</v>
      </c>
      <c r="M32" t="s">
        <v>30</v>
      </c>
      <c r="O32" t="s">
        <v>129</v>
      </c>
    </row>
    <row r="33" spans="1:15" x14ac:dyDescent="0.35">
      <c r="A33" t="s">
        <v>155</v>
      </c>
      <c r="B33" t="s">
        <v>208</v>
      </c>
      <c r="C33" t="s">
        <v>127</v>
      </c>
      <c r="D33" t="s">
        <v>157</v>
      </c>
      <c r="E33" t="s">
        <v>114</v>
      </c>
      <c r="F33" t="s">
        <v>188</v>
      </c>
      <c r="G33" t="s">
        <v>209</v>
      </c>
      <c r="H33">
        <v>0</v>
      </c>
      <c r="I33" t="s">
        <v>163</v>
      </c>
      <c r="J33" t="s">
        <v>190</v>
      </c>
      <c r="K33" t="s">
        <v>171</v>
      </c>
      <c r="L33" t="s">
        <v>17</v>
      </c>
      <c r="M33" t="s">
        <v>18</v>
      </c>
      <c r="O33" t="s">
        <v>127</v>
      </c>
    </row>
    <row r="34" spans="1:15" x14ac:dyDescent="0.35">
      <c r="A34" t="s">
        <v>208</v>
      </c>
      <c r="B34" t="s">
        <v>210</v>
      </c>
      <c r="C34" t="s">
        <v>130</v>
      </c>
      <c r="D34" t="s">
        <v>157</v>
      </c>
      <c r="E34" t="s">
        <v>114</v>
      </c>
      <c r="F34" t="s">
        <v>188</v>
      </c>
      <c r="G34" t="s">
        <v>209</v>
      </c>
      <c r="H34">
        <v>0</v>
      </c>
      <c r="I34" t="s">
        <v>158</v>
      </c>
      <c r="J34" t="s">
        <v>170</v>
      </c>
      <c r="K34" t="s">
        <v>171</v>
      </c>
      <c r="L34" t="s">
        <v>75</v>
      </c>
      <c r="M34" t="s">
        <v>76</v>
      </c>
      <c r="O34" t="s">
        <v>130</v>
      </c>
    </row>
    <row r="35" spans="1:15" x14ac:dyDescent="0.35">
      <c r="A35" t="s">
        <v>208</v>
      </c>
      <c r="B35" t="s">
        <v>211</v>
      </c>
      <c r="C35" t="s">
        <v>130</v>
      </c>
      <c r="D35" t="s">
        <v>157</v>
      </c>
      <c r="E35" t="s">
        <v>114</v>
      </c>
      <c r="F35" t="s">
        <v>188</v>
      </c>
      <c r="G35" t="s">
        <v>209</v>
      </c>
      <c r="H35">
        <v>0</v>
      </c>
      <c r="I35" t="s">
        <v>158</v>
      </c>
      <c r="J35" t="s">
        <v>170</v>
      </c>
      <c r="K35" t="s">
        <v>171</v>
      </c>
      <c r="L35" t="s">
        <v>75</v>
      </c>
      <c r="M35" t="s">
        <v>76</v>
      </c>
      <c r="O35" t="s">
        <v>130</v>
      </c>
    </row>
    <row r="36" spans="1:15" x14ac:dyDescent="0.35">
      <c r="A36" t="s">
        <v>208</v>
      </c>
      <c r="B36" t="s">
        <v>212</v>
      </c>
      <c r="C36" t="s">
        <v>130</v>
      </c>
      <c r="D36" t="s">
        <v>157</v>
      </c>
      <c r="E36" t="s">
        <v>114</v>
      </c>
      <c r="F36" t="s">
        <v>188</v>
      </c>
      <c r="G36" t="s">
        <v>209</v>
      </c>
      <c r="H36">
        <v>0</v>
      </c>
      <c r="I36" t="s">
        <v>158</v>
      </c>
      <c r="J36" t="s">
        <v>170</v>
      </c>
      <c r="K36" t="s">
        <v>171</v>
      </c>
      <c r="L36" t="s">
        <v>75</v>
      </c>
      <c r="M36" t="s">
        <v>76</v>
      </c>
      <c r="O36" t="s">
        <v>130</v>
      </c>
    </row>
    <row r="37" spans="1:15" x14ac:dyDescent="0.35">
      <c r="A37" t="s">
        <v>208</v>
      </c>
      <c r="B37" t="s">
        <v>213</v>
      </c>
      <c r="C37" t="s">
        <v>130</v>
      </c>
      <c r="D37" t="s">
        <v>157</v>
      </c>
      <c r="E37" t="s">
        <v>114</v>
      </c>
      <c r="F37" t="s">
        <v>188</v>
      </c>
      <c r="G37" t="s">
        <v>209</v>
      </c>
      <c r="H37">
        <v>0</v>
      </c>
      <c r="I37" t="s">
        <v>158</v>
      </c>
      <c r="J37" t="s">
        <v>170</v>
      </c>
      <c r="K37" t="s">
        <v>171</v>
      </c>
      <c r="L37" t="s">
        <v>75</v>
      </c>
      <c r="M37" t="s">
        <v>76</v>
      </c>
      <c r="O37" t="s">
        <v>130</v>
      </c>
    </row>
    <row r="38" spans="1:15" x14ac:dyDescent="0.35">
      <c r="A38" t="s">
        <v>208</v>
      </c>
      <c r="B38" t="s">
        <v>214</v>
      </c>
      <c r="C38" t="s">
        <v>130</v>
      </c>
      <c r="D38" t="s">
        <v>157</v>
      </c>
      <c r="E38" t="s">
        <v>114</v>
      </c>
      <c r="F38" t="s">
        <v>188</v>
      </c>
      <c r="G38" t="s">
        <v>209</v>
      </c>
      <c r="H38">
        <v>0</v>
      </c>
      <c r="I38" t="s">
        <v>158</v>
      </c>
      <c r="J38" t="s">
        <v>170</v>
      </c>
      <c r="K38" t="s">
        <v>171</v>
      </c>
      <c r="L38" t="s">
        <v>75</v>
      </c>
      <c r="M38" t="s">
        <v>76</v>
      </c>
      <c r="O38" t="s">
        <v>130</v>
      </c>
    </row>
    <row r="39" spans="1:15" x14ac:dyDescent="0.35">
      <c r="A39" t="s">
        <v>208</v>
      </c>
      <c r="B39" t="s">
        <v>215</v>
      </c>
      <c r="C39" t="s">
        <v>130</v>
      </c>
      <c r="D39" t="s">
        <v>157</v>
      </c>
      <c r="E39" t="s">
        <v>114</v>
      </c>
      <c r="F39" t="s">
        <v>188</v>
      </c>
      <c r="G39" t="s">
        <v>209</v>
      </c>
      <c r="H39">
        <v>0</v>
      </c>
      <c r="I39" t="s">
        <v>158</v>
      </c>
      <c r="J39" t="s">
        <v>170</v>
      </c>
      <c r="K39" t="s">
        <v>171</v>
      </c>
      <c r="L39" t="s">
        <v>75</v>
      </c>
      <c r="M39" t="s">
        <v>76</v>
      </c>
      <c r="O39" t="s">
        <v>130</v>
      </c>
    </row>
    <row r="40" spans="1:15" x14ac:dyDescent="0.35">
      <c r="A40" t="s">
        <v>208</v>
      </c>
      <c r="B40" t="s">
        <v>216</v>
      </c>
      <c r="C40" t="s">
        <v>130</v>
      </c>
      <c r="D40" t="s">
        <v>157</v>
      </c>
      <c r="E40" t="s">
        <v>114</v>
      </c>
      <c r="F40" t="s">
        <v>188</v>
      </c>
      <c r="G40" t="s">
        <v>209</v>
      </c>
      <c r="H40">
        <v>0</v>
      </c>
      <c r="I40" t="s">
        <v>158</v>
      </c>
      <c r="J40" t="s">
        <v>170</v>
      </c>
      <c r="K40" t="s">
        <v>171</v>
      </c>
      <c r="L40" t="s">
        <v>75</v>
      </c>
      <c r="M40" t="s">
        <v>76</v>
      </c>
      <c r="O40" t="s">
        <v>130</v>
      </c>
    </row>
    <row r="41" spans="1:15" x14ac:dyDescent="0.35">
      <c r="A41" t="s">
        <v>208</v>
      </c>
      <c r="B41" t="s">
        <v>217</v>
      </c>
      <c r="C41" t="s">
        <v>130</v>
      </c>
      <c r="D41" t="s">
        <v>157</v>
      </c>
      <c r="E41" t="s">
        <v>114</v>
      </c>
      <c r="F41" t="s">
        <v>188</v>
      </c>
      <c r="G41" t="s">
        <v>209</v>
      </c>
      <c r="H41">
        <v>0</v>
      </c>
      <c r="I41" t="s">
        <v>158</v>
      </c>
      <c r="J41" t="s">
        <v>170</v>
      </c>
      <c r="K41" t="s">
        <v>171</v>
      </c>
      <c r="L41" t="s">
        <v>75</v>
      </c>
      <c r="M41" t="s">
        <v>76</v>
      </c>
      <c r="O41" t="s">
        <v>130</v>
      </c>
    </row>
    <row r="42" spans="1:15" x14ac:dyDescent="0.35">
      <c r="A42" t="s">
        <v>208</v>
      </c>
      <c r="B42" t="s">
        <v>218</v>
      </c>
      <c r="C42" t="s">
        <v>130</v>
      </c>
      <c r="D42" t="s">
        <v>157</v>
      </c>
      <c r="E42" t="s">
        <v>114</v>
      </c>
      <c r="F42" t="s">
        <v>188</v>
      </c>
      <c r="G42" t="s">
        <v>209</v>
      </c>
      <c r="H42">
        <v>0</v>
      </c>
      <c r="I42" t="s">
        <v>158</v>
      </c>
      <c r="J42" t="s">
        <v>170</v>
      </c>
      <c r="K42" t="s">
        <v>171</v>
      </c>
      <c r="L42" t="s">
        <v>75</v>
      </c>
      <c r="M42" t="s">
        <v>76</v>
      </c>
      <c r="O42" t="s">
        <v>130</v>
      </c>
    </row>
    <row r="43" spans="1:15" x14ac:dyDescent="0.35">
      <c r="A43" t="s">
        <v>208</v>
      </c>
      <c r="B43" t="s">
        <v>219</v>
      </c>
      <c r="C43" t="s">
        <v>130</v>
      </c>
      <c r="D43" t="s">
        <v>157</v>
      </c>
      <c r="E43" t="s">
        <v>114</v>
      </c>
      <c r="F43" t="s">
        <v>188</v>
      </c>
      <c r="G43" t="s">
        <v>209</v>
      </c>
      <c r="H43">
        <v>0</v>
      </c>
      <c r="I43" t="s">
        <v>158</v>
      </c>
      <c r="J43" t="s">
        <v>170</v>
      </c>
      <c r="K43" t="s">
        <v>171</v>
      </c>
      <c r="L43" t="s">
        <v>75</v>
      </c>
      <c r="M43" t="s">
        <v>76</v>
      </c>
      <c r="O43" t="s">
        <v>130</v>
      </c>
    </row>
    <row r="44" spans="1:15" x14ac:dyDescent="0.35">
      <c r="A44" t="s">
        <v>208</v>
      </c>
      <c r="B44" t="s">
        <v>220</v>
      </c>
      <c r="C44" t="s">
        <v>130</v>
      </c>
      <c r="D44" t="s">
        <v>157</v>
      </c>
      <c r="E44" t="s">
        <v>114</v>
      </c>
      <c r="F44" t="s">
        <v>188</v>
      </c>
      <c r="G44" t="s">
        <v>209</v>
      </c>
      <c r="H44">
        <v>0</v>
      </c>
      <c r="I44" t="s">
        <v>158</v>
      </c>
      <c r="J44" t="s">
        <v>170</v>
      </c>
      <c r="K44" t="s">
        <v>171</v>
      </c>
      <c r="L44" t="s">
        <v>75</v>
      </c>
      <c r="M44" t="s">
        <v>76</v>
      </c>
      <c r="O44" t="s">
        <v>130</v>
      </c>
    </row>
    <row r="45" spans="1:15" x14ac:dyDescent="0.35">
      <c r="A45" t="s">
        <v>208</v>
      </c>
      <c r="B45" t="s">
        <v>221</v>
      </c>
      <c r="C45" t="s">
        <v>130</v>
      </c>
      <c r="D45" t="s">
        <v>157</v>
      </c>
      <c r="E45" t="s">
        <v>114</v>
      </c>
      <c r="F45" t="s">
        <v>188</v>
      </c>
      <c r="G45" t="s">
        <v>209</v>
      </c>
      <c r="H45">
        <v>0</v>
      </c>
      <c r="I45" t="s">
        <v>158</v>
      </c>
      <c r="J45" t="s">
        <v>170</v>
      </c>
      <c r="K45" t="s">
        <v>171</v>
      </c>
      <c r="L45" t="s">
        <v>75</v>
      </c>
      <c r="M45" t="s">
        <v>76</v>
      </c>
      <c r="O45" t="s">
        <v>130</v>
      </c>
    </row>
    <row r="46" spans="1:15" x14ac:dyDescent="0.35">
      <c r="A46" t="s">
        <v>208</v>
      </c>
      <c r="B46" t="s">
        <v>222</v>
      </c>
      <c r="C46" t="s">
        <v>130</v>
      </c>
      <c r="D46" t="s">
        <v>157</v>
      </c>
      <c r="E46" t="s">
        <v>114</v>
      </c>
      <c r="F46" t="s">
        <v>188</v>
      </c>
      <c r="G46" t="s">
        <v>209</v>
      </c>
      <c r="H46">
        <v>0</v>
      </c>
      <c r="I46" t="s">
        <v>158</v>
      </c>
      <c r="J46" t="s">
        <v>170</v>
      </c>
      <c r="K46" t="s">
        <v>171</v>
      </c>
      <c r="L46" t="s">
        <v>75</v>
      </c>
      <c r="M46" t="s">
        <v>76</v>
      </c>
      <c r="O46" t="s">
        <v>130</v>
      </c>
    </row>
    <row r="47" spans="1:15" x14ac:dyDescent="0.35">
      <c r="A47" t="s">
        <v>223</v>
      </c>
      <c r="B47" t="s">
        <v>224</v>
      </c>
      <c r="C47" t="s">
        <v>225</v>
      </c>
      <c r="D47" t="s">
        <v>157</v>
      </c>
      <c r="E47" t="s">
        <v>114</v>
      </c>
      <c r="F47">
        <v>0</v>
      </c>
      <c r="G47">
        <v>0</v>
      </c>
      <c r="H47">
        <v>0</v>
      </c>
      <c r="I47" t="s">
        <v>158</v>
      </c>
      <c r="J47" t="s">
        <v>170</v>
      </c>
      <c r="K47" t="s">
        <v>171</v>
      </c>
      <c r="L47" t="s">
        <v>63</v>
      </c>
      <c r="M47" t="s">
        <v>64</v>
      </c>
      <c r="O47" t="s">
        <v>225</v>
      </c>
    </row>
    <row r="48" spans="1:15" ht="20" hidden="1" x14ac:dyDescent="0.35">
      <c r="A48" s="3" t="s">
        <v>976</v>
      </c>
      <c r="B48" s="4" t="s">
        <v>980</v>
      </c>
      <c r="C48" s="4" t="s">
        <v>981</v>
      </c>
      <c r="D48" s="4" t="s">
        <v>1499</v>
      </c>
      <c r="E48" s="4" t="s">
        <v>1500</v>
      </c>
      <c r="F48" s="4" t="s">
        <v>1501</v>
      </c>
      <c r="G48" s="4" t="s">
        <v>1502</v>
      </c>
      <c r="H48" s="5">
        <v>0</v>
      </c>
      <c r="I48" s="4" t="s">
        <v>158</v>
      </c>
      <c r="J48" s="6" t="s">
        <v>171</v>
      </c>
      <c r="K48" s="7" t="s">
        <v>170</v>
      </c>
      <c r="L48" t="str">
        <f>VLOOKUP(A48,[1]Hoja2!$A$1:$B$78,2,FALSE)</f>
        <v>damian@create-store.com</v>
      </c>
      <c r="M48" t="s">
        <v>26</v>
      </c>
    </row>
    <row r="49" spans="1:13" ht="20" hidden="1" x14ac:dyDescent="0.35">
      <c r="A49" s="3" t="s">
        <v>976</v>
      </c>
      <c r="B49" s="4" t="s">
        <v>982</v>
      </c>
      <c r="C49" s="4" t="s">
        <v>981</v>
      </c>
      <c r="D49" s="4" t="s">
        <v>1499</v>
      </c>
      <c r="E49" s="4" t="s">
        <v>1500</v>
      </c>
      <c r="F49" s="4" t="s">
        <v>1501</v>
      </c>
      <c r="G49" s="4" t="s">
        <v>1502</v>
      </c>
      <c r="H49" s="5">
        <v>0</v>
      </c>
      <c r="I49" s="4" t="s">
        <v>158</v>
      </c>
      <c r="J49" s="6" t="s">
        <v>171</v>
      </c>
      <c r="K49" s="7" t="s">
        <v>170</v>
      </c>
      <c r="L49" t="str">
        <f>VLOOKUP(A49,[1]Hoja2!$A$1:$B$78,2,FALSE)</f>
        <v>damian@create-store.com</v>
      </c>
      <c r="M49" t="s">
        <v>26</v>
      </c>
    </row>
    <row r="50" spans="1:13" ht="20" hidden="1" x14ac:dyDescent="0.35">
      <c r="A50" s="3" t="s">
        <v>976</v>
      </c>
      <c r="B50" s="4" t="s">
        <v>983</v>
      </c>
      <c r="C50" s="4" t="s">
        <v>981</v>
      </c>
      <c r="D50" s="4" t="s">
        <v>1499</v>
      </c>
      <c r="E50" s="4" t="s">
        <v>1500</v>
      </c>
      <c r="F50" s="4" t="s">
        <v>1501</v>
      </c>
      <c r="G50" s="4" t="s">
        <v>1502</v>
      </c>
      <c r="H50" s="5">
        <v>0</v>
      </c>
      <c r="I50" s="4" t="s">
        <v>158</v>
      </c>
      <c r="J50" s="6" t="s">
        <v>171</v>
      </c>
      <c r="K50" s="8" t="s">
        <v>170</v>
      </c>
      <c r="L50" t="str">
        <f>VLOOKUP(A50,[1]Hoja2!$A$1:$B$78,2,FALSE)</f>
        <v>damian@create-store.com</v>
      </c>
      <c r="M50" t="s">
        <v>26</v>
      </c>
    </row>
    <row r="51" spans="1:13" ht="20" hidden="1" x14ac:dyDescent="0.35">
      <c r="A51" s="9" t="s">
        <v>997</v>
      </c>
      <c r="B51" s="4" t="s">
        <v>1018</v>
      </c>
      <c r="C51" s="4" t="s">
        <v>1019</v>
      </c>
      <c r="D51" s="4" t="s">
        <v>1503</v>
      </c>
      <c r="E51" s="4" t="s">
        <v>1500</v>
      </c>
      <c r="F51" s="4" t="s">
        <v>1504</v>
      </c>
      <c r="G51" s="4" t="s">
        <v>1505</v>
      </c>
      <c r="H51" s="5">
        <v>0</v>
      </c>
      <c r="I51" s="4" t="s">
        <v>158</v>
      </c>
      <c r="J51" t="str">
        <f>VLOOKUP(C51,[1]Hoja1!$A$2:$B$93,2,FALSE)</f>
        <v>Ponderación 6</v>
      </c>
      <c r="K51" t="str">
        <f>VLOOKUP(C51,[1]Hoja1!$A$2:$C$93,3,FALSE)</f>
        <v>3.1 Niveles</v>
      </c>
      <c r="L51" t="str">
        <f>VLOOKUP(A51,[1]Hoja2!$A$1:$B$78,2,FALSE)</f>
        <v>mar@direlecgroup.net</v>
      </c>
      <c r="M51" t="s">
        <v>72</v>
      </c>
    </row>
    <row r="52" spans="1:13" ht="20" hidden="1" x14ac:dyDescent="0.35">
      <c r="A52" s="9" t="s">
        <v>997</v>
      </c>
      <c r="B52" s="4" t="s">
        <v>1020</v>
      </c>
      <c r="C52" s="4" t="s">
        <v>1019</v>
      </c>
      <c r="D52" s="4" t="s">
        <v>1503</v>
      </c>
      <c r="E52" s="4" t="s">
        <v>1500</v>
      </c>
      <c r="F52" s="4" t="s">
        <v>1504</v>
      </c>
      <c r="G52" s="4" t="s">
        <v>1505</v>
      </c>
      <c r="H52" s="5">
        <v>0</v>
      </c>
      <c r="I52" s="4" t="s">
        <v>158</v>
      </c>
      <c r="J52" t="str">
        <f>VLOOKUP(C52,[1]Hoja1!$A$2:$B$93,2,FALSE)</f>
        <v>Ponderación 6</v>
      </c>
      <c r="K52" t="str">
        <f>VLOOKUP(C52,[1]Hoja1!$A$2:$C$93,3,FALSE)</f>
        <v>3.1 Niveles</v>
      </c>
      <c r="L52" t="str">
        <f>VLOOKUP(A52,[1]Hoja2!$A$1:$B$78,2,FALSE)</f>
        <v>mar@direlecgroup.net</v>
      </c>
      <c r="M52" t="s">
        <v>72</v>
      </c>
    </row>
    <row r="53" spans="1:13" ht="20" hidden="1" x14ac:dyDescent="0.35">
      <c r="A53" s="9" t="s">
        <v>997</v>
      </c>
      <c r="B53" s="4" t="s">
        <v>1021</v>
      </c>
      <c r="C53" s="4" t="s">
        <v>1019</v>
      </c>
      <c r="D53" s="4" t="s">
        <v>1503</v>
      </c>
      <c r="E53" s="4" t="s">
        <v>1500</v>
      </c>
      <c r="F53" s="4" t="s">
        <v>1504</v>
      </c>
      <c r="G53" s="4" t="s">
        <v>1505</v>
      </c>
      <c r="H53" s="5">
        <v>0</v>
      </c>
      <c r="I53" s="4" t="s">
        <v>158</v>
      </c>
      <c r="J53" t="str">
        <f>VLOOKUP(C53,[1]Hoja1!$A$2:$B$93,2,FALSE)</f>
        <v>Ponderación 6</v>
      </c>
      <c r="K53" t="str">
        <f>VLOOKUP(C53,[1]Hoja1!$A$2:$C$93,3,FALSE)</f>
        <v>3.1 Niveles</v>
      </c>
      <c r="L53" t="str">
        <f>VLOOKUP(A53,[1]Hoja2!$A$1:$B$78,2,FALSE)</f>
        <v>mar@direlecgroup.net</v>
      </c>
      <c r="M53" t="s">
        <v>72</v>
      </c>
    </row>
    <row r="54" spans="1:13" ht="20" hidden="1" x14ac:dyDescent="0.35">
      <c r="A54" s="4" t="s">
        <v>945</v>
      </c>
      <c r="B54" s="4" t="s">
        <v>947</v>
      </c>
      <c r="C54" s="4" t="s">
        <v>948</v>
      </c>
      <c r="D54" s="4" t="s">
        <v>1506</v>
      </c>
      <c r="E54" s="4" t="s">
        <v>1500</v>
      </c>
      <c r="F54" s="4" t="s">
        <v>1507</v>
      </c>
      <c r="G54" s="5">
        <v>0</v>
      </c>
      <c r="H54" s="5">
        <v>0</v>
      </c>
      <c r="I54" s="4" t="s">
        <v>158</v>
      </c>
      <c r="J54" t="str">
        <f>VLOOKUP(C54,[1]Hoja1!$A$2:$B$93,2,FALSE)</f>
        <v>Ponderación 6</v>
      </c>
      <c r="K54" t="str">
        <f>VLOOKUP(C54,[1]Hoja1!$A$2:$C$93,3,FALSE)</f>
        <v>3.1 Niveles</v>
      </c>
      <c r="L54" t="str">
        <f>VLOOKUP(A54,[1]Hoja2!$A$1:$B$78,2,FALSE)</f>
        <v>jordan@themasie.com</v>
      </c>
      <c r="M54" t="s">
        <v>62</v>
      </c>
    </row>
    <row r="55" spans="1:13" ht="20" hidden="1" x14ac:dyDescent="0.35">
      <c r="A55" s="4" t="s">
        <v>945</v>
      </c>
      <c r="B55" s="4" t="s">
        <v>949</v>
      </c>
      <c r="C55" s="4" t="s">
        <v>948</v>
      </c>
      <c r="D55" s="4" t="s">
        <v>1506</v>
      </c>
      <c r="E55" s="4" t="s">
        <v>1500</v>
      </c>
      <c r="F55" s="4" t="s">
        <v>1507</v>
      </c>
      <c r="G55" s="5">
        <v>0</v>
      </c>
      <c r="H55" s="5">
        <v>0</v>
      </c>
      <c r="I55" s="4" t="s">
        <v>158</v>
      </c>
      <c r="J55" t="str">
        <f>VLOOKUP(C55,[1]Hoja1!$A$2:$B$93,2,FALSE)</f>
        <v>Ponderación 6</v>
      </c>
      <c r="K55" t="str">
        <f>VLOOKUP(C55,[1]Hoja1!$A$2:$C$93,3,FALSE)</f>
        <v>3.1 Niveles</v>
      </c>
      <c r="L55" t="str">
        <f>VLOOKUP(A55,[1]Hoja2!$A$1:$B$78,2,FALSE)</f>
        <v>jordan@themasie.com</v>
      </c>
      <c r="M55" t="s">
        <v>62</v>
      </c>
    </row>
    <row r="56" spans="1:13" ht="20" hidden="1" x14ac:dyDescent="0.35">
      <c r="A56" s="4" t="s">
        <v>951</v>
      </c>
      <c r="B56" s="4" t="s">
        <v>953</v>
      </c>
      <c r="C56" s="4" t="s">
        <v>948</v>
      </c>
      <c r="D56" s="4" t="s">
        <v>1503</v>
      </c>
      <c r="E56" s="4" t="s">
        <v>1500</v>
      </c>
      <c r="F56" s="4" t="s">
        <v>1507</v>
      </c>
      <c r="G56" s="4" t="s">
        <v>1508</v>
      </c>
      <c r="H56" s="5">
        <v>0</v>
      </c>
      <c r="I56" s="4" t="s">
        <v>158</v>
      </c>
      <c r="J56" t="str">
        <f>VLOOKUP(C56,[1]Hoja1!$A$2:$B$93,2,FALSE)</f>
        <v>Ponderación 6</v>
      </c>
      <c r="K56" t="str">
        <f>VLOOKUP(C56,[1]Hoja1!$A$2:$C$93,3,FALSE)</f>
        <v>3.1 Niveles</v>
      </c>
      <c r="L56" t="str">
        <f>VLOOKUP(A56,[1]Hoja2!$A$1:$B$78,2,FALSE)</f>
        <v>vfuster@sklum.com</v>
      </c>
      <c r="M56" t="s">
        <v>94</v>
      </c>
    </row>
    <row r="57" spans="1:13" ht="20" hidden="1" x14ac:dyDescent="0.35">
      <c r="A57" s="4" t="s">
        <v>951</v>
      </c>
      <c r="B57" s="4" t="s">
        <v>954</v>
      </c>
      <c r="C57" s="4" t="s">
        <v>948</v>
      </c>
      <c r="D57" s="4" t="s">
        <v>1503</v>
      </c>
      <c r="E57" s="4" t="s">
        <v>1500</v>
      </c>
      <c r="F57" s="4" t="s">
        <v>1507</v>
      </c>
      <c r="G57" s="4" t="s">
        <v>1508</v>
      </c>
      <c r="H57" s="5">
        <v>0</v>
      </c>
      <c r="I57" s="4" t="s">
        <v>158</v>
      </c>
      <c r="J57" t="str">
        <f>VLOOKUP(C57,[1]Hoja1!$A$2:$B$93,2,FALSE)</f>
        <v>Ponderación 6</v>
      </c>
      <c r="K57" t="str">
        <f>VLOOKUP(C57,[1]Hoja1!$A$2:$C$93,3,FALSE)</f>
        <v>3.1 Niveles</v>
      </c>
      <c r="L57" t="str">
        <f>VLOOKUP(A57,[1]Hoja2!$A$1:$B$78,2,FALSE)</f>
        <v>vfuster@sklum.com</v>
      </c>
      <c r="M57" t="s">
        <v>94</v>
      </c>
    </row>
    <row r="58" spans="1:13" ht="20" hidden="1" x14ac:dyDescent="0.35">
      <c r="A58" s="4" t="s">
        <v>951</v>
      </c>
      <c r="B58" s="4" t="s">
        <v>955</v>
      </c>
      <c r="C58" s="4" t="s">
        <v>948</v>
      </c>
      <c r="D58" s="4" t="s">
        <v>1503</v>
      </c>
      <c r="E58" s="4" t="s">
        <v>1500</v>
      </c>
      <c r="F58" s="4" t="s">
        <v>1507</v>
      </c>
      <c r="G58" s="4" t="s">
        <v>1508</v>
      </c>
      <c r="H58" s="5">
        <v>0</v>
      </c>
      <c r="I58" s="4" t="s">
        <v>158</v>
      </c>
      <c r="J58" t="str">
        <f>VLOOKUP(C58,[1]Hoja1!$A$2:$B$93,2,FALSE)</f>
        <v>Ponderación 6</v>
      </c>
      <c r="K58" t="str">
        <f>VLOOKUP(C58,[1]Hoja1!$A$2:$C$93,3,FALSE)</f>
        <v>3.1 Niveles</v>
      </c>
      <c r="L58" t="str">
        <f>VLOOKUP(A58,[1]Hoja2!$A$1:$B$78,2,FALSE)</f>
        <v>vfuster@sklum.com</v>
      </c>
      <c r="M58" t="s">
        <v>94</v>
      </c>
    </row>
    <row r="59" spans="1:13" ht="20" hidden="1" x14ac:dyDescent="0.35">
      <c r="A59" s="4" t="s">
        <v>956</v>
      </c>
      <c r="B59" s="4" t="s">
        <v>958</v>
      </c>
      <c r="C59" s="4" t="s">
        <v>948</v>
      </c>
      <c r="D59" s="4" t="s">
        <v>1503</v>
      </c>
      <c r="E59" s="4" t="s">
        <v>1500</v>
      </c>
      <c r="F59" s="4" t="s">
        <v>1507</v>
      </c>
      <c r="G59" s="4" t="s">
        <v>1509</v>
      </c>
      <c r="H59" s="5">
        <v>0</v>
      </c>
      <c r="I59" s="4" t="s">
        <v>158</v>
      </c>
      <c r="J59" t="str">
        <f>VLOOKUP(C59,[1]Hoja1!$A$2:$B$93,2,FALSE)</f>
        <v>Ponderación 6</v>
      </c>
      <c r="K59" t="str">
        <f>VLOOKUP(C59,[1]Hoja1!$A$2:$C$93,3,FALSE)</f>
        <v>3.1 Niveles</v>
      </c>
      <c r="L59" t="str">
        <f>VLOOKUP(A59,[1]Hoja2!$A$1:$B$78,2,FALSE)</f>
        <v>acanoves@sklum.com</v>
      </c>
      <c r="M59" t="s">
        <v>8</v>
      </c>
    </row>
    <row r="60" spans="1:13" ht="20" hidden="1" x14ac:dyDescent="0.35">
      <c r="A60" s="4" t="s">
        <v>956</v>
      </c>
      <c r="B60" s="4" t="s">
        <v>959</v>
      </c>
      <c r="C60" s="4" t="s">
        <v>948</v>
      </c>
      <c r="D60" s="4" t="s">
        <v>1503</v>
      </c>
      <c r="E60" s="4" t="s">
        <v>1500</v>
      </c>
      <c r="F60" s="4" t="s">
        <v>1507</v>
      </c>
      <c r="G60" s="4" t="s">
        <v>1509</v>
      </c>
      <c r="H60" s="5">
        <v>0</v>
      </c>
      <c r="I60" s="4" t="s">
        <v>158</v>
      </c>
      <c r="J60" t="str">
        <f>VLOOKUP(C60,[1]Hoja1!$A$2:$B$93,2,FALSE)</f>
        <v>Ponderación 6</v>
      </c>
      <c r="K60" t="str">
        <f>VLOOKUP(C60,[1]Hoja1!$A$2:$C$93,3,FALSE)</f>
        <v>3.1 Niveles</v>
      </c>
      <c r="L60" t="str">
        <f>VLOOKUP(A60,[1]Hoja2!$A$1:$B$78,2,FALSE)</f>
        <v>acanoves@sklum.com</v>
      </c>
      <c r="M60" t="s">
        <v>8</v>
      </c>
    </row>
    <row r="61" spans="1:13" ht="20" hidden="1" x14ac:dyDescent="0.35">
      <c r="A61" s="4" t="s">
        <v>956</v>
      </c>
      <c r="B61" s="4" t="s">
        <v>960</v>
      </c>
      <c r="C61" s="4" t="s">
        <v>948</v>
      </c>
      <c r="D61" s="4" t="s">
        <v>1503</v>
      </c>
      <c r="E61" s="4" t="s">
        <v>1500</v>
      </c>
      <c r="F61" s="4" t="s">
        <v>1507</v>
      </c>
      <c r="G61" s="4" t="s">
        <v>1509</v>
      </c>
      <c r="H61" s="5">
        <v>0</v>
      </c>
      <c r="I61" s="4" t="s">
        <v>158</v>
      </c>
      <c r="J61" t="str">
        <f>VLOOKUP(C61,[1]Hoja1!$A$2:$B$93,2,FALSE)</f>
        <v>Ponderación 6</v>
      </c>
      <c r="K61" t="str">
        <f>VLOOKUP(C61,[1]Hoja1!$A$2:$C$93,3,FALSE)</f>
        <v>3.1 Niveles</v>
      </c>
      <c r="L61" t="str">
        <f>VLOOKUP(A61,[1]Hoja2!$A$1:$B$78,2,FALSE)</f>
        <v>acanoves@sklum.com</v>
      </c>
      <c r="M61" t="s">
        <v>8</v>
      </c>
    </row>
    <row r="62" spans="1:13" ht="20" hidden="1" x14ac:dyDescent="0.35">
      <c r="A62" s="4" t="s">
        <v>956</v>
      </c>
      <c r="B62" s="4" t="s">
        <v>961</v>
      </c>
      <c r="C62" s="4" t="s">
        <v>948</v>
      </c>
      <c r="D62" s="4" t="s">
        <v>1503</v>
      </c>
      <c r="E62" s="4" t="s">
        <v>1500</v>
      </c>
      <c r="F62" s="4" t="s">
        <v>1507</v>
      </c>
      <c r="G62" s="4" t="s">
        <v>1509</v>
      </c>
      <c r="H62" s="5">
        <v>0</v>
      </c>
      <c r="I62" s="4" t="s">
        <v>158</v>
      </c>
      <c r="J62" t="str">
        <f>VLOOKUP(C62,[1]Hoja1!$A$2:$B$93,2,FALSE)</f>
        <v>Ponderación 6</v>
      </c>
      <c r="K62" t="str">
        <f>VLOOKUP(C62,[1]Hoja1!$A$2:$C$93,3,FALSE)</f>
        <v>3.1 Niveles</v>
      </c>
      <c r="L62" t="str">
        <f>VLOOKUP(A62,[1]Hoja2!$A$1:$B$78,2,FALSE)</f>
        <v>acanoves@sklum.com</v>
      </c>
      <c r="M62" t="s">
        <v>8</v>
      </c>
    </row>
    <row r="63" spans="1:13" ht="20" hidden="1" x14ac:dyDescent="0.35">
      <c r="A63" s="4" t="s">
        <v>956</v>
      </c>
      <c r="B63" s="4" t="s">
        <v>962</v>
      </c>
      <c r="C63" s="4" t="s">
        <v>948</v>
      </c>
      <c r="D63" s="4" t="s">
        <v>1503</v>
      </c>
      <c r="E63" s="4" t="s">
        <v>1500</v>
      </c>
      <c r="F63" s="4" t="s">
        <v>1507</v>
      </c>
      <c r="G63" s="4" t="s">
        <v>1509</v>
      </c>
      <c r="H63" s="5">
        <v>0</v>
      </c>
      <c r="I63" s="4" t="s">
        <v>158</v>
      </c>
      <c r="J63" t="str">
        <f>VLOOKUP(C63,[1]Hoja1!$A$2:$B$93,2,FALSE)</f>
        <v>Ponderación 6</v>
      </c>
      <c r="K63" t="str">
        <f>VLOOKUP(C63,[1]Hoja1!$A$2:$C$93,3,FALSE)</f>
        <v>3.1 Niveles</v>
      </c>
      <c r="L63" t="str">
        <f>VLOOKUP(A63,[1]Hoja2!$A$1:$B$78,2,FALSE)</f>
        <v>acanoves@sklum.com</v>
      </c>
      <c r="M63" t="s">
        <v>8</v>
      </c>
    </row>
    <row r="64" spans="1:13" ht="20" hidden="1" x14ac:dyDescent="0.35">
      <c r="A64" s="4" t="s">
        <v>956</v>
      </c>
      <c r="B64" s="9" t="s">
        <v>963</v>
      </c>
      <c r="C64" s="4" t="s">
        <v>948</v>
      </c>
      <c r="D64" s="4" t="s">
        <v>1503</v>
      </c>
      <c r="E64" s="4" t="s">
        <v>1500</v>
      </c>
      <c r="F64" s="4" t="s">
        <v>1507</v>
      </c>
      <c r="G64" s="4" t="s">
        <v>1509</v>
      </c>
      <c r="H64" s="5">
        <v>0</v>
      </c>
      <c r="I64" s="4" t="s">
        <v>158</v>
      </c>
      <c r="J64" t="str">
        <f>VLOOKUP(C64,[1]Hoja1!$A$2:$B$93,2,FALSE)</f>
        <v>Ponderación 6</v>
      </c>
      <c r="K64" t="str">
        <f>VLOOKUP(C64,[1]Hoja1!$A$2:$C$93,3,FALSE)</f>
        <v>3.1 Niveles</v>
      </c>
      <c r="L64" t="str">
        <f>VLOOKUP(A64,[1]Hoja2!$A$1:$B$78,2,FALSE)</f>
        <v>acanoves@sklum.com</v>
      </c>
      <c r="M64" t="s">
        <v>8</v>
      </c>
    </row>
    <row r="65" spans="1:13" ht="20" hidden="1" x14ac:dyDescent="0.35">
      <c r="A65" s="4" t="s">
        <v>956</v>
      </c>
      <c r="B65" s="9" t="s">
        <v>964</v>
      </c>
      <c r="C65" s="4" t="s">
        <v>948</v>
      </c>
      <c r="D65" s="4" t="s">
        <v>1503</v>
      </c>
      <c r="E65" s="4" t="s">
        <v>1500</v>
      </c>
      <c r="F65" s="4" t="s">
        <v>1507</v>
      </c>
      <c r="G65" s="4" t="s">
        <v>1509</v>
      </c>
      <c r="H65" s="5">
        <v>0</v>
      </c>
      <c r="I65" s="4" t="s">
        <v>158</v>
      </c>
      <c r="J65" t="str">
        <f>VLOOKUP(C65,[1]Hoja1!$A$2:$B$93,2,FALSE)</f>
        <v>Ponderación 6</v>
      </c>
      <c r="K65" s="10" t="str">
        <f>VLOOKUP(C65,[1]Hoja1!$A$2:$C$93,3,FALSE)</f>
        <v>3.1 Niveles</v>
      </c>
      <c r="L65" t="str">
        <f>VLOOKUP(A65,[1]Hoja2!$A$1:$B$78,2,FALSE)</f>
        <v>acanoves@sklum.com</v>
      </c>
      <c r="M65" t="s">
        <v>8</v>
      </c>
    </row>
    <row r="66" spans="1:13" ht="20" hidden="1" x14ac:dyDescent="0.35">
      <c r="A66" s="4" t="s">
        <v>956</v>
      </c>
      <c r="B66" s="4" t="s">
        <v>965</v>
      </c>
      <c r="C66" s="4" t="s">
        <v>948</v>
      </c>
      <c r="D66" s="4" t="s">
        <v>1503</v>
      </c>
      <c r="E66" s="4" t="s">
        <v>1500</v>
      </c>
      <c r="F66" s="4" t="s">
        <v>1507</v>
      </c>
      <c r="G66" s="4" t="s">
        <v>1509</v>
      </c>
      <c r="H66" s="5">
        <v>0</v>
      </c>
      <c r="I66" s="4" t="s">
        <v>158</v>
      </c>
      <c r="J66" t="str">
        <f>VLOOKUP(C66,[1]Hoja1!$A$2:$B$93,2,FALSE)</f>
        <v>Ponderación 6</v>
      </c>
      <c r="K66" s="10" t="str">
        <f>VLOOKUP(C66,[1]Hoja1!$A$2:$C$93,3,FALSE)</f>
        <v>3.1 Niveles</v>
      </c>
      <c r="L66" t="str">
        <f>VLOOKUP(A66,[1]Hoja2!$A$1:$B$78,2,FALSE)</f>
        <v>acanoves@sklum.com</v>
      </c>
      <c r="M66" t="s">
        <v>8</v>
      </c>
    </row>
    <row r="67" spans="1:13" ht="20" hidden="1" x14ac:dyDescent="0.35">
      <c r="A67" s="4" t="s">
        <v>956</v>
      </c>
      <c r="B67" s="4" t="s">
        <v>966</v>
      </c>
      <c r="C67" s="4" t="s">
        <v>948</v>
      </c>
      <c r="D67" s="4" t="s">
        <v>1503</v>
      </c>
      <c r="E67" s="4" t="s">
        <v>1500</v>
      </c>
      <c r="F67" s="4" t="s">
        <v>1507</v>
      </c>
      <c r="G67" s="4" t="s">
        <v>1509</v>
      </c>
      <c r="H67" s="5">
        <v>0</v>
      </c>
      <c r="I67" s="4" t="s">
        <v>158</v>
      </c>
      <c r="J67" t="str">
        <f>VLOOKUP(C67,[1]Hoja1!$A$2:$B$93,2,FALSE)</f>
        <v>Ponderación 6</v>
      </c>
      <c r="K67" s="10" t="str">
        <f>VLOOKUP(C67,[1]Hoja1!$A$2:$C$93,3,FALSE)</f>
        <v>3.1 Niveles</v>
      </c>
      <c r="L67" t="str">
        <f>VLOOKUP(A67,[1]Hoja2!$A$1:$B$78,2,FALSE)</f>
        <v>acanoves@sklum.com</v>
      </c>
      <c r="M67" t="s">
        <v>8</v>
      </c>
    </row>
    <row r="68" spans="1:13" ht="20" hidden="1" x14ac:dyDescent="0.35">
      <c r="A68" s="4" t="s">
        <v>392</v>
      </c>
      <c r="B68" s="4" t="s">
        <v>968</v>
      </c>
      <c r="C68" s="4" t="s">
        <v>948</v>
      </c>
      <c r="D68" s="4" t="s">
        <v>1499</v>
      </c>
      <c r="E68" s="4" t="s">
        <v>1500</v>
      </c>
      <c r="F68" s="4" t="s">
        <v>1507</v>
      </c>
      <c r="G68" s="4" t="s">
        <v>1509</v>
      </c>
      <c r="H68" s="5">
        <v>0</v>
      </c>
      <c r="I68" s="4" t="s">
        <v>158</v>
      </c>
      <c r="J68" t="str">
        <f>VLOOKUP(C68,[1]Hoja1!$A$2:$B$93,2,FALSE)</f>
        <v>Ponderación 6</v>
      </c>
      <c r="K68" s="10" t="str">
        <f>VLOOKUP(C68,[1]Hoja1!$A$2:$C$93,3,FALSE)</f>
        <v>3.1 Niveles</v>
      </c>
      <c r="L68" t="str">
        <f>VLOOKUP(A68,[1]Hoja2!$A$1:$B$78,2,FALSE)</f>
        <v>jfernandez@create-store.com</v>
      </c>
      <c r="M68" t="s">
        <v>54</v>
      </c>
    </row>
    <row r="69" spans="1:13" ht="20" hidden="1" x14ac:dyDescent="0.35">
      <c r="A69" s="4" t="s">
        <v>392</v>
      </c>
      <c r="B69" s="4" t="s">
        <v>969</v>
      </c>
      <c r="C69" s="4" t="s">
        <v>948</v>
      </c>
      <c r="D69" s="4" t="s">
        <v>1499</v>
      </c>
      <c r="E69" s="4" t="s">
        <v>1500</v>
      </c>
      <c r="F69" s="4" t="s">
        <v>1507</v>
      </c>
      <c r="G69" s="4" t="s">
        <v>1509</v>
      </c>
      <c r="H69" s="5">
        <v>0</v>
      </c>
      <c r="I69" s="4" t="s">
        <v>158</v>
      </c>
      <c r="J69" t="str">
        <f>VLOOKUP(C69,[1]Hoja1!$A$2:$B$93,2,FALSE)</f>
        <v>Ponderación 6</v>
      </c>
      <c r="K69" s="10" t="str">
        <f>VLOOKUP(C69,[1]Hoja1!$A$2:$C$93,3,FALSE)</f>
        <v>3.1 Niveles</v>
      </c>
      <c r="L69" t="str">
        <f>VLOOKUP(A69,[1]Hoja2!$A$1:$B$78,2,FALSE)</f>
        <v>jfernandez@create-store.com</v>
      </c>
      <c r="M69" t="s">
        <v>54</v>
      </c>
    </row>
    <row r="70" spans="1:13" ht="20" hidden="1" x14ac:dyDescent="0.35">
      <c r="A70" s="4" t="s">
        <v>392</v>
      </c>
      <c r="B70" s="9" t="s">
        <v>970</v>
      </c>
      <c r="C70" s="4" t="s">
        <v>948</v>
      </c>
      <c r="D70" s="4" t="s">
        <v>1499</v>
      </c>
      <c r="E70" s="4" t="s">
        <v>1500</v>
      </c>
      <c r="F70" s="4" t="s">
        <v>1507</v>
      </c>
      <c r="G70" s="4" t="s">
        <v>1509</v>
      </c>
      <c r="H70" s="5">
        <v>0</v>
      </c>
      <c r="I70" s="4" t="s">
        <v>158</v>
      </c>
      <c r="J70" t="str">
        <f>VLOOKUP(C70,[1]Hoja1!$A$2:$B$93,2,FALSE)</f>
        <v>Ponderación 6</v>
      </c>
      <c r="K70" s="10" t="str">
        <f>VLOOKUP(C70,[1]Hoja1!$A$2:$C$93,3,FALSE)</f>
        <v>3.1 Niveles</v>
      </c>
      <c r="L70" t="str">
        <f>VLOOKUP(A70,[1]Hoja2!$A$1:$B$78,2,FALSE)</f>
        <v>jfernandez@create-store.com</v>
      </c>
      <c r="M70" t="s">
        <v>54</v>
      </c>
    </row>
    <row r="71" spans="1:13" ht="20" hidden="1" x14ac:dyDescent="0.35">
      <c r="A71" s="4" t="s">
        <v>392</v>
      </c>
      <c r="B71" s="4" t="s">
        <v>971</v>
      </c>
      <c r="C71" s="4" t="s">
        <v>948</v>
      </c>
      <c r="D71" s="4" t="s">
        <v>1499</v>
      </c>
      <c r="E71" s="4" t="s">
        <v>1500</v>
      </c>
      <c r="F71" s="4" t="s">
        <v>1507</v>
      </c>
      <c r="G71" s="4" t="s">
        <v>1509</v>
      </c>
      <c r="H71" s="5">
        <v>0</v>
      </c>
      <c r="I71" s="4" t="s">
        <v>158</v>
      </c>
      <c r="J71" t="str">
        <f>VLOOKUP(C71,[1]Hoja1!$A$2:$B$93,2,FALSE)</f>
        <v>Ponderación 6</v>
      </c>
      <c r="K71" s="10" t="str">
        <f>VLOOKUP(C71,[1]Hoja1!$A$2:$C$93,3,FALSE)</f>
        <v>3.1 Niveles</v>
      </c>
      <c r="L71" t="str">
        <f>VLOOKUP(A71,[1]Hoja2!$A$1:$B$78,2,FALSE)</f>
        <v>jfernandez@create-store.com</v>
      </c>
      <c r="M71" t="s">
        <v>54</v>
      </c>
    </row>
    <row r="72" spans="1:13" ht="20" hidden="1" x14ac:dyDescent="0.35">
      <c r="A72" s="4" t="s">
        <v>392</v>
      </c>
      <c r="B72" s="4" t="s">
        <v>972</v>
      </c>
      <c r="C72" s="4" t="s">
        <v>948</v>
      </c>
      <c r="D72" s="4" t="s">
        <v>1499</v>
      </c>
      <c r="E72" s="4" t="s">
        <v>1500</v>
      </c>
      <c r="F72" s="4" t="s">
        <v>1507</v>
      </c>
      <c r="G72" s="4" t="s">
        <v>1509</v>
      </c>
      <c r="H72" s="5">
        <v>0</v>
      </c>
      <c r="I72" s="4" t="s">
        <v>158</v>
      </c>
      <c r="J72" t="str">
        <f>VLOOKUP(C72,[1]Hoja1!$A$2:$B$93,2,FALSE)</f>
        <v>Ponderación 6</v>
      </c>
      <c r="K72" t="str">
        <f>VLOOKUP(C72,[1]Hoja1!$A$2:$C$93,3,FALSE)</f>
        <v>3.1 Niveles</v>
      </c>
      <c r="L72" t="str">
        <f>VLOOKUP(A72,[1]Hoja2!$A$1:$B$78,2,FALSE)</f>
        <v>jfernandez@create-store.com</v>
      </c>
      <c r="M72" t="s">
        <v>54</v>
      </c>
    </row>
    <row r="73" spans="1:13" ht="20" hidden="1" x14ac:dyDescent="0.35">
      <c r="A73" s="4" t="s">
        <v>392</v>
      </c>
      <c r="B73" s="4" t="s">
        <v>973</v>
      </c>
      <c r="C73" s="4" t="s">
        <v>948</v>
      </c>
      <c r="D73" s="4" t="s">
        <v>1499</v>
      </c>
      <c r="E73" s="4" t="s">
        <v>1500</v>
      </c>
      <c r="F73" s="4" t="s">
        <v>1507</v>
      </c>
      <c r="G73" s="4" t="s">
        <v>1509</v>
      </c>
      <c r="H73" s="5">
        <v>0</v>
      </c>
      <c r="I73" s="4" t="s">
        <v>158</v>
      </c>
      <c r="J73" t="str">
        <f>VLOOKUP(C73,[1]Hoja1!$A$2:$B$93,2,FALSE)</f>
        <v>Ponderación 6</v>
      </c>
      <c r="K73" t="str">
        <f>VLOOKUP(C73,[1]Hoja1!$A$2:$C$93,3,FALSE)</f>
        <v>3.1 Niveles</v>
      </c>
      <c r="L73" t="str">
        <f>VLOOKUP(A73,[1]Hoja2!$A$1:$B$78,2,FALSE)</f>
        <v>jfernandez@create-store.com</v>
      </c>
      <c r="M73" t="s">
        <v>54</v>
      </c>
    </row>
    <row r="74" spans="1:13" ht="20" hidden="1" x14ac:dyDescent="0.35">
      <c r="A74" s="9" t="s">
        <v>997</v>
      </c>
      <c r="B74" s="11" t="s">
        <v>1012</v>
      </c>
      <c r="C74" s="4" t="s">
        <v>1013</v>
      </c>
      <c r="D74" s="4" t="s">
        <v>1503</v>
      </c>
      <c r="E74" s="4" t="s">
        <v>1500</v>
      </c>
      <c r="F74" s="4" t="s">
        <v>1504</v>
      </c>
      <c r="G74" s="4" t="s">
        <v>1510</v>
      </c>
      <c r="H74" s="5">
        <v>0</v>
      </c>
      <c r="I74" s="4" t="s">
        <v>158</v>
      </c>
      <c r="J74" t="str">
        <f>VLOOKUP(C74,[1]Hoja1!$A$2:$B$93,2,FALSE)</f>
        <v>Ponderación 6</v>
      </c>
      <c r="K74" t="str">
        <f>VLOOKUP(C74,[1]Hoja1!$A$2:$C$93,3,FALSE)</f>
        <v>3.1 Niveles</v>
      </c>
      <c r="L74" t="str">
        <f>VLOOKUP(A74,[1]Hoja2!$A$1:$B$78,2,FALSE)</f>
        <v>mar@direlecgroup.net</v>
      </c>
      <c r="M74" t="s">
        <v>72</v>
      </c>
    </row>
    <row r="75" spans="1:13" ht="20" hidden="1" x14ac:dyDescent="0.35">
      <c r="A75" s="9" t="s">
        <v>997</v>
      </c>
      <c r="B75" s="11" t="s">
        <v>1014</v>
      </c>
      <c r="C75" s="4" t="s">
        <v>1013</v>
      </c>
      <c r="D75" s="4" t="s">
        <v>1503</v>
      </c>
      <c r="E75" s="4" t="s">
        <v>1500</v>
      </c>
      <c r="F75" s="4" t="s">
        <v>1504</v>
      </c>
      <c r="G75" s="4" t="s">
        <v>1510</v>
      </c>
      <c r="H75" s="5">
        <v>0</v>
      </c>
      <c r="I75" s="4" t="s">
        <v>158</v>
      </c>
      <c r="J75" t="str">
        <f>VLOOKUP(C75,[1]Hoja1!$A$2:$B$93,2,FALSE)</f>
        <v>Ponderación 6</v>
      </c>
      <c r="K75" t="str">
        <f>VLOOKUP(C75,[1]Hoja1!$A$2:$C$93,3,FALSE)</f>
        <v>3.1 Niveles</v>
      </c>
      <c r="L75" t="str">
        <f>VLOOKUP(A75,[1]Hoja2!$A$1:$B$78,2,FALSE)</f>
        <v>mar@direlecgroup.net</v>
      </c>
      <c r="M75" t="s">
        <v>72</v>
      </c>
    </row>
    <row r="76" spans="1:13" ht="20" hidden="1" x14ac:dyDescent="0.35">
      <c r="A76" s="9" t="s">
        <v>997</v>
      </c>
      <c r="B76" s="4" t="s">
        <v>1015</v>
      </c>
      <c r="C76" s="4" t="s">
        <v>1013</v>
      </c>
      <c r="D76" s="4" t="s">
        <v>1503</v>
      </c>
      <c r="E76" s="4" t="s">
        <v>1500</v>
      </c>
      <c r="F76" s="4" t="s">
        <v>1504</v>
      </c>
      <c r="G76" s="4" t="s">
        <v>1510</v>
      </c>
      <c r="H76" s="5">
        <v>0</v>
      </c>
      <c r="I76" s="4" t="s">
        <v>158</v>
      </c>
      <c r="J76" t="str">
        <f>VLOOKUP(C76,[1]Hoja1!$A$2:$B$93,2,FALSE)</f>
        <v>Ponderación 6</v>
      </c>
      <c r="K76" t="str">
        <f>VLOOKUP(C76,[1]Hoja1!$A$2:$C$93,3,FALSE)</f>
        <v>3.1 Niveles</v>
      </c>
      <c r="L76" t="str">
        <f>VLOOKUP(A76,[1]Hoja2!$A$1:$B$78,2,FALSE)</f>
        <v>mar@direlecgroup.net</v>
      </c>
      <c r="M76" t="s">
        <v>72</v>
      </c>
    </row>
    <row r="77" spans="1:13" ht="20" hidden="1" x14ac:dyDescent="0.35">
      <c r="A77" s="9" t="s">
        <v>997</v>
      </c>
      <c r="B77" s="4" t="s">
        <v>1016</v>
      </c>
      <c r="C77" s="4" t="s">
        <v>1013</v>
      </c>
      <c r="D77" s="4" t="s">
        <v>1503</v>
      </c>
      <c r="E77" s="4" t="s">
        <v>1500</v>
      </c>
      <c r="F77" s="4" t="s">
        <v>1504</v>
      </c>
      <c r="G77" s="4" t="s">
        <v>1510</v>
      </c>
      <c r="H77" s="5">
        <v>0</v>
      </c>
      <c r="I77" s="4" t="s">
        <v>158</v>
      </c>
      <c r="J77" t="str">
        <f>VLOOKUP(C77,[1]Hoja1!$A$2:$B$93,2,FALSE)</f>
        <v>Ponderación 6</v>
      </c>
      <c r="K77" t="str">
        <f>VLOOKUP(C77,[1]Hoja1!$A$2:$C$93,3,FALSE)</f>
        <v>3.1 Niveles</v>
      </c>
      <c r="L77" t="str">
        <f>VLOOKUP(A77,[1]Hoja2!$A$1:$B$78,2,FALSE)</f>
        <v>mar@direlecgroup.net</v>
      </c>
      <c r="M77" t="s">
        <v>72</v>
      </c>
    </row>
    <row r="78" spans="1:13" ht="20" hidden="1" x14ac:dyDescent="0.35">
      <c r="A78" s="9" t="s">
        <v>997</v>
      </c>
      <c r="B78" s="4" t="s">
        <v>1017</v>
      </c>
      <c r="C78" s="4" t="s">
        <v>1013</v>
      </c>
      <c r="D78" s="4" t="s">
        <v>1503</v>
      </c>
      <c r="E78" s="4" t="s">
        <v>1500</v>
      </c>
      <c r="F78" s="4" t="s">
        <v>1504</v>
      </c>
      <c r="G78" s="4" t="s">
        <v>1510</v>
      </c>
      <c r="H78" s="5">
        <v>0</v>
      </c>
      <c r="I78" s="4" t="s">
        <v>158</v>
      </c>
      <c r="J78" t="str">
        <f>VLOOKUP(C78,[1]Hoja1!$A$2:$B$93,2,FALSE)</f>
        <v>Ponderación 6</v>
      </c>
      <c r="K78" t="str">
        <f>VLOOKUP(C78,[1]Hoja1!$A$2:$C$93,3,FALSE)</f>
        <v>3.1 Niveles</v>
      </c>
      <c r="L78" t="str">
        <f>VLOOKUP(A78,[1]Hoja2!$A$1:$B$78,2,FALSE)</f>
        <v>mar@direlecgroup.net</v>
      </c>
      <c r="M78" t="s">
        <v>72</v>
      </c>
    </row>
    <row r="79" spans="1:13" ht="20" hidden="1" x14ac:dyDescent="0.35">
      <c r="A79" s="9" t="s">
        <v>997</v>
      </c>
      <c r="B79" s="12" t="s">
        <v>1009</v>
      </c>
      <c r="C79" s="13" t="s">
        <v>1010</v>
      </c>
      <c r="D79" s="4" t="s">
        <v>1503</v>
      </c>
      <c r="E79" s="4" t="s">
        <v>1500</v>
      </c>
      <c r="F79" s="4" t="s">
        <v>1504</v>
      </c>
      <c r="G79" s="4" t="s">
        <v>1511</v>
      </c>
      <c r="H79" s="5">
        <v>0</v>
      </c>
      <c r="I79" s="4" t="s">
        <v>158</v>
      </c>
      <c r="J79" s="8" t="s">
        <v>170</v>
      </c>
      <c r="K79" s="6" t="s">
        <v>171</v>
      </c>
      <c r="L79" t="str">
        <f>VLOOKUP(A79,[1]Hoja2!$A$1:$B$78,2,FALSE)</f>
        <v>mar@direlecgroup.net</v>
      </c>
      <c r="M79" t="s">
        <v>72</v>
      </c>
    </row>
    <row r="80" spans="1:13" ht="20" hidden="1" x14ac:dyDescent="0.35">
      <c r="A80" s="9" t="s">
        <v>997</v>
      </c>
      <c r="B80" s="12" t="s">
        <v>1011</v>
      </c>
      <c r="C80" s="13" t="s">
        <v>1010</v>
      </c>
      <c r="D80" s="4" t="s">
        <v>1503</v>
      </c>
      <c r="E80" s="4" t="s">
        <v>1500</v>
      </c>
      <c r="F80" s="4" t="s">
        <v>1504</v>
      </c>
      <c r="G80" s="4" t="s">
        <v>1511</v>
      </c>
      <c r="H80" s="5">
        <v>0</v>
      </c>
      <c r="I80" s="4" t="s">
        <v>158</v>
      </c>
      <c r="J80" s="8" t="s">
        <v>170</v>
      </c>
      <c r="K80" s="6" t="s">
        <v>171</v>
      </c>
      <c r="L80" t="str">
        <f>VLOOKUP(A80,[1]Hoja2!$A$1:$B$78,2,FALSE)</f>
        <v>mar@direlecgroup.net</v>
      </c>
      <c r="M80" t="s">
        <v>72</v>
      </c>
    </row>
    <row r="81" spans="1:13" ht="20" hidden="1" x14ac:dyDescent="0.35">
      <c r="A81" s="9" t="s">
        <v>396</v>
      </c>
      <c r="B81" s="9" t="s">
        <v>398</v>
      </c>
      <c r="C81" s="4" t="s">
        <v>399</v>
      </c>
      <c r="D81" s="4" t="s">
        <v>1503</v>
      </c>
      <c r="E81" s="4" t="s">
        <v>1500</v>
      </c>
      <c r="F81" s="4" t="s">
        <v>1512</v>
      </c>
      <c r="G81" s="4" t="s">
        <v>1513</v>
      </c>
      <c r="H81" s="5">
        <v>0</v>
      </c>
      <c r="I81" s="4" t="s">
        <v>158</v>
      </c>
      <c r="J81" t="str">
        <f>VLOOKUP(C81,[1]Hoja1!$A$2:$B$93,2,FALSE)</f>
        <v>Ponderación 6</v>
      </c>
      <c r="K81" t="str">
        <f>VLOOKUP(C81,[1]Hoja1!$A$2:$C$93,3,FALSE)</f>
        <v>3.1 Niveles</v>
      </c>
      <c r="L81" t="str">
        <f>VLOOKUP(A81,[1]Hoja2!$A$1:$B$78,2,FALSE)</f>
        <v>jmorell@sklum.com</v>
      </c>
      <c r="M81" t="s">
        <v>58</v>
      </c>
    </row>
    <row r="82" spans="1:13" ht="20" hidden="1" x14ac:dyDescent="0.35">
      <c r="A82" s="9" t="s">
        <v>396</v>
      </c>
      <c r="B82" s="9" t="s">
        <v>400</v>
      </c>
      <c r="C82" s="4" t="s">
        <v>399</v>
      </c>
      <c r="D82" s="4" t="s">
        <v>1503</v>
      </c>
      <c r="E82" s="4" t="s">
        <v>1500</v>
      </c>
      <c r="F82" s="4" t="s">
        <v>1512</v>
      </c>
      <c r="G82" s="4" t="s">
        <v>1513</v>
      </c>
      <c r="H82" s="5">
        <v>0</v>
      </c>
      <c r="I82" s="4" t="s">
        <v>158</v>
      </c>
      <c r="J82" t="str">
        <f>VLOOKUP(C82,[1]Hoja1!$A$2:$B$93,2,FALSE)</f>
        <v>Ponderación 6</v>
      </c>
      <c r="K82" t="str">
        <f>VLOOKUP(C82,[1]Hoja1!$A$2:$C$93,3,FALSE)</f>
        <v>3.1 Niveles</v>
      </c>
      <c r="L82" t="str">
        <f>VLOOKUP(A82,[1]Hoja2!$A$1:$B$78,2,FALSE)</f>
        <v>jmorell@sklum.com</v>
      </c>
      <c r="M82" t="s">
        <v>58</v>
      </c>
    </row>
    <row r="83" spans="1:13" ht="20" hidden="1" x14ac:dyDescent="0.35">
      <c r="A83" s="9" t="s">
        <v>396</v>
      </c>
      <c r="B83" s="9" t="s">
        <v>401</v>
      </c>
      <c r="C83" s="4" t="s">
        <v>399</v>
      </c>
      <c r="D83" s="4" t="s">
        <v>1503</v>
      </c>
      <c r="E83" s="4" t="s">
        <v>1500</v>
      </c>
      <c r="F83" s="4" t="s">
        <v>1512</v>
      </c>
      <c r="G83" s="4" t="s">
        <v>1513</v>
      </c>
      <c r="H83" s="5">
        <v>0</v>
      </c>
      <c r="I83" s="4" t="s">
        <v>158</v>
      </c>
      <c r="J83" t="str">
        <f>VLOOKUP(C83,[1]Hoja1!$A$2:$B$93,2,FALSE)</f>
        <v>Ponderación 6</v>
      </c>
      <c r="K83" t="str">
        <f>VLOOKUP(C83,[1]Hoja1!$A$2:$C$93,3,FALSE)</f>
        <v>3.1 Niveles</v>
      </c>
      <c r="L83" t="str">
        <f>VLOOKUP(A83,[1]Hoja2!$A$1:$B$78,2,FALSE)</f>
        <v>jmorell@sklum.com</v>
      </c>
      <c r="M83" t="s">
        <v>58</v>
      </c>
    </row>
    <row r="84" spans="1:13" ht="20" hidden="1" x14ac:dyDescent="0.35">
      <c r="A84" s="9" t="s">
        <v>396</v>
      </c>
      <c r="B84" s="4" t="s">
        <v>402</v>
      </c>
      <c r="C84" s="4" t="s">
        <v>399</v>
      </c>
      <c r="D84" s="4" t="s">
        <v>1503</v>
      </c>
      <c r="E84" s="4" t="s">
        <v>1500</v>
      </c>
      <c r="F84" s="4" t="s">
        <v>1512</v>
      </c>
      <c r="G84" s="4" t="s">
        <v>1513</v>
      </c>
      <c r="H84" s="5">
        <v>0</v>
      </c>
      <c r="I84" s="4" t="s">
        <v>158</v>
      </c>
      <c r="J84" t="str">
        <f>VLOOKUP(C84,[1]Hoja1!$A$2:$B$93,2,FALSE)</f>
        <v>Ponderación 6</v>
      </c>
      <c r="K84" t="str">
        <f>VLOOKUP(C84,[1]Hoja1!$A$2:$C$93,3,FALSE)</f>
        <v>3.1 Niveles</v>
      </c>
      <c r="L84" t="str">
        <f>VLOOKUP(A84,[1]Hoja2!$A$1:$B$78,2,FALSE)</f>
        <v>jmorell@sklum.com</v>
      </c>
      <c r="M84" t="s">
        <v>58</v>
      </c>
    </row>
    <row r="85" spans="1:13" ht="20" hidden="1" x14ac:dyDescent="0.35">
      <c r="A85" s="9" t="s">
        <v>396</v>
      </c>
      <c r="B85" s="4" t="s">
        <v>403</v>
      </c>
      <c r="C85" s="4" t="s">
        <v>399</v>
      </c>
      <c r="D85" s="4" t="s">
        <v>1503</v>
      </c>
      <c r="E85" s="4" t="s">
        <v>1500</v>
      </c>
      <c r="F85" s="4" t="s">
        <v>1512</v>
      </c>
      <c r="G85" s="4" t="s">
        <v>1513</v>
      </c>
      <c r="H85" s="5">
        <v>0</v>
      </c>
      <c r="I85" s="4" t="s">
        <v>158</v>
      </c>
      <c r="J85" t="str">
        <f>VLOOKUP(C85,[1]Hoja1!$A$2:$B$93,2,FALSE)</f>
        <v>Ponderación 6</v>
      </c>
      <c r="K85" t="str">
        <f>VLOOKUP(C85,[1]Hoja1!$A$2:$C$93,3,FALSE)</f>
        <v>3.1 Niveles</v>
      </c>
      <c r="L85" t="str">
        <f>VLOOKUP(A85,[1]Hoja2!$A$1:$B$78,2,FALSE)</f>
        <v>jmorell@sklum.com</v>
      </c>
      <c r="M85" t="s">
        <v>58</v>
      </c>
    </row>
    <row r="86" spans="1:13" ht="20" hidden="1" x14ac:dyDescent="0.35">
      <c r="A86" s="9" t="s">
        <v>396</v>
      </c>
      <c r="B86" s="9" t="s">
        <v>404</v>
      </c>
      <c r="C86" s="4" t="s">
        <v>399</v>
      </c>
      <c r="D86" s="4" t="s">
        <v>1503</v>
      </c>
      <c r="E86" s="4" t="s">
        <v>1500</v>
      </c>
      <c r="F86" s="4" t="s">
        <v>1512</v>
      </c>
      <c r="G86" s="4" t="s">
        <v>1513</v>
      </c>
      <c r="H86" s="5">
        <v>0</v>
      </c>
      <c r="I86" s="4" t="s">
        <v>158</v>
      </c>
      <c r="J86" t="str">
        <f>VLOOKUP(C86,[1]Hoja1!$A$2:$B$93,2,FALSE)</f>
        <v>Ponderación 6</v>
      </c>
      <c r="K86" t="str">
        <f>VLOOKUP(C86,[1]Hoja1!$A$2:$C$93,3,FALSE)</f>
        <v>3.1 Niveles</v>
      </c>
      <c r="L86" t="str">
        <f>VLOOKUP(A86,[1]Hoja2!$A$1:$B$78,2,FALSE)</f>
        <v>jmorell@sklum.com</v>
      </c>
      <c r="M86" t="s">
        <v>58</v>
      </c>
    </row>
    <row r="87" spans="1:13" ht="20" hidden="1" x14ac:dyDescent="0.35">
      <c r="A87" s="9" t="s">
        <v>396</v>
      </c>
      <c r="B87" s="4" t="s">
        <v>405</v>
      </c>
      <c r="C87" s="4" t="s">
        <v>399</v>
      </c>
      <c r="D87" s="4" t="s">
        <v>1503</v>
      </c>
      <c r="E87" s="4" t="s">
        <v>1500</v>
      </c>
      <c r="F87" s="4" t="s">
        <v>1512</v>
      </c>
      <c r="G87" s="4" t="s">
        <v>1513</v>
      </c>
      <c r="H87" s="5">
        <v>0</v>
      </c>
      <c r="I87" s="4" t="s">
        <v>158</v>
      </c>
      <c r="J87" t="str">
        <f>VLOOKUP(C87,[1]Hoja1!$A$2:$B$93,2,FALSE)</f>
        <v>Ponderación 6</v>
      </c>
      <c r="K87" t="str">
        <f>VLOOKUP(C87,[1]Hoja1!$A$2:$C$93,3,FALSE)</f>
        <v>3.1 Niveles</v>
      </c>
      <c r="L87" t="str">
        <f>VLOOKUP(A87,[1]Hoja2!$A$1:$B$78,2,FALSE)</f>
        <v>jmorell@sklum.com</v>
      </c>
      <c r="M87" t="s">
        <v>58</v>
      </c>
    </row>
    <row r="88" spans="1:13" ht="20" hidden="1" x14ac:dyDescent="0.35">
      <c r="A88" s="9" t="s">
        <v>396</v>
      </c>
      <c r="B88" s="4" t="s">
        <v>406</v>
      </c>
      <c r="C88" s="4" t="s">
        <v>399</v>
      </c>
      <c r="D88" s="4" t="s">
        <v>1503</v>
      </c>
      <c r="E88" s="4" t="s">
        <v>1500</v>
      </c>
      <c r="F88" s="4" t="s">
        <v>1512</v>
      </c>
      <c r="G88" s="4" t="s">
        <v>1513</v>
      </c>
      <c r="H88" s="5">
        <v>0</v>
      </c>
      <c r="I88" s="4" t="s">
        <v>158</v>
      </c>
      <c r="J88" t="str">
        <f>VLOOKUP(C88,[1]Hoja1!$A$2:$B$93,2,FALSE)</f>
        <v>Ponderación 6</v>
      </c>
      <c r="K88" t="str">
        <f>VLOOKUP(C88,[1]Hoja1!$A$2:$C$93,3,FALSE)</f>
        <v>3.1 Niveles</v>
      </c>
      <c r="L88" t="str">
        <f>VLOOKUP(A88,[1]Hoja2!$A$1:$B$78,2,FALSE)</f>
        <v>jmorell@sklum.com</v>
      </c>
      <c r="M88" t="s">
        <v>58</v>
      </c>
    </row>
    <row r="89" spans="1:13" ht="20" hidden="1" x14ac:dyDescent="0.35">
      <c r="A89" s="9" t="s">
        <v>411</v>
      </c>
      <c r="B89" s="9" t="s">
        <v>407</v>
      </c>
      <c r="C89" s="4" t="s">
        <v>408</v>
      </c>
      <c r="D89" s="4" t="s">
        <v>1503</v>
      </c>
      <c r="E89" s="4" t="s">
        <v>1500</v>
      </c>
      <c r="F89" s="4" t="s">
        <v>1512</v>
      </c>
      <c r="G89" s="4" t="s">
        <v>1514</v>
      </c>
      <c r="H89" s="4" t="s">
        <v>1515</v>
      </c>
      <c r="I89" s="4" t="s">
        <v>158</v>
      </c>
      <c r="J89" t="str">
        <f>VLOOKUP(C89,[1]Hoja1!$A$2:$B$93,2,FALSE)</f>
        <v>Ponderación 6</v>
      </c>
      <c r="K89" t="str">
        <f>VLOOKUP(C89,[1]Hoja1!$A$2:$C$93,3,FALSE)</f>
        <v>3.1 Niveles</v>
      </c>
      <c r="L89" t="str">
        <f>VLOOKUP(A89,[1]Hoja2!$A$1:$B$78,2,FALSE)</f>
        <v>ftomas@sklum.com</v>
      </c>
      <c r="M89" t="s">
        <v>36</v>
      </c>
    </row>
    <row r="90" spans="1:13" ht="20" hidden="1" x14ac:dyDescent="0.35">
      <c r="A90" s="9" t="s">
        <v>479</v>
      </c>
      <c r="B90" s="9" t="s">
        <v>409</v>
      </c>
      <c r="C90" s="4" t="s">
        <v>408</v>
      </c>
      <c r="D90" s="4" t="s">
        <v>1503</v>
      </c>
      <c r="E90" s="4" t="s">
        <v>1500</v>
      </c>
      <c r="F90" s="4" t="s">
        <v>1512</v>
      </c>
      <c r="G90" s="4" t="s">
        <v>1514</v>
      </c>
      <c r="H90" s="4" t="s">
        <v>1515</v>
      </c>
      <c r="I90" s="4" t="s">
        <v>158</v>
      </c>
      <c r="J90" t="str">
        <f>VLOOKUP(C90,[1]Hoja1!$A$2:$B$93,2,FALSE)</f>
        <v>Ponderación 6</v>
      </c>
      <c r="K90" t="str">
        <f>VLOOKUP(C90,[1]Hoja1!$A$2:$C$93,3,FALSE)</f>
        <v>3.1 Niveles</v>
      </c>
      <c r="L90" t="str">
        <f>VLOOKUP(A90,[1]Hoja2!$A$1:$B$78,2,FALSE)</f>
        <v>jesus.calafat@sklum.com</v>
      </c>
      <c r="M90" t="s">
        <v>52</v>
      </c>
    </row>
    <row r="91" spans="1:13" ht="20" hidden="1" x14ac:dyDescent="0.35">
      <c r="A91" s="9" t="s">
        <v>539</v>
      </c>
      <c r="B91" s="9" t="s">
        <v>410</v>
      </c>
      <c r="C91" s="4" t="s">
        <v>408</v>
      </c>
      <c r="D91" s="4" t="s">
        <v>1503</v>
      </c>
      <c r="E91" s="4" t="s">
        <v>1500</v>
      </c>
      <c r="F91" s="4" t="s">
        <v>1512</v>
      </c>
      <c r="G91" s="4" t="s">
        <v>1514</v>
      </c>
      <c r="H91" s="4" t="s">
        <v>1515</v>
      </c>
      <c r="I91" s="4" t="s">
        <v>158</v>
      </c>
      <c r="J91" t="str">
        <f>VLOOKUP(C91,[1]Hoja1!$A$2:$B$93,2,FALSE)</f>
        <v>Ponderación 6</v>
      </c>
      <c r="K91" t="str">
        <f>VLOOKUP(C91,[1]Hoja1!$A$2:$C$93,3,FALSE)</f>
        <v>3.1 Niveles</v>
      </c>
      <c r="L91" t="str">
        <f>VLOOKUP(A91,[1]Hoja2!$A$1:$B$78,2,FALSE)</f>
        <v>jescriva@sklum.com</v>
      </c>
      <c r="M91" t="s">
        <v>50</v>
      </c>
    </row>
    <row r="92" spans="1:13" ht="20" hidden="1" x14ac:dyDescent="0.35">
      <c r="A92" s="4" t="s">
        <v>392</v>
      </c>
      <c r="B92" s="4" t="s">
        <v>974</v>
      </c>
      <c r="C92" s="4" t="s">
        <v>408</v>
      </c>
      <c r="D92" s="4" t="s">
        <v>1499</v>
      </c>
      <c r="E92" s="4" t="s">
        <v>1500</v>
      </c>
      <c r="F92" s="4" t="s">
        <v>1507</v>
      </c>
      <c r="G92" s="4" t="s">
        <v>1515</v>
      </c>
      <c r="H92" s="5">
        <v>0</v>
      </c>
      <c r="I92" s="4" t="s">
        <v>158</v>
      </c>
      <c r="J92" t="str">
        <f>VLOOKUP(C92,[1]Hoja1!$A$2:$B$93,2,FALSE)</f>
        <v>Ponderación 6</v>
      </c>
      <c r="K92" t="str">
        <f>VLOOKUP(C92,[1]Hoja1!$A$2:$C$93,3,FALSE)</f>
        <v>3.1 Niveles</v>
      </c>
      <c r="L92" t="str">
        <f>VLOOKUP(A92,[1]Hoja2!$A$1:$B$78,2,FALSE)</f>
        <v>jfernandez@create-store.com</v>
      </c>
      <c r="M92" t="s">
        <v>54</v>
      </c>
    </row>
    <row r="93" spans="1:13" ht="20" hidden="1" x14ac:dyDescent="0.35">
      <c r="A93" s="9" t="s">
        <v>908</v>
      </c>
      <c r="B93" s="4" t="s">
        <v>935</v>
      </c>
      <c r="C93" s="4" t="s">
        <v>936</v>
      </c>
      <c r="D93" s="4" t="s">
        <v>1506</v>
      </c>
      <c r="E93" s="4" t="s">
        <v>1500</v>
      </c>
      <c r="F93" s="4" t="s">
        <v>1512</v>
      </c>
      <c r="G93" s="4" t="s">
        <v>1516</v>
      </c>
      <c r="H93" s="5">
        <v>0</v>
      </c>
      <c r="I93" s="4" t="s">
        <v>158</v>
      </c>
      <c r="J93" s="8" t="s">
        <v>190</v>
      </c>
      <c r="K93" s="6" t="s">
        <v>165</v>
      </c>
      <c r="L93" t="str">
        <f>VLOOKUP(A93,[1]Hoja2!$A$1:$B$78,2,FALSE)</f>
        <v>kgonzalez@themasie.com</v>
      </c>
      <c r="M93" t="s">
        <v>68</v>
      </c>
    </row>
    <row r="94" spans="1:13" ht="20" hidden="1" x14ac:dyDescent="0.35">
      <c r="A94" s="9" t="s">
        <v>950</v>
      </c>
      <c r="B94" s="4" t="s">
        <v>951</v>
      </c>
      <c r="C94" s="4" t="s">
        <v>952</v>
      </c>
      <c r="D94" s="4" t="s">
        <v>1503</v>
      </c>
      <c r="E94" s="4" t="s">
        <v>1500</v>
      </c>
      <c r="F94" s="4" t="s">
        <v>1507</v>
      </c>
      <c r="G94" s="4" t="s">
        <v>1508</v>
      </c>
      <c r="H94" s="5">
        <v>0</v>
      </c>
      <c r="I94" s="4" t="s">
        <v>158</v>
      </c>
      <c r="J94" s="8" t="s">
        <v>190</v>
      </c>
      <c r="K94" s="6" t="s">
        <v>168</v>
      </c>
      <c r="L94" t="str">
        <f>VLOOKUP(A94,[1]Hoja2!$A$1:$B$78,2,FALSE)</f>
        <v>ablay@sklum.com</v>
      </c>
      <c r="M94" t="s">
        <v>6</v>
      </c>
    </row>
    <row r="95" spans="1:13" ht="20" hidden="1" x14ac:dyDescent="0.35">
      <c r="A95" s="4" t="s">
        <v>392</v>
      </c>
      <c r="B95" s="4" t="s">
        <v>975</v>
      </c>
      <c r="C95" s="4" t="s">
        <v>952</v>
      </c>
      <c r="D95" s="4" t="s">
        <v>1499</v>
      </c>
      <c r="E95" s="4" t="s">
        <v>1500</v>
      </c>
      <c r="F95" s="4" t="s">
        <v>1507</v>
      </c>
      <c r="G95" s="4" t="s">
        <v>1517</v>
      </c>
      <c r="H95" s="5">
        <v>0</v>
      </c>
      <c r="I95" s="4" t="s">
        <v>158</v>
      </c>
      <c r="J95" s="8" t="s">
        <v>190</v>
      </c>
      <c r="K95" s="6" t="s">
        <v>168</v>
      </c>
      <c r="L95" t="str">
        <f>VLOOKUP(A95,[1]Hoja2!$A$1:$B$78,2,FALSE)</f>
        <v>jfernandez@create-store.com</v>
      </c>
      <c r="M95" t="s">
        <v>54</v>
      </c>
    </row>
    <row r="96" spans="1:13" ht="20" hidden="1" x14ac:dyDescent="0.35">
      <c r="A96" s="3" t="s">
        <v>976</v>
      </c>
      <c r="B96" s="4" t="s">
        <v>984</v>
      </c>
      <c r="C96" s="4" t="s">
        <v>985</v>
      </c>
      <c r="D96" s="4" t="s">
        <v>1499</v>
      </c>
      <c r="E96" s="4" t="s">
        <v>1500</v>
      </c>
      <c r="F96" s="4" t="s">
        <v>1501</v>
      </c>
      <c r="G96" s="4" t="s">
        <v>1518</v>
      </c>
      <c r="H96" s="5">
        <v>0</v>
      </c>
      <c r="I96" s="4" t="s">
        <v>158</v>
      </c>
      <c r="J96" s="6" t="s">
        <v>168</v>
      </c>
      <c r="K96" s="8" t="s">
        <v>190</v>
      </c>
      <c r="L96" t="str">
        <f>VLOOKUP(A96,[1]Hoja2!$A$1:$B$78,2,FALSE)</f>
        <v>damian@create-store.com</v>
      </c>
      <c r="M96" t="s">
        <v>26</v>
      </c>
    </row>
    <row r="97" spans="1:13" ht="20" hidden="1" x14ac:dyDescent="0.35">
      <c r="A97" s="9" t="s">
        <v>394</v>
      </c>
      <c r="B97" s="9" t="s">
        <v>411</v>
      </c>
      <c r="C97" s="4" t="s">
        <v>412</v>
      </c>
      <c r="D97" s="4" t="s">
        <v>1503</v>
      </c>
      <c r="E97" s="4" t="s">
        <v>1500</v>
      </c>
      <c r="F97" s="4" t="s">
        <v>1512</v>
      </c>
      <c r="G97" s="4" t="s">
        <v>1514</v>
      </c>
      <c r="H97" s="5">
        <v>0</v>
      </c>
      <c r="I97" s="4" t="s">
        <v>158</v>
      </c>
      <c r="J97" t="str">
        <f>VLOOKUP(C97,[1]Hoja1!$A$2:$B$93,2,FALSE)</f>
        <v>Ponderación 3</v>
      </c>
      <c r="K97" t="str">
        <f>VLOOKUP(C97,[1]Hoja1!$A$2:$C$93,3,FALSE)</f>
        <v>3.2 Niveles</v>
      </c>
      <c r="L97" t="str">
        <f>VLOOKUP(A97,[1]Hoja2!$A$1:$B$78,2,FALSE)</f>
        <v>alberto@sklum.com</v>
      </c>
      <c r="M97" t="s">
        <v>12</v>
      </c>
    </row>
    <row r="98" spans="1:13" ht="20" hidden="1" x14ac:dyDescent="0.35">
      <c r="A98" s="9" t="s">
        <v>394</v>
      </c>
      <c r="B98" s="9" t="s">
        <v>413</v>
      </c>
      <c r="C98" s="4" t="s">
        <v>412</v>
      </c>
      <c r="D98" s="4" t="s">
        <v>1503</v>
      </c>
      <c r="E98" s="4" t="s">
        <v>1500</v>
      </c>
      <c r="F98" s="4" t="s">
        <v>1512</v>
      </c>
      <c r="G98" s="4" t="s">
        <v>1514</v>
      </c>
      <c r="H98" s="5">
        <v>0</v>
      </c>
      <c r="I98" s="4" t="s">
        <v>158</v>
      </c>
      <c r="J98" t="str">
        <f>VLOOKUP(C98,[1]Hoja1!$A$2:$B$93,2,FALSE)</f>
        <v>Ponderación 3</v>
      </c>
      <c r="K98" t="str">
        <f>VLOOKUP(C98,[1]Hoja1!$A$2:$C$93,3,FALSE)</f>
        <v>3.2 Niveles</v>
      </c>
      <c r="L98" t="str">
        <f>VLOOKUP(A98,[1]Hoja2!$A$1:$B$78,2,FALSE)</f>
        <v>alberto@sklum.com</v>
      </c>
      <c r="M98" t="s">
        <v>12</v>
      </c>
    </row>
    <row r="99" spans="1:13" ht="20" hidden="1" x14ac:dyDescent="0.35">
      <c r="A99" s="9" t="s">
        <v>394</v>
      </c>
      <c r="B99" s="9" t="s">
        <v>479</v>
      </c>
      <c r="C99" s="4" t="s">
        <v>412</v>
      </c>
      <c r="D99" s="4" t="s">
        <v>1503</v>
      </c>
      <c r="E99" s="4" t="s">
        <v>1500</v>
      </c>
      <c r="F99" s="4" t="s">
        <v>1512</v>
      </c>
      <c r="G99" s="4" t="s">
        <v>1514</v>
      </c>
      <c r="H99" s="5">
        <v>0</v>
      </c>
      <c r="I99" s="4" t="s">
        <v>158</v>
      </c>
      <c r="J99" t="str">
        <f>VLOOKUP(C99,[1]Hoja1!$A$2:$B$93,2,FALSE)</f>
        <v>Ponderación 3</v>
      </c>
      <c r="K99" t="str">
        <f>VLOOKUP(C99,[1]Hoja1!$A$2:$C$93,3,FALSE)</f>
        <v>3.2 Niveles</v>
      </c>
      <c r="L99" t="str">
        <f>VLOOKUP(A99,[1]Hoja2!$A$1:$B$78,2,FALSE)</f>
        <v>alberto@sklum.com</v>
      </c>
      <c r="M99" t="s">
        <v>12</v>
      </c>
    </row>
    <row r="100" spans="1:13" ht="20" hidden="1" x14ac:dyDescent="0.35">
      <c r="A100" s="9" t="s">
        <v>394</v>
      </c>
      <c r="B100" s="9" t="s">
        <v>480</v>
      </c>
      <c r="C100" s="4" t="s">
        <v>412</v>
      </c>
      <c r="D100" s="4" t="s">
        <v>1503</v>
      </c>
      <c r="E100" s="4" t="s">
        <v>1500</v>
      </c>
      <c r="F100" s="4" t="s">
        <v>1512</v>
      </c>
      <c r="G100" s="4" t="s">
        <v>1514</v>
      </c>
      <c r="H100" s="5">
        <v>0</v>
      </c>
      <c r="I100" s="4" t="s">
        <v>158</v>
      </c>
      <c r="J100" t="str">
        <f>VLOOKUP(C100,[1]Hoja1!$A$2:$B$93,2,FALSE)</f>
        <v>Ponderación 3</v>
      </c>
      <c r="K100" t="str">
        <f>VLOOKUP(C100,[1]Hoja1!$A$2:$C$93,3,FALSE)</f>
        <v>3.2 Niveles</v>
      </c>
      <c r="L100" t="str">
        <f>VLOOKUP(A100,[1]Hoja2!$A$1:$B$78,2,FALSE)</f>
        <v>alberto@sklum.com</v>
      </c>
      <c r="M100" t="s">
        <v>12</v>
      </c>
    </row>
    <row r="101" spans="1:13" ht="20" hidden="1" x14ac:dyDescent="0.35">
      <c r="A101" s="9" t="s">
        <v>394</v>
      </c>
      <c r="B101" s="9" t="s">
        <v>539</v>
      </c>
      <c r="C101" s="4" t="s">
        <v>412</v>
      </c>
      <c r="D101" s="4" t="s">
        <v>1503</v>
      </c>
      <c r="E101" s="4" t="s">
        <v>1500</v>
      </c>
      <c r="F101" s="4" t="s">
        <v>1512</v>
      </c>
      <c r="G101" s="4" t="s">
        <v>1514</v>
      </c>
      <c r="H101" s="5">
        <v>0</v>
      </c>
      <c r="I101" s="4" t="s">
        <v>158</v>
      </c>
      <c r="J101" t="str">
        <f>VLOOKUP(C101,[1]Hoja1!$A$2:$B$93,2,FALSE)</f>
        <v>Ponderación 3</v>
      </c>
      <c r="K101" t="str">
        <f>VLOOKUP(C101,[1]Hoja1!$A$2:$C$93,3,FALSE)</f>
        <v>3.2 Niveles</v>
      </c>
      <c r="L101" t="str">
        <f>VLOOKUP(A101,[1]Hoja2!$A$1:$B$78,2,FALSE)</f>
        <v>alberto@sklum.com</v>
      </c>
      <c r="M101" t="s">
        <v>12</v>
      </c>
    </row>
    <row r="102" spans="1:13" ht="20" hidden="1" x14ac:dyDescent="0.35">
      <c r="A102" s="9" t="s">
        <v>394</v>
      </c>
      <c r="B102" s="9" t="s">
        <v>540</v>
      </c>
      <c r="C102" s="4" t="s">
        <v>412</v>
      </c>
      <c r="D102" s="4" t="s">
        <v>1503</v>
      </c>
      <c r="E102" s="4" t="s">
        <v>1500</v>
      </c>
      <c r="F102" s="4" t="s">
        <v>1512</v>
      </c>
      <c r="G102" s="4" t="s">
        <v>1514</v>
      </c>
      <c r="H102" s="5">
        <v>0</v>
      </c>
      <c r="I102" s="4" t="s">
        <v>158</v>
      </c>
      <c r="J102" t="str">
        <f>VLOOKUP(C102,[1]Hoja1!$A$2:$B$93,2,FALSE)</f>
        <v>Ponderación 3</v>
      </c>
      <c r="K102" t="str">
        <f>VLOOKUP(C102,[1]Hoja1!$A$2:$C$93,3,FALSE)</f>
        <v>3.2 Niveles</v>
      </c>
      <c r="L102" t="str">
        <f>VLOOKUP(A102,[1]Hoja2!$A$1:$B$78,2,FALSE)</f>
        <v>alberto@sklum.com</v>
      </c>
      <c r="M102" t="s">
        <v>12</v>
      </c>
    </row>
    <row r="103" spans="1:13" ht="20" hidden="1" x14ac:dyDescent="0.35">
      <c r="A103" s="4" t="s">
        <v>821</v>
      </c>
      <c r="B103" s="4" t="s">
        <v>822</v>
      </c>
      <c r="C103" s="4" t="s">
        <v>412</v>
      </c>
      <c r="D103" s="4" t="s">
        <v>1499</v>
      </c>
      <c r="E103" s="4" t="s">
        <v>1500</v>
      </c>
      <c r="F103" s="4" t="s">
        <v>1512</v>
      </c>
      <c r="G103" s="5">
        <v>0</v>
      </c>
      <c r="H103" s="5">
        <v>0</v>
      </c>
      <c r="I103" s="4" t="s">
        <v>158</v>
      </c>
      <c r="J103" t="str">
        <f>VLOOKUP(C103,[1]Hoja1!$A$2:$B$93,2,FALSE)</f>
        <v>Ponderación 3</v>
      </c>
      <c r="K103" t="str">
        <f>VLOOKUP(C103,[1]Hoja1!$A$2:$C$93,3,FALSE)</f>
        <v>3.2 Niveles</v>
      </c>
      <c r="L103" t="str">
        <f>VLOOKUP(A103,[1]Hoja2!$A$1:$B$78,2,FALSE)</f>
        <v>ccarbonell@create-store.com</v>
      </c>
      <c r="M103" t="s">
        <v>22</v>
      </c>
    </row>
    <row r="104" spans="1:13" ht="20" hidden="1" x14ac:dyDescent="0.35">
      <c r="A104" s="9" t="s">
        <v>908</v>
      </c>
      <c r="B104" s="4" t="s">
        <v>909</v>
      </c>
      <c r="C104" s="4" t="s">
        <v>412</v>
      </c>
      <c r="D104" s="4" t="s">
        <v>1506</v>
      </c>
      <c r="E104" s="4" t="s">
        <v>1500</v>
      </c>
      <c r="F104" s="4" t="s">
        <v>1512</v>
      </c>
      <c r="G104" s="4" t="s">
        <v>1514</v>
      </c>
      <c r="H104" s="4" t="s">
        <v>1519</v>
      </c>
      <c r="I104" s="4" t="s">
        <v>158</v>
      </c>
      <c r="J104" t="str">
        <f>VLOOKUP(C104,[1]Hoja1!$A$2:$B$93,2,FALSE)</f>
        <v>Ponderación 3</v>
      </c>
      <c r="K104" t="str">
        <f>VLOOKUP(C104,[1]Hoja1!$A$2:$C$93,3,FALSE)</f>
        <v>3.2 Niveles</v>
      </c>
      <c r="L104" t="str">
        <f>VLOOKUP(A104,[1]Hoja2!$A$1:$B$78,2,FALSE)</f>
        <v>kgonzalez@themasie.com</v>
      </c>
      <c r="M104" t="s">
        <v>68</v>
      </c>
    </row>
    <row r="105" spans="1:13" ht="20" hidden="1" x14ac:dyDescent="0.35">
      <c r="A105" s="9" t="s">
        <v>394</v>
      </c>
      <c r="B105" s="9" t="s">
        <v>699</v>
      </c>
      <c r="C105" s="4" t="s">
        <v>700</v>
      </c>
      <c r="D105" s="4" t="s">
        <v>1503</v>
      </c>
      <c r="E105" s="4" t="s">
        <v>1500</v>
      </c>
      <c r="F105" s="4" t="s">
        <v>1512</v>
      </c>
      <c r="G105" s="4" t="s">
        <v>1520</v>
      </c>
      <c r="H105" s="5">
        <v>0</v>
      </c>
      <c r="I105" s="4" t="s">
        <v>158</v>
      </c>
      <c r="J105" t="str">
        <f>VLOOKUP(C105,[1]Hoja1!$A$2:$B$93,2,FALSE)</f>
        <v>Ponderación 3</v>
      </c>
      <c r="K105" t="str">
        <f>VLOOKUP(C105,[1]Hoja1!$A$2:$C$93,3,FALSE)</f>
        <v>3.2 Niveles</v>
      </c>
      <c r="L105" t="str">
        <f>VLOOKUP(A105,[1]Hoja2!$A$1:$B$78,2,FALSE)</f>
        <v>alberto@sklum.com</v>
      </c>
      <c r="M105" t="s">
        <v>12</v>
      </c>
    </row>
    <row r="106" spans="1:13" ht="20" hidden="1" x14ac:dyDescent="0.35">
      <c r="A106" s="9" t="s">
        <v>394</v>
      </c>
      <c r="B106" s="9" t="s">
        <v>701</v>
      </c>
      <c r="C106" s="4" t="s">
        <v>700</v>
      </c>
      <c r="D106" s="4" t="s">
        <v>1503</v>
      </c>
      <c r="E106" s="4" t="s">
        <v>1500</v>
      </c>
      <c r="F106" s="4" t="s">
        <v>1512</v>
      </c>
      <c r="G106" s="4" t="s">
        <v>1520</v>
      </c>
      <c r="H106" s="5">
        <v>0</v>
      </c>
      <c r="I106" s="4" t="s">
        <v>158</v>
      </c>
      <c r="J106" t="str">
        <f>VLOOKUP(C106,[1]Hoja1!$A$2:$B$93,2,FALSE)</f>
        <v>Ponderación 3</v>
      </c>
      <c r="K106" t="str">
        <f>VLOOKUP(C106,[1]Hoja1!$A$2:$C$93,3,FALSE)</f>
        <v>3.2 Niveles</v>
      </c>
      <c r="L106" t="str">
        <f>VLOOKUP(A106,[1]Hoja2!$A$1:$B$78,2,FALSE)</f>
        <v>alberto@sklum.com</v>
      </c>
      <c r="M106" t="s">
        <v>12</v>
      </c>
    </row>
    <row r="107" spans="1:13" ht="20" hidden="1" x14ac:dyDescent="0.35">
      <c r="A107" s="9" t="s">
        <v>394</v>
      </c>
      <c r="B107" s="9" t="s">
        <v>775</v>
      </c>
      <c r="C107" s="4" t="s">
        <v>700</v>
      </c>
      <c r="D107" s="4" t="s">
        <v>1503</v>
      </c>
      <c r="E107" s="4" t="s">
        <v>1500</v>
      </c>
      <c r="F107" s="4" t="s">
        <v>1512</v>
      </c>
      <c r="G107" s="4" t="s">
        <v>1520</v>
      </c>
      <c r="H107" s="5">
        <v>0</v>
      </c>
      <c r="I107" s="4" t="s">
        <v>158</v>
      </c>
      <c r="J107" t="str">
        <f>VLOOKUP(C107,[1]Hoja1!$A$2:$B$93,2,FALSE)</f>
        <v>Ponderación 3</v>
      </c>
      <c r="K107" t="str">
        <f>VLOOKUP(C107,[1]Hoja1!$A$2:$C$93,3,FALSE)</f>
        <v>3.2 Niveles</v>
      </c>
      <c r="L107" t="str">
        <f>VLOOKUP(A107,[1]Hoja2!$A$1:$B$78,2,FALSE)</f>
        <v>alberto@sklum.com</v>
      </c>
      <c r="M107" t="s">
        <v>12</v>
      </c>
    </row>
    <row r="108" spans="1:13" ht="20" hidden="1" x14ac:dyDescent="0.35">
      <c r="A108" s="4" t="s">
        <v>821</v>
      </c>
      <c r="B108" s="4" t="s">
        <v>823</v>
      </c>
      <c r="C108" s="4" t="s">
        <v>700</v>
      </c>
      <c r="D108" s="4" t="s">
        <v>1499</v>
      </c>
      <c r="E108" s="4" t="s">
        <v>1500</v>
      </c>
      <c r="F108" s="4" t="s">
        <v>1512</v>
      </c>
      <c r="G108" s="5">
        <v>0</v>
      </c>
      <c r="H108" s="5">
        <v>0</v>
      </c>
      <c r="I108" s="4" t="s">
        <v>158</v>
      </c>
      <c r="J108" t="str">
        <f>VLOOKUP(C108,[1]Hoja1!$A$2:$B$93,2,FALSE)</f>
        <v>Ponderación 3</v>
      </c>
      <c r="K108" t="str">
        <f>VLOOKUP(C108,[1]Hoja1!$A$2:$C$93,3,FALSE)</f>
        <v>3.2 Niveles</v>
      </c>
      <c r="L108" t="str">
        <f>VLOOKUP(A108,[1]Hoja2!$A$1:$B$78,2,FALSE)</f>
        <v>ccarbonell@create-store.com</v>
      </c>
      <c r="M108" t="s">
        <v>22</v>
      </c>
    </row>
    <row r="109" spans="1:13" ht="20" hidden="1" x14ac:dyDescent="0.35">
      <c r="A109" s="4" t="s">
        <v>821</v>
      </c>
      <c r="B109" s="4" t="s">
        <v>824</v>
      </c>
      <c r="C109" s="4" t="s">
        <v>700</v>
      </c>
      <c r="D109" s="4" t="s">
        <v>1499</v>
      </c>
      <c r="E109" s="4" t="s">
        <v>1500</v>
      </c>
      <c r="F109" s="4" t="s">
        <v>1512</v>
      </c>
      <c r="G109" s="5">
        <v>0</v>
      </c>
      <c r="H109" s="5">
        <v>0</v>
      </c>
      <c r="I109" s="4" t="s">
        <v>158</v>
      </c>
      <c r="J109" t="str">
        <f>VLOOKUP(C109,[1]Hoja1!$A$2:$B$93,2,FALSE)</f>
        <v>Ponderación 3</v>
      </c>
      <c r="K109" t="str">
        <f>VLOOKUP(C109,[1]Hoja1!$A$2:$C$93,3,FALSE)</f>
        <v>3.2 Niveles</v>
      </c>
      <c r="L109" t="str">
        <f>VLOOKUP(A109,[1]Hoja2!$A$1:$B$78,2,FALSE)</f>
        <v>ccarbonell@create-store.com</v>
      </c>
      <c r="M109" t="s">
        <v>22</v>
      </c>
    </row>
    <row r="110" spans="1:13" ht="20" hidden="1" x14ac:dyDescent="0.35">
      <c r="A110" s="9" t="s">
        <v>908</v>
      </c>
      <c r="B110" s="4" t="s">
        <v>928</v>
      </c>
      <c r="C110" s="4" t="s">
        <v>700</v>
      </c>
      <c r="D110" s="4" t="s">
        <v>1506</v>
      </c>
      <c r="E110" s="4" t="s">
        <v>1500</v>
      </c>
      <c r="F110" s="4" t="s">
        <v>1512</v>
      </c>
      <c r="G110" s="4" t="s">
        <v>1520</v>
      </c>
      <c r="H110" s="5">
        <v>0</v>
      </c>
      <c r="I110" s="4" t="s">
        <v>158</v>
      </c>
      <c r="J110" t="str">
        <f>VLOOKUP(C110,[1]Hoja1!$A$2:$B$93,2,FALSE)</f>
        <v>Ponderación 3</v>
      </c>
      <c r="K110" t="str">
        <f>VLOOKUP(C110,[1]Hoja1!$A$2:$C$93,3,FALSE)</f>
        <v>3.2 Niveles</v>
      </c>
      <c r="L110" t="str">
        <f>VLOOKUP(A110,[1]Hoja2!$A$1:$B$78,2,FALSE)</f>
        <v>kgonzalez@themasie.com</v>
      </c>
      <c r="M110" t="s">
        <v>68</v>
      </c>
    </row>
    <row r="111" spans="1:13" ht="20" hidden="1" x14ac:dyDescent="0.35">
      <c r="A111" s="4" t="s">
        <v>821</v>
      </c>
      <c r="B111" s="4" t="s">
        <v>825</v>
      </c>
      <c r="C111" s="4" t="s">
        <v>826</v>
      </c>
      <c r="D111" s="4" t="s">
        <v>1499</v>
      </c>
      <c r="E111" s="4" t="s">
        <v>1500</v>
      </c>
      <c r="F111" s="4" t="s">
        <v>1512</v>
      </c>
      <c r="G111" s="5">
        <v>0</v>
      </c>
      <c r="H111" s="5">
        <v>0</v>
      </c>
      <c r="I111" s="4" t="s">
        <v>158</v>
      </c>
      <c r="J111" s="8" t="s">
        <v>170</v>
      </c>
      <c r="K111" s="6" t="s">
        <v>171</v>
      </c>
      <c r="L111" t="str">
        <f>VLOOKUP(A111,[1]Hoja2!$A$1:$B$78,2,FALSE)</f>
        <v>ccarbonell@create-store.com</v>
      </c>
      <c r="M111" t="s">
        <v>22</v>
      </c>
    </row>
    <row r="112" spans="1:13" ht="20" hidden="1" x14ac:dyDescent="0.35">
      <c r="A112" s="9" t="s">
        <v>394</v>
      </c>
      <c r="B112" s="9" t="s">
        <v>797</v>
      </c>
      <c r="C112" s="4" t="s">
        <v>798</v>
      </c>
      <c r="D112" s="4" t="s">
        <v>1503</v>
      </c>
      <c r="E112" s="4" t="s">
        <v>1500</v>
      </c>
      <c r="F112" s="4" t="s">
        <v>1512</v>
      </c>
      <c r="G112" s="4" t="s">
        <v>1521</v>
      </c>
      <c r="H112" s="5">
        <v>0</v>
      </c>
      <c r="I112" s="4" t="s">
        <v>158</v>
      </c>
      <c r="J112" t="str">
        <f>VLOOKUP(C112,[1]Hoja1!$A$2:$B$93,2,FALSE)</f>
        <v>Ponderación 3</v>
      </c>
      <c r="K112" t="str">
        <f>VLOOKUP(C112,[1]Hoja1!$A$2:$C$93,3,FALSE)</f>
        <v>3.2 Niveles</v>
      </c>
      <c r="L112" t="str">
        <f>VLOOKUP(A112,[1]Hoja2!$A$1:$B$78,2,FALSE)</f>
        <v>alberto@sklum.com</v>
      </c>
      <c r="M112" t="s">
        <v>12</v>
      </c>
    </row>
    <row r="113" spans="1:13" ht="20" hidden="1" x14ac:dyDescent="0.35">
      <c r="A113" s="9" t="s">
        <v>394</v>
      </c>
      <c r="B113" s="9" t="s">
        <v>799</v>
      </c>
      <c r="C113" s="4" t="s">
        <v>798</v>
      </c>
      <c r="D113" s="4" t="s">
        <v>1503</v>
      </c>
      <c r="E113" s="4" t="s">
        <v>1500</v>
      </c>
      <c r="F113" s="4" t="s">
        <v>1512</v>
      </c>
      <c r="G113" s="4" t="s">
        <v>1521</v>
      </c>
      <c r="H113" s="5">
        <v>0</v>
      </c>
      <c r="I113" s="4" t="s">
        <v>158</v>
      </c>
      <c r="J113" t="str">
        <f>VLOOKUP(C113,[1]Hoja1!$A$2:$B$93,2,FALSE)</f>
        <v>Ponderación 3</v>
      </c>
      <c r="K113" t="str">
        <f>VLOOKUP(C113,[1]Hoja1!$A$2:$C$93,3,FALSE)</f>
        <v>3.2 Niveles</v>
      </c>
      <c r="L113" t="str">
        <f>VLOOKUP(A113,[1]Hoja2!$A$1:$B$78,2,FALSE)</f>
        <v>alberto@sklum.com</v>
      </c>
      <c r="M113" t="s">
        <v>12</v>
      </c>
    </row>
    <row r="114" spans="1:13" ht="20" hidden="1" x14ac:dyDescent="0.35">
      <c r="A114" s="9" t="s">
        <v>908</v>
      </c>
      <c r="B114" s="4" t="s">
        <v>941</v>
      </c>
      <c r="C114" s="4" t="s">
        <v>798</v>
      </c>
      <c r="D114" s="4" t="s">
        <v>1506</v>
      </c>
      <c r="E114" s="4" t="s">
        <v>1500</v>
      </c>
      <c r="F114" s="4" t="s">
        <v>1512</v>
      </c>
      <c r="G114" s="4" t="s">
        <v>1521</v>
      </c>
      <c r="H114" s="5">
        <v>0</v>
      </c>
      <c r="I114" s="4" t="s">
        <v>158</v>
      </c>
      <c r="J114" t="str">
        <f>VLOOKUP(C114,[1]Hoja1!$A$2:$B$93,2,FALSE)</f>
        <v>Ponderación 3</v>
      </c>
      <c r="K114" t="str">
        <f>VLOOKUP(C114,[1]Hoja1!$A$2:$C$93,3,FALSE)</f>
        <v>3.2 Niveles</v>
      </c>
      <c r="L114" t="str">
        <f>VLOOKUP(A114,[1]Hoja2!$A$1:$B$78,2,FALSE)</f>
        <v>kgonzalez@themasie.com</v>
      </c>
      <c r="M114" t="s">
        <v>68</v>
      </c>
    </row>
    <row r="115" spans="1:13" ht="20" hidden="1" x14ac:dyDescent="0.35">
      <c r="A115" s="9" t="s">
        <v>950</v>
      </c>
      <c r="B115" s="4" t="s">
        <v>956</v>
      </c>
      <c r="C115" s="4" t="s">
        <v>957</v>
      </c>
      <c r="D115" s="4" t="s">
        <v>1503</v>
      </c>
      <c r="E115" s="4" t="s">
        <v>1500</v>
      </c>
      <c r="F115" s="4" t="s">
        <v>1507</v>
      </c>
      <c r="G115" s="4" t="s">
        <v>1509</v>
      </c>
      <c r="H115" s="5">
        <v>0</v>
      </c>
      <c r="I115" s="4" t="s">
        <v>158</v>
      </c>
      <c r="J115" t="str">
        <f>VLOOKUP(C115,[1]Hoja1!$A$2:$B$93,2,FALSE)</f>
        <v>Ponderación 3</v>
      </c>
      <c r="K115" t="str">
        <f>VLOOKUP(C115,[1]Hoja1!$A$2:$C$93,3,FALSE)</f>
        <v>3.2 Niveles</v>
      </c>
      <c r="L115" t="str">
        <f>VLOOKUP(A115,[1]Hoja2!$A$1:$B$78,2,FALSE)</f>
        <v>ablay@sklum.com</v>
      </c>
      <c r="M115" t="s">
        <v>6</v>
      </c>
    </row>
    <row r="116" spans="1:13" ht="20" hidden="1" x14ac:dyDescent="0.35">
      <c r="A116" s="4" t="s">
        <v>392</v>
      </c>
      <c r="B116" s="4" t="s">
        <v>967</v>
      </c>
      <c r="C116" s="4" t="s">
        <v>957</v>
      </c>
      <c r="D116" s="4" t="s">
        <v>1499</v>
      </c>
      <c r="E116" s="4" t="s">
        <v>1500</v>
      </c>
      <c r="F116" s="4" t="s">
        <v>1507</v>
      </c>
      <c r="G116" s="4" t="s">
        <v>1509</v>
      </c>
      <c r="H116" s="5">
        <v>0</v>
      </c>
      <c r="I116" s="4" t="s">
        <v>158</v>
      </c>
      <c r="J116" t="str">
        <f>VLOOKUP(C116,[1]Hoja1!$A$2:$B$93,2,FALSE)</f>
        <v>Ponderación 3</v>
      </c>
      <c r="K116" t="str">
        <f>VLOOKUP(C116,[1]Hoja1!$A$2:$C$93,3,FALSE)</f>
        <v>3.2 Niveles</v>
      </c>
      <c r="L116" t="str">
        <f>VLOOKUP(A116,[1]Hoja2!$A$1:$B$78,2,FALSE)</f>
        <v>jfernandez@create-store.com</v>
      </c>
      <c r="M116" t="s">
        <v>54</v>
      </c>
    </row>
    <row r="117" spans="1:13" ht="20" hidden="1" x14ac:dyDescent="0.35">
      <c r="A117" s="9" t="s">
        <v>394</v>
      </c>
      <c r="B117" s="9" t="s">
        <v>792</v>
      </c>
      <c r="C117" s="4" t="s">
        <v>793</v>
      </c>
      <c r="D117" s="4" t="s">
        <v>1503</v>
      </c>
      <c r="E117" s="4" t="s">
        <v>1500</v>
      </c>
      <c r="F117" s="4" t="s">
        <v>1512</v>
      </c>
      <c r="G117" s="4" t="s">
        <v>1522</v>
      </c>
      <c r="H117" s="5">
        <v>0</v>
      </c>
      <c r="I117" s="4" t="s">
        <v>158</v>
      </c>
      <c r="J117" t="str">
        <f>VLOOKUP(C117,[1]Hoja1!$A$2:$B$93,2,FALSE)</f>
        <v>Ponderación 3</v>
      </c>
      <c r="K117" t="str">
        <f>VLOOKUP(C117,[1]Hoja1!$A$2:$C$93,3,FALSE)</f>
        <v>3.2 Niveles</v>
      </c>
      <c r="L117" t="str">
        <f>VLOOKUP(A117,[1]Hoja2!$A$1:$B$78,2,FALSE)</f>
        <v>alberto@sklum.com</v>
      </c>
      <c r="M117" t="s">
        <v>12</v>
      </c>
    </row>
    <row r="118" spans="1:13" ht="20" hidden="1" x14ac:dyDescent="0.35">
      <c r="A118" s="9" t="s">
        <v>976</v>
      </c>
      <c r="B118" s="4" t="s">
        <v>884</v>
      </c>
      <c r="C118" s="4" t="s">
        <v>885</v>
      </c>
      <c r="D118" s="4" t="s">
        <v>1499</v>
      </c>
      <c r="E118" s="4" t="s">
        <v>1500</v>
      </c>
      <c r="F118" s="4" t="s">
        <v>1523</v>
      </c>
      <c r="G118" s="4" t="s">
        <v>1524</v>
      </c>
      <c r="H118" s="5">
        <v>0</v>
      </c>
      <c r="I118" s="4" t="s">
        <v>158</v>
      </c>
      <c r="J118" t="str">
        <f>VLOOKUP(C118,[1]Hoja1!$A$2:$B$93,2,FALSE)</f>
        <v>Ponderación 3</v>
      </c>
      <c r="K118" t="str">
        <f>VLOOKUP(C118,[1]Hoja1!$A$2:$C$93,3,FALSE)</f>
        <v>3.2 Niveles</v>
      </c>
      <c r="L118" t="str">
        <f>VLOOKUP(A118,[1]Hoja2!$A$1:$B$78,2,FALSE)</f>
        <v>damian@create-store.com</v>
      </c>
      <c r="M118" t="s">
        <v>26</v>
      </c>
    </row>
    <row r="119" spans="1:13" ht="20" hidden="1" x14ac:dyDescent="0.35">
      <c r="A119" s="9" t="s">
        <v>394</v>
      </c>
      <c r="B119" s="9" t="s">
        <v>396</v>
      </c>
      <c r="C119" s="4" t="s">
        <v>397</v>
      </c>
      <c r="D119" s="4" t="s">
        <v>1503</v>
      </c>
      <c r="E119" s="4" t="s">
        <v>1500</v>
      </c>
      <c r="F119" s="4" t="s">
        <v>1512</v>
      </c>
      <c r="G119" s="4" t="s">
        <v>1513</v>
      </c>
      <c r="H119" s="5">
        <v>0</v>
      </c>
      <c r="I119" s="4" t="s">
        <v>158</v>
      </c>
      <c r="J119" t="str">
        <f>VLOOKUP(C119,[1]Hoja1!$A$2:$B$93,2,FALSE)</f>
        <v>Ponderación 3</v>
      </c>
      <c r="K119" t="str">
        <f>VLOOKUP(C119,[1]Hoja1!$A$2:$C$93,3,FALSE)</f>
        <v>3.2 Niveles</v>
      </c>
      <c r="L119" t="str">
        <f>VLOOKUP(A119,[1]Hoja2!$A$1:$B$78,2,FALSE)</f>
        <v>alberto@sklum.com</v>
      </c>
      <c r="M119" t="s">
        <v>12</v>
      </c>
    </row>
    <row r="120" spans="1:13" ht="20" hidden="1" x14ac:dyDescent="0.35">
      <c r="A120" s="4" t="s">
        <v>154</v>
      </c>
      <c r="B120" s="4" t="s">
        <v>390</v>
      </c>
      <c r="C120" s="4" t="s">
        <v>391</v>
      </c>
      <c r="D120" s="4" t="s">
        <v>157</v>
      </c>
      <c r="E120" s="4" t="s">
        <v>1500</v>
      </c>
      <c r="F120" s="5">
        <v>0</v>
      </c>
      <c r="G120" s="5">
        <v>0</v>
      </c>
      <c r="H120" s="5">
        <v>0</v>
      </c>
      <c r="I120" t="s">
        <v>158</v>
      </c>
      <c r="J120" s="8" t="s">
        <v>159</v>
      </c>
      <c r="K120" s="6" t="s">
        <v>160</v>
      </c>
      <c r="L120" t="str">
        <f>VLOOKUP(A120,[1]Hoja2!$A$1:$B$78,2,FALSE)</f>
        <v>jlario@sklum.com</v>
      </c>
      <c r="M120" t="s">
        <v>56</v>
      </c>
    </row>
    <row r="121" spans="1:13" ht="20" hidden="1" x14ac:dyDescent="0.35">
      <c r="A121" s="4" t="s">
        <v>984</v>
      </c>
      <c r="B121" s="4" t="s">
        <v>986</v>
      </c>
      <c r="C121" s="4" t="s">
        <v>987</v>
      </c>
      <c r="D121" s="4" t="s">
        <v>1499</v>
      </c>
      <c r="E121" s="4" t="s">
        <v>1500</v>
      </c>
      <c r="F121" s="4" t="s">
        <v>1501</v>
      </c>
      <c r="G121" s="4" t="s">
        <v>1518</v>
      </c>
      <c r="H121" s="5">
        <v>0</v>
      </c>
      <c r="I121" s="4" t="s">
        <v>158</v>
      </c>
      <c r="J121" s="8" t="s">
        <v>167</v>
      </c>
      <c r="K121" s="6" t="s">
        <v>168</v>
      </c>
      <c r="L121" t="str">
        <f>VLOOKUP(A121,[1]Hoja2!$A$1:$B$78,2,FALSE)</f>
        <v>victor@create-store.com</v>
      </c>
      <c r="M121" t="s">
        <v>96</v>
      </c>
    </row>
    <row r="122" spans="1:13" ht="20" hidden="1" x14ac:dyDescent="0.35">
      <c r="A122" s="4" t="s">
        <v>984</v>
      </c>
      <c r="B122" s="4" t="s">
        <v>988</v>
      </c>
      <c r="C122" s="4" t="s">
        <v>987</v>
      </c>
      <c r="D122" s="4" t="s">
        <v>1499</v>
      </c>
      <c r="E122" s="4" t="s">
        <v>1500</v>
      </c>
      <c r="F122" s="4" t="s">
        <v>1501</v>
      </c>
      <c r="G122" s="4" t="s">
        <v>1518</v>
      </c>
      <c r="H122" s="5">
        <v>0</v>
      </c>
      <c r="I122" s="4" t="s">
        <v>158</v>
      </c>
      <c r="J122" s="8" t="s">
        <v>167</v>
      </c>
      <c r="K122" s="6" t="s">
        <v>168</v>
      </c>
      <c r="L122" t="str">
        <f>VLOOKUP(A122,[1]Hoja2!$A$1:$B$78,2,FALSE)</f>
        <v>victor@create-store.com</v>
      </c>
      <c r="M122" t="s">
        <v>96</v>
      </c>
    </row>
    <row r="123" spans="1:13" ht="20" hidden="1" x14ac:dyDescent="0.35">
      <c r="A123" s="9" t="s">
        <v>411</v>
      </c>
      <c r="B123" s="4" t="s">
        <v>422</v>
      </c>
      <c r="C123" s="4" t="s">
        <v>423</v>
      </c>
      <c r="D123" s="4" t="s">
        <v>1503</v>
      </c>
      <c r="E123" s="4" t="s">
        <v>1500</v>
      </c>
      <c r="F123" s="4" t="s">
        <v>1512</v>
      </c>
      <c r="G123" s="4" t="s">
        <v>1514</v>
      </c>
      <c r="H123" s="4" t="s">
        <v>1519</v>
      </c>
      <c r="I123" s="4" t="s">
        <v>158</v>
      </c>
      <c r="J123" t="str">
        <f>VLOOKUP(C123,[1]Hoja1!$A$2:$B$93,2,FALSE)</f>
        <v>Ponderación 6</v>
      </c>
      <c r="K123" t="str">
        <f>VLOOKUP(C123,[1]Hoja1!$A$2:$C$93,3,FALSE)</f>
        <v>3.1 Niveles</v>
      </c>
      <c r="L123" t="str">
        <f>VLOOKUP(A123,[1]Hoja2!$A$1:$B$78,2,FALSE)</f>
        <v>ftomas@sklum.com</v>
      </c>
      <c r="M123" t="s">
        <v>36</v>
      </c>
    </row>
    <row r="124" spans="1:13" ht="20" hidden="1" x14ac:dyDescent="0.35">
      <c r="A124" s="9" t="s">
        <v>411</v>
      </c>
      <c r="B124" s="4" t="s">
        <v>424</v>
      </c>
      <c r="C124" s="4" t="s">
        <v>423</v>
      </c>
      <c r="D124" s="4" t="s">
        <v>1503</v>
      </c>
      <c r="E124" s="4" t="s">
        <v>1500</v>
      </c>
      <c r="F124" s="4" t="s">
        <v>1512</v>
      </c>
      <c r="G124" s="4" t="s">
        <v>1514</v>
      </c>
      <c r="H124" s="4" t="s">
        <v>1519</v>
      </c>
      <c r="I124" s="4" t="s">
        <v>158</v>
      </c>
      <c r="J124" t="str">
        <f>VLOOKUP(C124,[1]Hoja1!$A$2:$B$93,2,FALSE)</f>
        <v>Ponderación 6</v>
      </c>
      <c r="K124" t="str">
        <f>VLOOKUP(C124,[1]Hoja1!$A$2:$C$93,3,FALSE)</f>
        <v>3.1 Niveles</v>
      </c>
      <c r="L124" t="str">
        <f>VLOOKUP(A124,[1]Hoja2!$A$1:$B$78,2,FALSE)</f>
        <v>ftomas@sklum.com</v>
      </c>
      <c r="M124" t="s">
        <v>36</v>
      </c>
    </row>
    <row r="125" spans="1:13" ht="20" hidden="1" x14ac:dyDescent="0.35">
      <c r="A125" s="9" t="s">
        <v>411</v>
      </c>
      <c r="B125" s="9" t="s">
        <v>425</v>
      </c>
      <c r="C125" s="4" t="s">
        <v>423</v>
      </c>
      <c r="D125" s="4" t="s">
        <v>1503</v>
      </c>
      <c r="E125" s="4" t="s">
        <v>1500</v>
      </c>
      <c r="F125" s="4" t="s">
        <v>1512</v>
      </c>
      <c r="G125" s="4" t="s">
        <v>1514</v>
      </c>
      <c r="H125" s="4" t="s">
        <v>1519</v>
      </c>
      <c r="I125" s="4" t="s">
        <v>158</v>
      </c>
      <c r="J125" t="str">
        <f>VLOOKUP(C125,[1]Hoja1!$A$2:$B$93,2,FALSE)</f>
        <v>Ponderación 6</v>
      </c>
      <c r="K125" t="str">
        <f>VLOOKUP(C125,[1]Hoja1!$A$2:$C$93,3,FALSE)</f>
        <v>3.1 Niveles</v>
      </c>
      <c r="L125" t="str">
        <f>VLOOKUP(A125,[1]Hoja2!$A$1:$B$78,2,FALSE)</f>
        <v>ftomas@sklum.com</v>
      </c>
      <c r="M125" t="s">
        <v>36</v>
      </c>
    </row>
    <row r="126" spans="1:13" ht="20" hidden="1" x14ac:dyDescent="0.35">
      <c r="A126" s="9" t="s">
        <v>411</v>
      </c>
      <c r="B126" s="4" t="s">
        <v>426</v>
      </c>
      <c r="C126" s="4" t="s">
        <v>423</v>
      </c>
      <c r="D126" s="4" t="s">
        <v>1503</v>
      </c>
      <c r="E126" s="4" t="s">
        <v>1500</v>
      </c>
      <c r="F126" s="4" t="s">
        <v>1512</v>
      </c>
      <c r="G126" s="4" t="s">
        <v>1514</v>
      </c>
      <c r="H126" s="4" t="s">
        <v>1519</v>
      </c>
      <c r="I126" s="4" t="s">
        <v>158</v>
      </c>
      <c r="J126" t="str">
        <f>VLOOKUP(C126,[1]Hoja1!$A$2:$B$93,2,FALSE)</f>
        <v>Ponderación 6</v>
      </c>
      <c r="K126" t="str">
        <f>VLOOKUP(C126,[1]Hoja1!$A$2:$C$93,3,FALSE)</f>
        <v>3.1 Niveles</v>
      </c>
      <c r="L126" t="str">
        <f>VLOOKUP(A126,[1]Hoja2!$A$1:$B$78,2,FALSE)</f>
        <v>ftomas@sklum.com</v>
      </c>
      <c r="M126" t="s">
        <v>36</v>
      </c>
    </row>
    <row r="127" spans="1:13" ht="20" hidden="1" x14ac:dyDescent="0.35">
      <c r="A127" s="9" t="s">
        <v>411</v>
      </c>
      <c r="B127" s="4" t="s">
        <v>427</v>
      </c>
      <c r="C127" s="4" t="s">
        <v>423</v>
      </c>
      <c r="D127" s="4" t="s">
        <v>1503</v>
      </c>
      <c r="E127" s="4" t="s">
        <v>1500</v>
      </c>
      <c r="F127" s="4" t="s">
        <v>1512</v>
      </c>
      <c r="G127" s="4" t="s">
        <v>1514</v>
      </c>
      <c r="H127" s="4" t="s">
        <v>1519</v>
      </c>
      <c r="I127" s="4" t="s">
        <v>158</v>
      </c>
      <c r="J127" t="str">
        <f>VLOOKUP(C127,[1]Hoja1!$A$2:$B$93,2,FALSE)</f>
        <v>Ponderación 6</v>
      </c>
      <c r="K127" t="str">
        <f>VLOOKUP(C127,[1]Hoja1!$A$2:$C$93,3,FALSE)</f>
        <v>3.1 Niveles</v>
      </c>
      <c r="L127" t="str">
        <f>VLOOKUP(A127,[1]Hoja2!$A$1:$B$78,2,FALSE)</f>
        <v>ftomas@sklum.com</v>
      </c>
      <c r="M127" t="s">
        <v>36</v>
      </c>
    </row>
    <row r="128" spans="1:13" ht="20" hidden="1" x14ac:dyDescent="0.35">
      <c r="A128" s="9" t="s">
        <v>411</v>
      </c>
      <c r="B128" s="9" t="s">
        <v>428</v>
      </c>
      <c r="C128" s="4" t="s">
        <v>423</v>
      </c>
      <c r="D128" s="4" t="s">
        <v>1503</v>
      </c>
      <c r="E128" s="4" t="s">
        <v>1500</v>
      </c>
      <c r="F128" s="4" t="s">
        <v>1512</v>
      </c>
      <c r="G128" s="4" t="s">
        <v>1514</v>
      </c>
      <c r="H128" s="4" t="s">
        <v>1519</v>
      </c>
      <c r="I128" s="4" t="s">
        <v>158</v>
      </c>
      <c r="J128" t="str">
        <f>VLOOKUP(C128,[1]Hoja1!$A$2:$B$93,2,FALSE)</f>
        <v>Ponderación 6</v>
      </c>
      <c r="K128" t="str">
        <f>VLOOKUP(C128,[1]Hoja1!$A$2:$C$93,3,FALSE)</f>
        <v>3.1 Niveles</v>
      </c>
      <c r="L128" t="str">
        <f>VLOOKUP(A128,[1]Hoja2!$A$1:$B$78,2,FALSE)</f>
        <v>ftomas@sklum.com</v>
      </c>
      <c r="M128" t="s">
        <v>36</v>
      </c>
    </row>
    <row r="129" spans="1:13" ht="20" hidden="1" x14ac:dyDescent="0.35">
      <c r="A129" s="9" t="s">
        <v>411</v>
      </c>
      <c r="B129" s="4" t="s">
        <v>429</v>
      </c>
      <c r="C129" s="4" t="s">
        <v>423</v>
      </c>
      <c r="D129" s="4" t="s">
        <v>1503</v>
      </c>
      <c r="E129" s="4" t="s">
        <v>1500</v>
      </c>
      <c r="F129" s="4" t="s">
        <v>1512</v>
      </c>
      <c r="G129" s="4" t="s">
        <v>1514</v>
      </c>
      <c r="H129" s="4" t="s">
        <v>1519</v>
      </c>
      <c r="I129" s="4" t="s">
        <v>158</v>
      </c>
      <c r="J129" t="str">
        <f>VLOOKUP(C129,[1]Hoja1!$A$2:$B$93,2,FALSE)</f>
        <v>Ponderación 6</v>
      </c>
      <c r="K129" t="str">
        <f>VLOOKUP(C129,[1]Hoja1!$A$2:$C$93,3,FALSE)</f>
        <v>3.1 Niveles</v>
      </c>
      <c r="L129" t="str">
        <f>VLOOKUP(A129,[1]Hoja2!$A$1:$B$78,2,FALSE)</f>
        <v>ftomas@sklum.com</v>
      </c>
      <c r="M129" t="s">
        <v>36</v>
      </c>
    </row>
    <row r="130" spans="1:13" ht="20" hidden="1" x14ac:dyDescent="0.35">
      <c r="A130" s="9" t="s">
        <v>411</v>
      </c>
      <c r="B130" s="9" t="s">
        <v>430</v>
      </c>
      <c r="C130" s="4" t="s">
        <v>423</v>
      </c>
      <c r="D130" s="4" t="s">
        <v>1503</v>
      </c>
      <c r="E130" s="4" t="s">
        <v>1500</v>
      </c>
      <c r="F130" s="4" t="s">
        <v>1512</v>
      </c>
      <c r="G130" s="4" t="s">
        <v>1514</v>
      </c>
      <c r="H130" s="4" t="s">
        <v>1519</v>
      </c>
      <c r="I130" s="4" t="s">
        <v>158</v>
      </c>
      <c r="J130" t="str">
        <f>VLOOKUP(C130,[1]Hoja1!$A$2:$B$93,2,FALSE)</f>
        <v>Ponderación 6</v>
      </c>
      <c r="K130" s="10" t="str">
        <f>VLOOKUP(C130,[1]Hoja1!$A$2:$C$93,3,FALSE)</f>
        <v>3.1 Niveles</v>
      </c>
      <c r="L130" t="str">
        <f>VLOOKUP(A130,[1]Hoja2!$A$1:$B$78,2,FALSE)</f>
        <v>ftomas@sklum.com</v>
      </c>
      <c r="M130" t="s">
        <v>36</v>
      </c>
    </row>
    <row r="131" spans="1:13" ht="20" hidden="1" x14ac:dyDescent="0.35">
      <c r="A131" s="9" t="s">
        <v>411</v>
      </c>
      <c r="B131" s="4" t="s">
        <v>431</v>
      </c>
      <c r="C131" s="4" t="s">
        <v>423</v>
      </c>
      <c r="D131" s="4" t="s">
        <v>1503</v>
      </c>
      <c r="E131" s="4" t="s">
        <v>1500</v>
      </c>
      <c r="F131" s="4" t="s">
        <v>1512</v>
      </c>
      <c r="G131" s="4" t="s">
        <v>1514</v>
      </c>
      <c r="H131" s="4" t="s">
        <v>1519</v>
      </c>
      <c r="I131" s="4" t="s">
        <v>158</v>
      </c>
      <c r="J131" t="str">
        <f>VLOOKUP(C131,[1]Hoja1!$A$2:$B$93,2,FALSE)</f>
        <v>Ponderación 6</v>
      </c>
      <c r="K131" s="10" t="str">
        <f>VLOOKUP(C131,[1]Hoja1!$A$2:$C$93,3,FALSE)</f>
        <v>3.1 Niveles</v>
      </c>
      <c r="L131" t="str">
        <f>VLOOKUP(A131,[1]Hoja2!$A$1:$B$78,2,FALSE)</f>
        <v>ftomas@sklum.com</v>
      </c>
      <c r="M131" t="s">
        <v>36</v>
      </c>
    </row>
    <row r="132" spans="1:13" ht="20" hidden="1" x14ac:dyDescent="0.35">
      <c r="A132" s="9" t="s">
        <v>411</v>
      </c>
      <c r="B132" s="4" t="s">
        <v>432</v>
      </c>
      <c r="C132" s="4" t="s">
        <v>423</v>
      </c>
      <c r="D132" s="4" t="s">
        <v>1503</v>
      </c>
      <c r="E132" s="4" t="s">
        <v>1500</v>
      </c>
      <c r="F132" s="4" t="s">
        <v>1512</v>
      </c>
      <c r="G132" s="4" t="s">
        <v>1514</v>
      </c>
      <c r="H132" s="4" t="s">
        <v>1519</v>
      </c>
      <c r="I132" s="4" t="s">
        <v>158</v>
      </c>
      <c r="J132" t="str">
        <f>VLOOKUP(C132,[1]Hoja1!$A$2:$B$93,2,FALSE)</f>
        <v>Ponderación 6</v>
      </c>
      <c r="K132" s="10" t="str">
        <f>VLOOKUP(C132,[1]Hoja1!$A$2:$C$93,3,FALSE)</f>
        <v>3.1 Niveles</v>
      </c>
      <c r="L132" t="str">
        <f>VLOOKUP(A132,[1]Hoja2!$A$1:$B$78,2,FALSE)</f>
        <v>ftomas@sklum.com</v>
      </c>
      <c r="M132" t="s">
        <v>36</v>
      </c>
    </row>
    <row r="133" spans="1:13" ht="20" hidden="1" x14ac:dyDescent="0.35">
      <c r="A133" s="9" t="s">
        <v>411</v>
      </c>
      <c r="B133" s="4" t="s">
        <v>433</v>
      </c>
      <c r="C133" s="4" t="s">
        <v>423</v>
      </c>
      <c r="D133" s="4" t="s">
        <v>1503</v>
      </c>
      <c r="E133" s="4" t="s">
        <v>1500</v>
      </c>
      <c r="F133" s="4" t="s">
        <v>1512</v>
      </c>
      <c r="G133" s="4" t="s">
        <v>1514</v>
      </c>
      <c r="H133" s="4" t="s">
        <v>1519</v>
      </c>
      <c r="I133" s="4" t="s">
        <v>158</v>
      </c>
      <c r="J133" t="str">
        <f>VLOOKUP(C133,[1]Hoja1!$A$2:$B$93,2,FALSE)</f>
        <v>Ponderación 6</v>
      </c>
      <c r="K133" s="10" t="str">
        <f>VLOOKUP(C133,[1]Hoja1!$A$2:$C$93,3,FALSE)</f>
        <v>3.1 Niveles</v>
      </c>
      <c r="L133" t="str">
        <f>VLOOKUP(A133,[1]Hoja2!$A$1:$B$78,2,FALSE)</f>
        <v>ftomas@sklum.com</v>
      </c>
      <c r="M133" t="s">
        <v>36</v>
      </c>
    </row>
    <row r="134" spans="1:13" ht="20" hidden="1" x14ac:dyDescent="0.35">
      <c r="A134" s="9" t="s">
        <v>411</v>
      </c>
      <c r="B134" s="4" t="s">
        <v>434</v>
      </c>
      <c r="C134" s="4" t="s">
        <v>423</v>
      </c>
      <c r="D134" s="4" t="s">
        <v>1503</v>
      </c>
      <c r="E134" s="4" t="s">
        <v>1500</v>
      </c>
      <c r="F134" s="4" t="s">
        <v>1512</v>
      </c>
      <c r="G134" s="4" t="s">
        <v>1514</v>
      </c>
      <c r="H134" s="4" t="s">
        <v>1519</v>
      </c>
      <c r="I134" s="4" t="s">
        <v>158</v>
      </c>
      <c r="J134" t="str">
        <f>VLOOKUP(C134,[1]Hoja1!$A$2:$B$93,2,FALSE)</f>
        <v>Ponderación 6</v>
      </c>
      <c r="K134" s="10" t="str">
        <f>VLOOKUP(C134,[1]Hoja1!$A$2:$C$93,3,FALSE)</f>
        <v>3.1 Niveles</v>
      </c>
      <c r="L134" t="str">
        <f>VLOOKUP(A134,[1]Hoja2!$A$1:$B$78,2,FALSE)</f>
        <v>ftomas@sklum.com</v>
      </c>
      <c r="M134" t="s">
        <v>36</v>
      </c>
    </row>
    <row r="135" spans="1:13" ht="20" hidden="1" x14ac:dyDescent="0.35">
      <c r="A135" s="9" t="s">
        <v>411</v>
      </c>
      <c r="B135" s="9" t="s">
        <v>435</v>
      </c>
      <c r="C135" s="4" t="s">
        <v>423</v>
      </c>
      <c r="D135" s="4" t="s">
        <v>1503</v>
      </c>
      <c r="E135" s="4" t="s">
        <v>1500</v>
      </c>
      <c r="F135" s="4" t="s">
        <v>1512</v>
      </c>
      <c r="G135" s="4" t="s">
        <v>1514</v>
      </c>
      <c r="H135" s="4" t="s">
        <v>1519</v>
      </c>
      <c r="I135" s="4" t="s">
        <v>158</v>
      </c>
      <c r="J135" t="str">
        <f>VLOOKUP(C135,[1]Hoja1!$A$2:$B$93,2,FALSE)</f>
        <v>Ponderación 6</v>
      </c>
      <c r="K135" s="10" t="str">
        <f>VLOOKUP(C135,[1]Hoja1!$A$2:$C$93,3,FALSE)</f>
        <v>3.1 Niveles</v>
      </c>
      <c r="L135" t="str">
        <f>VLOOKUP(A135,[1]Hoja2!$A$1:$B$78,2,FALSE)</f>
        <v>ftomas@sklum.com</v>
      </c>
      <c r="M135" t="s">
        <v>36</v>
      </c>
    </row>
    <row r="136" spans="1:13" ht="20" hidden="1" x14ac:dyDescent="0.35">
      <c r="A136" s="9" t="s">
        <v>411</v>
      </c>
      <c r="B136" s="4" t="s">
        <v>436</v>
      </c>
      <c r="C136" s="4" t="s">
        <v>423</v>
      </c>
      <c r="D136" s="4" t="s">
        <v>1503</v>
      </c>
      <c r="E136" s="4" t="s">
        <v>1500</v>
      </c>
      <c r="F136" s="4" t="s">
        <v>1512</v>
      </c>
      <c r="G136" s="4" t="s">
        <v>1514</v>
      </c>
      <c r="H136" s="4" t="s">
        <v>1519</v>
      </c>
      <c r="I136" s="4" t="s">
        <v>158</v>
      </c>
      <c r="J136" t="str">
        <f>VLOOKUP(C136,[1]Hoja1!$A$2:$B$93,2,FALSE)</f>
        <v>Ponderación 6</v>
      </c>
      <c r="K136" s="10" t="str">
        <f>VLOOKUP(C136,[1]Hoja1!$A$2:$C$93,3,FALSE)</f>
        <v>3.1 Niveles</v>
      </c>
      <c r="L136" t="str">
        <f>VLOOKUP(A136,[1]Hoja2!$A$1:$B$78,2,FALSE)</f>
        <v>ftomas@sklum.com</v>
      </c>
      <c r="M136" t="s">
        <v>36</v>
      </c>
    </row>
    <row r="137" spans="1:13" ht="20" hidden="1" x14ac:dyDescent="0.35">
      <c r="A137" s="9" t="s">
        <v>411</v>
      </c>
      <c r="B137" s="4" t="s">
        <v>437</v>
      </c>
      <c r="C137" s="4" t="s">
        <v>423</v>
      </c>
      <c r="D137" s="4" t="s">
        <v>1503</v>
      </c>
      <c r="E137" s="4" t="s">
        <v>1500</v>
      </c>
      <c r="F137" s="4" t="s">
        <v>1512</v>
      </c>
      <c r="G137" s="4" t="s">
        <v>1514</v>
      </c>
      <c r="H137" s="4" t="s">
        <v>1519</v>
      </c>
      <c r="I137" s="4" t="s">
        <v>158</v>
      </c>
      <c r="J137" t="str">
        <f>VLOOKUP(C137,[1]Hoja1!$A$2:$B$93,2,FALSE)</f>
        <v>Ponderación 6</v>
      </c>
      <c r="K137" t="str">
        <f>VLOOKUP(C137,[1]Hoja1!$A$2:$C$93,3,FALSE)</f>
        <v>3.1 Niveles</v>
      </c>
      <c r="L137" t="str">
        <f>VLOOKUP(A137,[1]Hoja2!$A$1:$B$78,2,FALSE)</f>
        <v>ftomas@sklum.com</v>
      </c>
      <c r="M137" t="s">
        <v>36</v>
      </c>
    </row>
    <row r="138" spans="1:13" ht="20" hidden="1" x14ac:dyDescent="0.35">
      <c r="A138" s="9" t="s">
        <v>411</v>
      </c>
      <c r="B138" s="9" t="s">
        <v>438</v>
      </c>
      <c r="C138" s="4" t="s">
        <v>423</v>
      </c>
      <c r="D138" s="4" t="s">
        <v>1503</v>
      </c>
      <c r="E138" s="4" t="s">
        <v>1500</v>
      </c>
      <c r="F138" s="4" t="s">
        <v>1512</v>
      </c>
      <c r="G138" s="4" t="s">
        <v>1514</v>
      </c>
      <c r="H138" s="4" t="s">
        <v>1519</v>
      </c>
      <c r="I138" s="4" t="s">
        <v>158</v>
      </c>
      <c r="J138" t="str">
        <f>VLOOKUP(C138,[1]Hoja1!$A$2:$B$93,2,FALSE)</f>
        <v>Ponderación 6</v>
      </c>
      <c r="K138" t="str">
        <f>VLOOKUP(C138,[1]Hoja1!$A$2:$C$93,3,FALSE)</f>
        <v>3.1 Niveles</v>
      </c>
      <c r="L138" t="str">
        <f>VLOOKUP(A138,[1]Hoja2!$A$1:$B$78,2,FALSE)</f>
        <v>ftomas@sklum.com</v>
      </c>
      <c r="M138" t="s">
        <v>36</v>
      </c>
    </row>
    <row r="139" spans="1:13" ht="20" hidden="1" x14ac:dyDescent="0.35">
      <c r="A139" s="9" t="s">
        <v>411</v>
      </c>
      <c r="B139" s="4" t="s">
        <v>439</v>
      </c>
      <c r="C139" s="4" t="s">
        <v>423</v>
      </c>
      <c r="D139" s="4" t="s">
        <v>1503</v>
      </c>
      <c r="E139" s="4" t="s">
        <v>1500</v>
      </c>
      <c r="F139" s="4" t="s">
        <v>1512</v>
      </c>
      <c r="G139" s="4" t="s">
        <v>1514</v>
      </c>
      <c r="H139" s="4" t="s">
        <v>1519</v>
      </c>
      <c r="I139" s="4" t="s">
        <v>158</v>
      </c>
      <c r="J139" t="str">
        <f>VLOOKUP(C139,[1]Hoja1!$A$2:$B$93,2,FALSE)</f>
        <v>Ponderación 6</v>
      </c>
      <c r="K139" t="str">
        <f>VLOOKUP(C139,[1]Hoja1!$A$2:$C$93,3,FALSE)</f>
        <v>3.1 Niveles</v>
      </c>
      <c r="L139" t="str">
        <f>VLOOKUP(A139,[1]Hoja2!$A$1:$B$78,2,FALSE)</f>
        <v>ftomas@sklum.com</v>
      </c>
      <c r="M139" t="s">
        <v>36</v>
      </c>
    </row>
    <row r="140" spans="1:13" ht="20" hidden="1" x14ac:dyDescent="0.35">
      <c r="A140" s="9" t="s">
        <v>411</v>
      </c>
      <c r="B140" s="9" t="s">
        <v>440</v>
      </c>
      <c r="C140" s="4" t="s">
        <v>423</v>
      </c>
      <c r="D140" s="4" t="s">
        <v>1503</v>
      </c>
      <c r="E140" s="4" t="s">
        <v>1500</v>
      </c>
      <c r="F140" s="4" t="s">
        <v>1512</v>
      </c>
      <c r="G140" s="4" t="s">
        <v>1514</v>
      </c>
      <c r="H140" s="4" t="s">
        <v>1519</v>
      </c>
      <c r="I140" s="4" t="s">
        <v>158</v>
      </c>
      <c r="J140" t="str">
        <f>VLOOKUP(C140,[1]Hoja1!$A$2:$B$93,2,FALSE)</f>
        <v>Ponderación 6</v>
      </c>
      <c r="K140" t="str">
        <f>VLOOKUP(C140,[1]Hoja1!$A$2:$C$93,3,FALSE)</f>
        <v>3.1 Niveles</v>
      </c>
      <c r="L140" t="str">
        <f>VLOOKUP(A140,[1]Hoja2!$A$1:$B$78,2,FALSE)</f>
        <v>ftomas@sklum.com</v>
      </c>
      <c r="M140" t="s">
        <v>36</v>
      </c>
    </row>
    <row r="141" spans="1:13" ht="20" hidden="1" x14ac:dyDescent="0.35">
      <c r="A141" s="9" t="s">
        <v>411</v>
      </c>
      <c r="B141" s="9" t="s">
        <v>441</v>
      </c>
      <c r="C141" s="4" t="s">
        <v>423</v>
      </c>
      <c r="D141" s="4" t="s">
        <v>1503</v>
      </c>
      <c r="E141" s="4" t="s">
        <v>1500</v>
      </c>
      <c r="F141" s="4" t="s">
        <v>1512</v>
      </c>
      <c r="G141" s="4" t="s">
        <v>1514</v>
      </c>
      <c r="H141" s="4" t="s">
        <v>1519</v>
      </c>
      <c r="I141" s="4" t="s">
        <v>158</v>
      </c>
      <c r="J141" t="str">
        <f>VLOOKUP(C141,[1]Hoja1!$A$2:$B$93,2,FALSE)</f>
        <v>Ponderación 6</v>
      </c>
      <c r="K141" t="str">
        <f>VLOOKUP(C141,[1]Hoja1!$A$2:$C$93,3,FALSE)</f>
        <v>3.1 Niveles</v>
      </c>
      <c r="L141" t="str">
        <f>VLOOKUP(A141,[1]Hoja2!$A$1:$B$78,2,FALSE)</f>
        <v>ftomas@sklum.com</v>
      </c>
      <c r="M141" t="s">
        <v>36</v>
      </c>
    </row>
    <row r="142" spans="1:13" ht="20" hidden="1" x14ac:dyDescent="0.35">
      <c r="A142" s="9" t="s">
        <v>411</v>
      </c>
      <c r="B142" s="4" t="s">
        <v>442</v>
      </c>
      <c r="C142" s="4" t="s">
        <v>423</v>
      </c>
      <c r="D142" s="4" t="s">
        <v>1503</v>
      </c>
      <c r="E142" s="4" t="s">
        <v>1500</v>
      </c>
      <c r="F142" s="4" t="s">
        <v>1512</v>
      </c>
      <c r="G142" s="4" t="s">
        <v>1514</v>
      </c>
      <c r="H142" s="4" t="s">
        <v>1519</v>
      </c>
      <c r="I142" s="4" t="s">
        <v>158</v>
      </c>
      <c r="J142" t="str">
        <f>VLOOKUP(C142,[1]Hoja1!$A$2:$B$93,2,FALSE)</f>
        <v>Ponderación 6</v>
      </c>
      <c r="K142" t="str">
        <f>VLOOKUP(C142,[1]Hoja1!$A$2:$C$93,3,FALSE)</f>
        <v>3.1 Niveles</v>
      </c>
      <c r="L142" t="str">
        <f>VLOOKUP(A142,[1]Hoja2!$A$1:$B$78,2,FALSE)</f>
        <v>ftomas@sklum.com</v>
      </c>
      <c r="M142" t="s">
        <v>36</v>
      </c>
    </row>
    <row r="143" spans="1:13" ht="20" hidden="1" x14ac:dyDescent="0.35">
      <c r="A143" s="9" t="s">
        <v>411</v>
      </c>
      <c r="B143" s="9" t="s">
        <v>443</v>
      </c>
      <c r="C143" s="4" t="s">
        <v>423</v>
      </c>
      <c r="D143" s="4" t="s">
        <v>1503</v>
      </c>
      <c r="E143" s="4" t="s">
        <v>1500</v>
      </c>
      <c r="F143" s="4" t="s">
        <v>1512</v>
      </c>
      <c r="G143" s="4" t="s">
        <v>1514</v>
      </c>
      <c r="H143" s="4" t="s">
        <v>1519</v>
      </c>
      <c r="I143" s="4" t="s">
        <v>158</v>
      </c>
      <c r="J143" t="str">
        <f>VLOOKUP(C143,[1]Hoja1!$A$2:$B$93,2,FALSE)</f>
        <v>Ponderación 6</v>
      </c>
      <c r="K143" t="str">
        <f>VLOOKUP(C143,[1]Hoja1!$A$2:$C$93,3,FALSE)</f>
        <v>3.1 Niveles</v>
      </c>
      <c r="L143" t="str">
        <f>VLOOKUP(A143,[1]Hoja2!$A$1:$B$78,2,FALSE)</f>
        <v>ftomas@sklum.com</v>
      </c>
      <c r="M143" t="s">
        <v>36</v>
      </c>
    </row>
    <row r="144" spans="1:13" ht="20" hidden="1" x14ac:dyDescent="0.35">
      <c r="A144" s="9" t="s">
        <v>411</v>
      </c>
      <c r="B144" s="4" t="s">
        <v>444</v>
      </c>
      <c r="C144" s="4" t="s">
        <v>423</v>
      </c>
      <c r="D144" s="4" t="s">
        <v>1503</v>
      </c>
      <c r="E144" s="4" t="s">
        <v>1500</v>
      </c>
      <c r="F144" s="4" t="s">
        <v>1512</v>
      </c>
      <c r="G144" s="4" t="s">
        <v>1514</v>
      </c>
      <c r="H144" s="4" t="s">
        <v>1519</v>
      </c>
      <c r="I144" s="4" t="s">
        <v>158</v>
      </c>
      <c r="J144" t="str">
        <f>VLOOKUP(C144,[1]Hoja1!$A$2:$B$93,2,FALSE)</f>
        <v>Ponderación 6</v>
      </c>
      <c r="K144" t="str">
        <f>VLOOKUP(C144,[1]Hoja1!$A$2:$C$93,3,FALSE)</f>
        <v>3.1 Niveles</v>
      </c>
      <c r="L144" t="str">
        <f>VLOOKUP(A144,[1]Hoja2!$A$1:$B$78,2,FALSE)</f>
        <v>ftomas@sklum.com</v>
      </c>
      <c r="M144" t="s">
        <v>36</v>
      </c>
    </row>
    <row r="145" spans="1:13" ht="20" hidden="1" x14ac:dyDescent="0.35">
      <c r="A145" s="9" t="s">
        <v>411</v>
      </c>
      <c r="B145" s="4" t="s">
        <v>445</v>
      </c>
      <c r="C145" s="4" t="s">
        <v>423</v>
      </c>
      <c r="D145" s="4" t="s">
        <v>1503</v>
      </c>
      <c r="E145" s="4" t="s">
        <v>1500</v>
      </c>
      <c r="F145" s="4" t="s">
        <v>1512</v>
      </c>
      <c r="G145" s="4" t="s">
        <v>1514</v>
      </c>
      <c r="H145" s="4" t="s">
        <v>1519</v>
      </c>
      <c r="I145" s="4" t="s">
        <v>158</v>
      </c>
      <c r="J145" t="str">
        <f>VLOOKUP(C145,[1]Hoja1!$A$2:$B$93,2,FALSE)</f>
        <v>Ponderación 6</v>
      </c>
      <c r="K145" t="str">
        <f>VLOOKUP(C145,[1]Hoja1!$A$2:$C$93,3,FALSE)</f>
        <v>3.1 Niveles</v>
      </c>
      <c r="L145" t="str">
        <f>VLOOKUP(A145,[1]Hoja2!$A$1:$B$78,2,FALSE)</f>
        <v>ftomas@sklum.com</v>
      </c>
      <c r="M145" t="s">
        <v>36</v>
      </c>
    </row>
    <row r="146" spans="1:13" ht="20" hidden="1" x14ac:dyDescent="0.35">
      <c r="A146" s="9" t="s">
        <v>411</v>
      </c>
      <c r="B146" s="4" t="s">
        <v>446</v>
      </c>
      <c r="C146" s="4" t="s">
        <v>423</v>
      </c>
      <c r="D146" s="4" t="s">
        <v>1503</v>
      </c>
      <c r="E146" s="4" t="s">
        <v>1500</v>
      </c>
      <c r="F146" s="4" t="s">
        <v>1512</v>
      </c>
      <c r="G146" s="4" t="s">
        <v>1514</v>
      </c>
      <c r="H146" s="4" t="s">
        <v>1519</v>
      </c>
      <c r="I146" s="4" t="s">
        <v>158</v>
      </c>
      <c r="J146" t="str">
        <f>VLOOKUP(C146,[1]Hoja1!$A$2:$B$93,2,FALSE)</f>
        <v>Ponderación 6</v>
      </c>
      <c r="K146" t="str">
        <f>VLOOKUP(C146,[1]Hoja1!$A$2:$C$93,3,FALSE)</f>
        <v>3.1 Niveles</v>
      </c>
      <c r="L146" t="str">
        <f>VLOOKUP(A146,[1]Hoja2!$A$1:$B$78,2,FALSE)</f>
        <v>ftomas@sklum.com</v>
      </c>
      <c r="M146" t="s">
        <v>36</v>
      </c>
    </row>
    <row r="147" spans="1:13" ht="20" hidden="1" x14ac:dyDescent="0.35">
      <c r="A147" s="9" t="s">
        <v>411</v>
      </c>
      <c r="B147" s="4" t="s">
        <v>447</v>
      </c>
      <c r="C147" s="4" t="s">
        <v>423</v>
      </c>
      <c r="D147" s="4" t="s">
        <v>1503</v>
      </c>
      <c r="E147" s="4" t="s">
        <v>1500</v>
      </c>
      <c r="F147" s="4" t="s">
        <v>1512</v>
      </c>
      <c r="G147" s="4" t="s">
        <v>1514</v>
      </c>
      <c r="H147" s="4" t="s">
        <v>1519</v>
      </c>
      <c r="I147" s="4" t="s">
        <v>158</v>
      </c>
      <c r="J147" t="str">
        <f>VLOOKUP(C147,[1]Hoja1!$A$2:$B$93,2,FALSE)</f>
        <v>Ponderación 6</v>
      </c>
      <c r="K147" t="str">
        <f>VLOOKUP(C147,[1]Hoja1!$A$2:$C$93,3,FALSE)</f>
        <v>3.1 Niveles</v>
      </c>
      <c r="L147" t="str">
        <f>VLOOKUP(A147,[1]Hoja2!$A$1:$B$78,2,FALSE)</f>
        <v>ftomas@sklum.com</v>
      </c>
      <c r="M147" t="s">
        <v>36</v>
      </c>
    </row>
    <row r="148" spans="1:13" ht="20" hidden="1" x14ac:dyDescent="0.35">
      <c r="A148" s="9" t="s">
        <v>411</v>
      </c>
      <c r="B148" s="4" t="s">
        <v>448</v>
      </c>
      <c r="C148" s="4" t="s">
        <v>423</v>
      </c>
      <c r="D148" s="4" t="s">
        <v>1503</v>
      </c>
      <c r="E148" s="4" t="s">
        <v>1500</v>
      </c>
      <c r="F148" s="4" t="s">
        <v>1512</v>
      </c>
      <c r="G148" s="4" t="s">
        <v>1514</v>
      </c>
      <c r="H148" s="4" t="s">
        <v>1519</v>
      </c>
      <c r="I148" s="4" t="s">
        <v>158</v>
      </c>
      <c r="J148" t="str">
        <f>VLOOKUP(C148,[1]Hoja1!$A$2:$B$93,2,FALSE)</f>
        <v>Ponderación 6</v>
      </c>
      <c r="K148" t="str">
        <f>VLOOKUP(C148,[1]Hoja1!$A$2:$C$93,3,FALSE)</f>
        <v>3.1 Niveles</v>
      </c>
      <c r="L148" t="str">
        <f>VLOOKUP(A148,[1]Hoja2!$A$1:$B$78,2,FALSE)</f>
        <v>ftomas@sklum.com</v>
      </c>
      <c r="M148" t="s">
        <v>36</v>
      </c>
    </row>
    <row r="149" spans="1:13" ht="20" hidden="1" x14ac:dyDescent="0.35">
      <c r="A149" s="9" t="s">
        <v>411</v>
      </c>
      <c r="B149" s="4" t="s">
        <v>449</v>
      </c>
      <c r="C149" s="4" t="s">
        <v>423</v>
      </c>
      <c r="D149" s="4" t="s">
        <v>1503</v>
      </c>
      <c r="E149" s="4" t="s">
        <v>1500</v>
      </c>
      <c r="F149" s="4" t="s">
        <v>1512</v>
      </c>
      <c r="G149" s="4" t="s">
        <v>1514</v>
      </c>
      <c r="H149" s="4" t="s">
        <v>1519</v>
      </c>
      <c r="I149" s="4" t="s">
        <v>158</v>
      </c>
      <c r="J149" t="str">
        <f>VLOOKUP(C149,[1]Hoja1!$A$2:$B$93,2,FALSE)</f>
        <v>Ponderación 6</v>
      </c>
      <c r="K149" t="str">
        <f>VLOOKUP(C149,[1]Hoja1!$A$2:$C$93,3,FALSE)</f>
        <v>3.1 Niveles</v>
      </c>
      <c r="L149" t="str">
        <f>VLOOKUP(A149,[1]Hoja2!$A$1:$B$78,2,FALSE)</f>
        <v>ftomas@sklum.com</v>
      </c>
      <c r="M149" t="s">
        <v>36</v>
      </c>
    </row>
    <row r="150" spans="1:13" ht="20" hidden="1" x14ac:dyDescent="0.35">
      <c r="A150" s="9" t="s">
        <v>411</v>
      </c>
      <c r="B150" s="9" t="s">
        <v>450</v>
      </c>
      <c r="C150" s="4" t="s">
        <v>423</v>
      </c>
      <c r="D150" s="4" t="s">
        <v>1503</v>
      </c>
      <c r="E150" s="4" t="s">
        <v>1500</v>
      </c>
      <c r="F150" s="4" t="s">
        <v>1512</v>
      </c>
      <c r="G150" s="4" t="s">
        <v>1514</v>
      </c>
      <c r="H150" s="4" t="s">
        <v>1519</v>
      </c>
      <c r="I150" s="4" t="s">
        <v>158</v>
      </c>
      <c r="J150" t="str">
        <f>VLOOKUP(C150,[1]Hoja1!$A$2:$B$93,2,FALSE)</f>
        <v>Ponderación 6</v>
      </c>
      <c r="K150" t="str">
        <f>VLOOKUP(C150,[1]Hoja1!$A$2:$C$93,3,FALSE)</f>
        <v>3.1 Niveles</v>
      </c>
      <c r="L150" t="str">
        <f>VLOOKUP(A150,[1]Hoja2!$A$1:$B$78,2,FALSE)</f>
        <v>ftomas@sklum.com</v>
      </c>
      <c r="M150" t="s">
        <v>36</v>
      </c>
    </row>
    <row r="151" spans="1:13" ht="20" hidden="1" x14ac:dyDescent="0.35">
      <c r="A151" s="9" t="s">
        <v>411</v>
      </c>
      <c r="B151" s="4" t="s">
        <v>451</v>
      </c>
      <c r="C151" s="4" t="s">
        <v>423</v>
      </c>
      <c r="D151" s="4" t="s">
        <v>1503</v>
      </c>
      <c r="E151" s="4" t="s">
        <v>1500</v>
      </c>
      <c r="F151" s="4" t="s">
        <v>1512</v>
      </c>
      <c r="G151" s="4" t="s">
        <v>1514</v>
      </c>
      <c r="H151" s="4" t="s">
        <v>1519</v>
      </c>
      <c r="I151" s="4" t="s">
        <v>158</v>
      </c>
      <c r="J151" t="str">
        <f>VLOOKUP(C151,[1]Hoja1!$A$2:$B$93,2,FALSE)</f>
        <v>Ponderación 6</v>
      </c>
      <c r="K151" t="str">
        <f>VLOOKUP(C151,[1]Hoja1!$A$2:$C$93,3,FALSE)</f>
        <v>3.1 Niveles</v>
      </c>
      <c r="L151" t="str">
        <f>VLOOKUP(A151,[1]Hoja2!$A$1:$B$78,2,FALSE)</f>
        <v>ftomas@sklum.com</v>
      </c>
      <c r="M151" t="s">
        <v>36</v>
      </c>
    </row>
    <row r="152" spans="1:13" ht="20" hidden="1" x14ac:dyDescent="0.35">
      <c r="A152" s="9" t="s">
        <v>411</v>
      </c>
      <c r="B152" s="9" t="s">
        <v>452</v>
      </c>
      <c r="C152" s="4" t="s">
        <v>423</v>
      </c>
      <c r="D152" s="4" t="s">
        <v>1503</v>
      </c>
      <c r="E152" s="4" t="s">
        <v>1500</v>
      </c>
      <c r="F152" s="4" t="s">
        <v>1512</v>
      </c>
      <c r="G152" s="4" t="s">
        <v>1514</v>
      </c>
      <c r="H152" s="4" t="s">
        <v>1519</v>
      </c>
      <c r="I152" s="4" t="s">
        <v>158</v>
      </c>
      <c r="J152" t="str">
        <f>VLOOKUP(C152,[1]Hoja1!$A$2:$B$93,2,FALSE)</f>
        <v>Ponderación 6</v>
      </c>
      <c r="K152" t="str">
        <f>VLOOKUP(C152,[1]Hoja1!$A$2:$C$93,3,FALSE)</f>
        <v>3.1 Niveles</v>
      </c>
      <c r="L152" t="str">
        <f>VLOOKUP(A152,[1]Hoja2!$A$1:$B$78,2,FALSE)</f>
        <v>ftomas@sklum.com</v>
      </c>
      <c r="M152" t="s">
        <v>36</v>
      </c>
    </row>
    <row r="153" spans="1:13" ht="20" hidden="1" x14ac:dyDescent="0.35">
      <c r="A153" s="9" t="s">
        <v>411</v>
      </c>
      <c r="B153" s="9" t="s">
        <v>453</v>
      </c>
      <c r="C153" s="4" t="s">
        <v>423</v>
      </c>
      <c r="D153" s="4" t="s">
        <v>1503</v>
      </c>
      <c r="E153" s="4" t="s">
        <v>1500</v>
      </c>
      <c r="F153" s="4" t="s">
        <v>1512</v>
      </c>
      <c r="G153" s="4" t="s">
        <v>1514</v>
      </c>
      <c r="H153" s="4" t="s">
        <v>1519</v>
      </c>
      <c r="I153" s="4" t="s">
        <v>158</v>
      </c>
      <c r="J153" t="str">
        <f>VLOOKUP(C153,[1]Hoja1!$A$2:$B$93,2,FALSE)</f>
        <v>Ponderación 6</v>
      </c>
      <c r="K153" t="str">
        <f>VLOOKUP(C153,[1]Hoja1!$A$2:$C$93,3,FALSE)</f>
        <v>3.1 Niveles</v>
      </c>
      <c r="L153" t="str">
        <f>VLOOKUP(A153,[1]Hoja2!$A$1:$B$78,2,FALSE)</f>
        <v>ftomas@sklum.com</v>
      </c>
      <c r="M153" t="s">
        <v>36</v>
      </c>
    </row>
    <row r="154" spans="1:13" ht="20" hidden="1" x14ac:dyDescent="0.35">
      <c r="A154" s="9" t="s">
        <v>411</v>
      </c>
      <c r="B154" s="9" t="s">
        <v>454</v>
      </c>
      <c r="C154" s="4" t="s">
        <v>423</v>
      </c>
      <c r="D154" s="4" t="s">
        <v>1503</v>
      </c>
      <c r="E154" s="4" t="s">
        <v>1500</v>
      </c>
      <c r="F154" s="4" t="s">
        <v>1512</v>
      </c>
      <c r="G154" s="4" t="s">
        <v>1514</v>
      </c>
      <c r="H154" s="4" t="s">
        <v>1519</v>
      </c>
      <c r="I154" s="4" t="s">
        <v>158</v>
      </c>
      <c r="J154" t="str">
        <f>VLOOKUP(C154,[1]Hoja1!$A$2:$B$93,2,FALSE)</f>
        <v>Ponderación 6</v>
      </c>
      <c r="K154" t="str">
        <f>VLOOKUP(C154,[1]Hoja1!$A$2:$C$93,3,FALSE)</f>
        <v>3.1 Niveles</v>
      </c>
      <c r="L154" t="str">
        <f>VLOOKUP(A154,[1]Hoja2!$A$1:$B$78,2,FALSE)</f>
        <v>ftomas@sklum.com</v>
      </c>
      <c r="M154" t="s">
        <v>36</v>
      </c>
    </row>
    <row r="155" spans="1:13" ht="20" hidden="1" x14ac:dyDescent="0.35">
      <c r="A155" s="9" t="s">
        <v>411</v>
      </c>
      <c r="B155" s="9" t="s">
        <v>455</v>
      </c>
      <c r="C155" s="4" t="s">
        <v>423</v>
      </c>
      <c r="D155" s="4" t="s">
        <v>1503</v>
      </c>
      <c r="E155" s="4" t="s">
        <v>1500</v>
      </c>
      <c r="F155" s="4" t="s">
        <v>1512</v>
      </c>
      <c r="G155" s="4" t="s">
        <v>1514</v>
      </c>
      <c r="H155" s="4" t="s">
        <v>1519</v>
      </c>
      <c r="I155" s="4" t="s">
        <v>158</v>
      </c>
      <c r="J155" t="str">
        <f>VLOOKUP(C155,[1]Hoja1!$A$2:$B$93,2,FALSE)</f>
        <v>Ponderación 6</v>
      </c>
      <c r="K155" t="str">
        <f>VLOOKUP(C155,[1]Hoja1!$A$2:$C$93,3,FALSE)</f>
        <v>3.1 Niveles</v>
      </c>
      <c r="L155" t="str">
        <f>VLOOKUP(A155,[1]Hoja2!$A$1:$B$78,2,FALSE)</f>
        <v>ftomas@sklum.com</v>
      </c>
      <c r="M155" t="s">
        <v>36</v>
      </c>
    </row>
    <row r="156" spans="1:13" ht="20" hidden="1" x14ac:dyDescent="0.35">
      <c r="A156" s="9" t="s">
        <v>411</v>
      </c>
      <c r="B156" s="4" t="s">
        <v>456</v>
      </c>
      <c r="C156" s="4" t="s">
        <v>423</v>
      </c>
      <c r="D156" s="4" t="s">
        <v>1503</v>
      </c>
      <c r="E156" s="4" t="s">
        <v>1500</v>
      </c>
      <c r="F156" s="4" t="s">
        <v>1512</v>
      </c>
      <c r="G156" s="4" t="s">
        <v>1514</v>
      </c>
      <c r="H156" s="4" t="s">
        <v>1519</v>
      </c>
      <c r="I156" s="4" t="s">
        <v>158</v>
      </c>
      <c r="J156" t="str">
        <f>VLOOKUP(C156,[1]Hoja1!$A$2:$B$93,2,FALSE)</f>
        <v>Ponderación 6</v>
      </c>
      <c r="K156" t="str">
        <f>VLOOKUP(C156,[1]Hoja1!$A$2:$C$93,3,FALSE)</f>
        <v>3.1 Niveles</v>
      </c>
      <c r="L156" t="str">
        <f>VLOOKUP(A156,[1]Hoja2!$A$1:$B$78,2,FALSE)</f>
        <v>ftomas@sklum.com</v>
      </c>
      <c r="M156" t="s">
        <v>36</v>
      </c>
    </row>
    <row r="157" spans="1:13" ht="20" hidden="1" x14ac:dyDescent="0.35">
      <c r="A157" s="9" t="s">
        <v>411</v>
      </c>
      <c r="B157" s="9" t="s">
        <v>457</v>
      </c>
      <c r="C157" s="4" t="s">
        <v>423</v>
      </c>
      <c r="D157" s="4" t="s">
        <v>1503</v>
      </c>
      <c r="E157" s="4" t="s">
        <v>1500</v>
      </c>
      <c r="F157" s="4" t="s">
        <v>1512</v>
      </c>
      <c r="G157" s="4" t="s">
        <v>1514</v>
      </c>
      <c r="H157" s="4" t="s">
        <v>1519</v>
      </c>
      <c r="I157" s="4" t="s">
        <v>158</v>
      </c>
      <c r="J157" t="str">
        <f>VLOOKUP(C157,[1]Hoja1!$A$2:$B$93,2,FALSE)</f>
        <v>Ponderación 6</v>
      </c>
      <c r="K157" t="str">
        <f>VLOOKUP(C157,[1]Hoja1!$A$2:$C$93,3,FALSE)</f>
        <v>3.1 Niveles</v>
      </c>
      <c r="L157" t="str">
        <f>VLOOKUP(A157,[1]Hoja2!$A$1:$B$78,2,FALSE)</f>
        <v>ftomas@sklum.com</v>
      </c>
      <c r="M157" t="s">
        <v>36</v>
      </c>
    </row>
    <row r="158" spans="1:13" ht="20" hidden="1" x14ac:dyDescent="0.35">
      <c r="A158" s="9" t="s">
        <v>411</v>
      </c>
      <c r="B158" s="4" t="s">
        <v>458</v>
      </c>
      <c r="C158" s="4" t="s">
        <v>423</v>
      </c>
      <c r="D158" s="4" t="s">
        <v>1503</v>
      </c>
      <c r="E158" s="4" t="s">
        <v>1500</v>
      </c>
      <c r="F158" s="4" t="s">
        <v>1512</v>
      </c>
      <c r="G158" s="4" t="s">
        <v>1514</v>
      </c>
      <c r="H158" s="4" t="s">
        <v>1519</v>
      </c>
      <c r="I158" s="4" t="s">
        <v>158</v>
      </c>
      <c r="J158" t="str">
        <f>VLOOKUP(C158,[1]Hoja1!$A$2:$B$93,2,FALSE)</f>
        <v>Ponderación 6</v>
      </c>
      <c r="K158" t="str">
        <f>VLOOKUP(C158,[1]Hoja1!$A$2:$C$93,3,FALSE)</f>
        <v>3.1 Niveles</v>
      </c>
      <c r="L158" t="str">
        <f>VLOOKUP(A158,[1]Hoja2!$A$1:$B$78,2,FALSE)</f>
        <v>ftomas@sklum.com</v>
      </c>
      <c r="M158" t="s">
        <v>36</v>
      </c>
    </row>
    <row r="159" spans="1:13" ht="20" hidden="1" x14ac:dyDescent="0.35">
      <c r="A159" s="9" t="s">
        <v>411</v>
      </c>
      <c r="B159" s="9" t="s">
        <v>459</v>
      </c>
      <c r="C159" s="4" t="s">
        <v>423</v>
      </c>
      <c r="D159" s="4" t="s">
        <v>1503</v>
      </c>
      <c r="E159" s="4" t="s">
        <v>1500</v>
      </c>
      <c r="F159" s="4" t="s">
        <v>1512</v>
      </c>
      <c r="G159" s="4" t="s">
        <v>1514</v>
      </c>
      <c r="H159" s="4" t="s">
        <v>1519</v>
      </c>
      <c r="I159" s="4" t="s">
        <v>158</v>
      </c>
      <c r="J159" t="str">
        <f>VLOOKUP(C159,[1]Hoja1!$A$2:$B$93,2,FALSE)</f>
        <v>Ponderación 6</v>
      </c>
      <c r="K159" t="str">
        <f>VLOOKUP(C159,[1]Hoja1!$A$2:$C$93,3,FALSE)</f>
        <v>3.1 Niveles</v>
      </c>
      <c r="L159" t="str">
        <f>VLOOKUP(A159,[1]Hoja2!$A$1:$B$78,2,FALSE)</f>
        <v>ftomas@sklum.com</v>
      </c>
      <c r="M159" t="s">
        <v>36</v>
      </c>
    </row>
    <row r="160" spans="1:13" ht="20" hidden="1" x14ac:dyDescent="0.35">
      <c r="A160" s="9" t="s">
        <v>411</v>
      </c>
      <c r="B160" s="9" t="s">
        <v>460</v>
      </c>
      <c r="C160" s="4" t="s">
        <v>423</v>
      </c>
      <c r="D160" s="4" t="s">
        <v>1503</v>
      </c>
      <c r="E160" s="4" t="s">
        <v>1500</v>
      </c>
      <c r="F160" s="4" t="s">
        <v>1512</v>
      </c>
      <c r="G160" s="4" t="s">
        <v>1514</v>
      </c>
      <c r="H160" s="4" t="s">
        <v>1519</v>
      </c>
      <c r="I160" s="4" t="s">
        <v>158</v>
      </c>
      <c r="J160" t="str">
        <f>VLOOKUP(C160,[1]Hoja1!$A$2:$B$93,2,FALSE)</f>
        <v>Ponderación 6</v>
      </c>
      <c r="K160" t="str">
        <f>VLOOKUP(C160,[1]Hoja1!$A$2:$C$93,3,FALSE)</f>
        <v>3.1 Niveles</v>
      </c>
      <c r="L160" t="str">
        <f>VLOOKUP(A160,[1]Hoja2!$A$1:$B$78,2,FALSE)</f>
        <v>ftomas@sklum.com</v>
      </c>
      <c r="M160" t="s">
        <v>36</v>
      </c>
    </row>
    <row r="161" spans="1:13" ht="20" hidden="1" x14ac:dyDescent="0.35">
      <c r="A161" s="9" t="s">
        <v>411</v>
      </c>
      <c r="B161" s="4" t="s">
        <v>461</v>
      </c>
      <c r="C161" s="4" t="s">
        <v>423</v>
      </c>
      <c r="D161" s="4" t="s">
        <v>1503</v>
      </c>
      <c r="E161" s="4" t="s">
        <v>1500</v>
      </c>
      <c r="F161" s="4" t="s">
        <v>1512</v>
      </c>
      <c r="G161" s="4" t="s">
        <v>1514</v>
      </c>
      <c r="H161" s="4" t="s">
        <v>1519</v>
      </c>
      <c r="I161" s="4" t="s">
        <v>158</v>
      </c>
      <c r="J161" t="str">
        <f>VLOOKUP(C161,[1]Hoja1!$A$2:$B$93,2,FALSE)</f>
        <v>Ponderación 6</v>
      </c>
      <c r="K161" t="str">
        <f>VLOOKUP(C161,[1]Hoja1!$A$2:$C$93,3,FALSE)</f>
        <v>3.1 Niveles</v>
      </c>
      <c r="L161" t="str">
        <f>VLOOKUP(A161,[1]Hoja2!$A$1:$B$78,2,FALSE)</f>
        <v>ftomas@sklum.com</v>
      </c>
      <c r="M161" t="s">
        <v>36</v>
      </c>
    </row>
    <row r="162" spans="1:13" ht="20" hidden="1" x14ac:dyDescent="0.35">
      <c r="A162" s="9" t="s">
        <v>411</v>
      </c>
      <c r="B162" s="4" t="s">
        <v>462</v>
      </c>
      <c r="C162" s="4" t="s">
        <v>423</v>
      </c>
      <c r="D162" s="4" t="s">
        <v>1503</v>
      </c>
      <c r="E162" s="4" t="s">
        <v>1500</v>
      </c>
      <c r="F162" s="4" t="s">
        <v>1512</v>
      </c>
      <c r="G162" s="4" t="s">
        <v>1514</v>
      </c>
      <c r="H162" s="4" t="s">
        <v>1519</v>
      </c>
      <c r="I162" s="4" t="s">
        <v>158</v>
      </c>
      <c r="J162" t="str">
        <f>VLOOKUP(C162,[1]Hoja1!$A$2:$B$93,2,FALSE)</f>
        <v>Ponderación 6</v>
      </c>
      <c r="K162" t="str">
        <f>VLOOKUP(C162,[1]Hoja1!$A$2:$C$93,3,FALSE)</f>
        <v>3.1 Niveles</v>
      </c>
      <c r="L162" t="str">
        <f>VLOOKUP(A162,[1]Hoja2!$A$1:$B$78,2,FALSE)</f>
        <v>ftomas@sklum.com</v>
      </c>
      <c r="M162" t="s">
        <v>36</v>
      </c>
    </row>
    <row r="163" spans="1:13" ht="20" hidden="1" x14ac:dyDescent="0.35">
      <c r="A163" s="9" t="s">
        <v>411</v>
      </c>
      <c r="B163" s="4" t="s">
        <v>463</v>
      </c>
      <c r="C163" s="4" t="s">
        <v>423</v>
      </c>
      <c r="D163" s="4" t="s">
        <v>1503</v>
      </c>
      <c r="E163" s="4" t="s">
        <v>1500</v>
      </c>
      <c r="F163" s="4" t="s">
        <v>1512</v>
      </c>
      <c r="G163" s="4" t="s">
        <v>1514</v>
      </c>
      <c r="H163" s="4" t="s">
        <v>1519</v>
      </c>
      <c r="I163" s="4" t="s">
        <v>158</v>
      </c>
      <c r="J163" t="str">
        <f>VLOOKUP(C163,[1]Hoja1!$A$2:$B$93,2,FALSE)</f>
        <v>Ponderación 6</v>
      </c>
      <c r="K163" t="str">
        <f>VLOOKUP(C163,[1]Hoja1!$A$2:$C$93,3,FALSE)</f>
        <v>3.1 Niveles</v>
      </c>
      <c r="L163" t="str">
        <f>VLOOKUP(A163,[1]Hoja2!$A$1:$B$78,2,FALSE)</f>
        <v>ftomas@sklum.com</v>
      </c>
      <c r="M163" t="s">
        <v>36</v>
      </c>
    </row>
    <row r="164" spans="1:13" ht="20" hidden="1" x14ac:dyDescent="0.35">
      <c r="A164" s="9" t="s">
        <v>411</v>
      </c>
      <c r="B164" s="9" t="s">
        <v>464</v>
      </c>
      <c r="C164" s="4" t="s">
        <v>423</v>
      </c>
      <c r="D164" s="4" t="s">
        <v>1503</v>
      </c>
      <c r="E164" s="4" t="s">
        <v>1500</v>
      </c>
      <c r="F164" s="4" t="s">
        <v>1512</v>
      </c>
      <c r="G164" s="4" t="s">
        <v>1514</v>
      </c>
      <c r="H164" s="4" t="s">
        <v>1519</v>
      </c>
      <c r="I164" s="4" t="s">
        <v>158</v>
      </c>
      <c r="J164" t="str">
        <f>VLOOKUP(C164,[1]Hoja1!$A$2:$B$93,2,FALSE)</f>
        <v>Ponderación 6</v>
      </c>
      <c r="K164" t="str">
        <f>VLOOKUP(C164,[1]Hoja1!$A$2:$C$93,3,FALSE)</f>
        <v>3.1 Niveles</v>
      </c>
      <c r="L164" t="str">
        <f>VLOOKUP(A164,[1]Hoja2!$A$1:$B$78,2,FALSE)</f>
        <v>ftomas@sklum.com</v>
      </c>
      <c r="M164" t="s">
        <v>36</v>
      </c>
    </row>
    <row r="165" spans="1:13" ht="20" hidden="1" x14ac:dyDescent="0.35">
      <c r="A165" s="9" t="s">
        <v>411</v>
      </c>
      <c r="B165" s="4" t="s">
        <v>465</v>
      </c>
      <c r="C165" s="4" t="s">
        <v>423</v>
      </c>
      <c r="D165" s="4" t="s">
        <v>1503</v>
      </c>
      <c r="E165" s="4" t="s">
        <v>1500</v>
      </c>
      <c r="F165" s="4" t="s">
        <v>1512</v>
      </c>
      <c r="G165" s="4" t="s">
        <v>1514</v>
      </c>
      <c r="H165" s="4" t="s">
        <v>1519</v>
      </c>
      <c r="I165" s="4" t="s">
        <v>158</v>
      </c>
      <c r="J165" t="str">
        <f>VLOOKUP(C165,[1]Hoja1!$A$2:$B$93,2,FALSE)</f>
        <v>Ponderación 6</v>
      </c>
      <c r="K165" t="str">
        <f>VLOOKUP(C165,[1]Hoja1!$A$2:$C$93,3,FALSE)</f>
        <v>3.1 Niveles</v>
      </c>
      <c r="L165" t="str">
        <f>VLOOKUP(A165,[1]Hoja2!$A$1:$B$78,2,FALSE)</f>
        <v>ftomas@sklum.com</v>
      </c>
      <c r="M165" t="s">
        <v>36</v>
      </c>
    </row>
    <row r="166" spans="1:13" ht="20" hidden="1" x14ac:dyDescent="0.35">
      <c r="A166" s="9" t="s">
        <v>411</v>
      </c>
      <c r="B166" s="4" t="s">
        <v>466</v>
      </c>
      <c r="C166" s="4" t="s">
        <v>423</v>
      </c>
      <c r="D166" s="4" t="s">
        <v>1503</v>
      </c>
      <c r="E166" s="4" t="s">
        <v>1500</v>
      </c>
      <c r="F166" s="4" t="s">
        <v>1512</v>
      </c>
      <c r="G166" s="4" t="s">
        <v>1514</v>
      </c>
      <c r="H166" s="4" t="s">
        <v>1519</v>
      </c>
      <c r="I166" s="4" t="s">
        <v>158</v>
      </c>
      <c r="J166" t="str">
        <f>VLOOKUP(C166,[1]Hoja1!$A$2:$B$93,2,FALSE)</f>
        <v>Ponderación 6</v>
      </c>
      <c r="K166" t="str">
        <f>VLOOKUP(C166,[1]Hoja1!$A$2:$C$93,3,FALSE)</f>
        <v>3.1 Niveles</v>
      </c>
      <c r="L166" t="str">
        <f>VLOOKUP(A166,[1]Hoja2!$A$1:$B$78,2,FALSE)</f>
        <v>ftomas@sklum.com</v>
      </c>
      <c r="M166" t="s">
        <v>36</v>
      </c>
    </row>
    <row r="167" spans="1:13" ht="20" hidden="1" x14ac:dyDescent="0.35">
      <c r="A167" s="9" t="s">
        <v>411</v>
      </c>
      <c r="B167" s="4" t="s">
        <v>467</v>
      </c>
      <c r="C167" s="4" t="s">
        <v>423</v>
      </c>
      <c r="D167" s="4" t="s">
        <v>1503</v>
      </c>
      <c r="E167" s="4" t="s">
        <v>1500</v>
      </c>
      <c r="F167" s="4" t="s">
        <v>1512</v>
      </c>
      <c r="G167" s="4" t="s">
        <v>1514</v>
      </c>
      <c r="H167" s="4" t="s">
        <v>1519</v>
      </c>
      <c r="I167" s="4" t="s">
        <v>158</v>
      </c>
      <c r="J167" t="str">
        <f>VLOOKUP(C167,[1]Hoja1!$A$2:$B$93,2,FALSE)</f>
        <v>Ponderación 6</v>
      </c>
      <c r="K167" t="str">
        <f>VLOOKUP(C167,[1]Hoja1!$A$2:$C$93,3,FALSE)</f>
        <v>3.1 Niveles</v>
      </c>
      <c r="L167" t="str">
        <f>VLOOKUP(A167,[1]Hoja2!$A$1:$B$78,2,FALSE)</f>
        <v>ftomas@sklum.com</v>
      </c>
      <c r="M167" t="s">
        <v>36</v>
      </c>
    </row>
    <row r="168" spans="1:13" ht="20" hidden="1" x14ac:dyDescent="0.35">
      <c r="A168" s="9" t="s">
        <v>411</v>
      </c>
      <c r="B168" s="9" t="s">
        <v>468</v>
      </c>
      <c r="C168" s="4" t="s">
        <v>423</v>
      </c>
      <c r="D168" s="4" t="s">
        <v>1503</v>
      </c>
      <c r="E168" s="4" t="s">
        <v>1500</v>
      </c>
      <c r="F168" s="4" t="s">
        <v>1512</v>
      </c>
      <c r="G168" s="4" t="s">
        <v>1514</v>
      </c>
      <c r="H168" s="4" t="s">
        <v>1519</v>
      </c>
      <c r="I168" s="4" t="s">
        <v>158</v>
      </c>
      <c r="J168" t="str">
        <f>VLOOKUP(C168,[1]Hoja1!$A$2:$B$93,2,FALSE)</f>
        <v>Ponderación 6</v>
      </c>
      <c r="K168" t="str">
        <f>VLOOKUP(C168,[1]Hoja1!$A$2:$C$93,3,FALSE)</f>
        <v>3.1 Niveles</v>
      </c>
      <c r="L168" t="str">
        <f>VLOOKUP(A168,[1]Hoja2!$A$1:$B$78,2,FALSE)</f>
        <v>ftomas@sklum.com</v>
      </c>
      <c r="M168" t="s">
        <v>36</v>
      </c>
    </row>
    <row r="169" spans="1:13" ht="20" hidden="1" x14ac:dyDescent="0.35">
      <c r="A169" s="9" t="s">
        <v>411</v>
      </c>
      <c r="B169" s="9" t="s">
        <v>469</v>
      </c>
      <c r="C169" s="4" t="s">
        <v>423</v>
      </c>
      <c r="D169" s="4" t="s">
        <v>1503</v>
      </c>
      <c r="E169" s="4" t="s">
        <v>1500</v>
      </c>
      <c r="F169" s="4" t="s">
        <v>1512</v>
      </c>
      <c r="G169" s="4" t="s">
        <v>1514</v>
      </c>
      <c r="H169" s="4" t="s">
        <v>1519</v>
      </c>
      <c r="I169" s="4" t="s">
        <v>158</v>
      </c>
      <c r="J169" t="str">
        <f>VLOOKUP(C169,[1]Hoja1!$A$2:$B$93,2,FALSE)</f>
        <v>Ponderación 6</v>
      </c>
      <c r="K169" t="str">
        <f>VLOOKUP(C169,[1]Hoja1!$A$2:$C$93,3,FALSE)</f>
        <v>3.1 Niveles</v>
      </c>
      <c r="L169" t="str">
        <f>VLOOKUP(A169,[1]Hoja2!$A$1:$B$78,2,FALSE)</f>
        <v>ftomas@sklum.com</v>
      </c>
      <c r="M169" t="s">
        <v>36</v>
      </c>
    </row>
    <row r="170" spans="1:13" ht="20" hidden="1" x14ac:dyDescent="0.35">
      <c r="A170" s="9" t="s">
        <v>411</v>
      </c>
      <c r="B170" s="4" t="s">
        <v>470</v>
      </c>
      <c r="C170" s="4" t="s">
        <v>423</v>
      </c>
      <c r="D170" s="4" t="s">
        <v>1503</v>
      </c>
      <c r="E170" s="4" t="s">
        <v>1500</v>
      </c>
      <c r="F170" s="4" t="s">
        <v>1512</v>
      </c>
      <c r="G170" s="4" t="s">
        <v>1514</v>
      </c>
      <c r="H170" s="4" t="s">
        <v>1519</v>
      </c>
      <c r="I170" s="4" t="s">
        <v>158</v>
      </c>
      <c r="J170" t="str">
        <f>VLOOKUP(C170,[1]Hoja1!$A$2:$B$93,2,FALSE)</f>
        <v>Ponderación 6</v>
      </c>
      <c r="K170" t="str">
        <f>VLOOKUP(C170,[1]Hoja1!$A$2:$C$93,3,FALSE)</f>
        <v>3.1 Niveles</v>
      </c>
      <c r="L170" t="str">
        <f>VLOOKUP(A170,[1]Hoja2!$A$1:$B$78,2,FALSE)</f>
        <v>ftomas@sklum.com</v>
      </c>
      <c r="M170" t="s">
        <v>36</v>
      </c>
    </row>
    <row r="171" spans="1:13" ht="20" hidden="1" x14ac:dyDescent="0.35">
      <c r="A171" s="9" t="s">
        <v>411</v>
      </c>
      <c r="B171" s="4" t="s">
        <v>471</v>
      </c>
      <c r="C171" s="4" t="s">
        <v>423</v>
      </c>
      <c r="D171" s="4" t="s">
        <v>1503</v>
      </c>
      <c r="E171" s="4" t="s">
        <v>1500</v>
      </c>
      <c r="F171" s="4" t="s">
        <v>1512</v>
      </c>
      <c r="G171" s="4" t="s">
        <v>1514</v>
      </c>
      <c r="H171" s="4" t="s">
        <v>1519</v>
      </c>
      <c r="I171" s="4" t="s">
        <v>158</v>
      </c>
      <c r="J171" t="str">
        <f>VLOOKUP(C171,[1]Hoja1!$A$2:$B$93,2,FALSE)</f>
        <v>Ponderación 6</v>
      </c>
      <c r="K171" t="str">
        <f>VLOOKUP(C171,[1]Hoja1!$A$2:$C$93,3,FALSE)</f>
        <v>3.1 Niveles</v>
      </c>
      <c r="L171" t="str">
        <f>VLOOKUP(A171,[1]Hoja2!$A$1:$B$78,2,FALSE)</f>
        <v>ftomas@sklum.com</v>
      </c>
      <c r="M171" t="s">
        <v>36</v>
      </c>
    </row>
    <row r="172" spans="1:13" ht="20" hidden="1" x14ac:dyDescent="0.35">
      <c r="A172" s="9" t="s">
        <v>411</v>
      </c>
      <c r="B172" s="4" t="s">
        <v>472</v>
      </c>
      <c r="C172" s="4" t="s">
        <v>423</v>
      </c>
      <c r="D172" s="4" t="s">
        <v>1503</v>
      </c>
      <c r="E172" s="4" t="s">
        <v>1500</v>
      </c>
      <c r="F172" s="4" t="s">
        <v>1512</v>
      </c>
      <c r="G172" s="4" t="s">
        <v>1514</v>
      </c>
      <c r="H172" s="4" t="s">
        <v>1519</v>
      </c>
      <c r="I172" s="4" t="s">
        <v>158</v>
      </c>
      <c r="J172" t="str">
        <f>VLOOKUP(C172,[1]Hoja1!$A$2:$B$93,2,FALSE)</f>
        <v>Ponderación 6</v>
      </c>
      <c r="K172" t="str">
        <f>VLOOKUP(C172,[1]Hoja1!$A$2:$C$93,3,FALSE)</f>
        <v>3.1 Niveles</v>
      </c>
      <c r="L172" t="str">
        <f>VLOOKUP(A172,[1]Hoja2!$A$1:$B$78,2,FALSE)</f>
        <v>ftomas@sklum.com</v>
      </c>
      <c r="M172" t="s">
        <v>36</v>
      </c>
    </row>
    <row r="173" spans="1:13" ht="20" hidden="1" x14ac:dyDescent="0.35">
      <c r="A173" s="9" t="s">
        <v>411</v>
      </c>
      <c r="B173" s="4" t="s">
        <v>473</v>
      </c>
      <c r="C173" s="4" t="s">
        <v>423</v>
      </c>
      <c r="D173" s="4" t="s">
        <v>1503</v>
      </c>
      <c r="E173" s="4" t="s">
        <v>1500</v>
      </c>
      <c r="F173" s="4" t="s">
        <v>1512</v>
      </c>
      <c r="G173" s="4" t="s">
        <v>1514</v>
      </c>
      <c r="H173" s="4" t="s">
        <v>1519</v>
      </c>
      <c r="I173" s="4" t="s">
        <v>158</v>
      </c>
      <c r="J173" t="str">
        <f>VLOOKUP(C173,[1]Hoja1!$A$2:$B$93,2,FALSE)</f>
        <v>Ponderación 6</v>
      </c>
      <c r="K173" t="str">
        <f>VLOOKUP(C173,[1]Hoja1!$A$2:$C$93,3,FALSE)</f>
        <v>3.1 Niveles</v>
      </c>
      <c r="L173" t="str">
        <f>VLOOKUP(A173,[1]Hoja2!$A$1:$B$78,2,FALSE)</f>
        <v>ftomas@sklum.com</v>
      </c>
      <c r="M173" t="s">
        <v>36</v>
      </c>
    </row>
    <row r="174" spans="1:13" ht="20" hidden="1" x14ac:dyDescent="0.35">
      <c r="A174" s="9" t="s">
        <v>411</v>
      </c>
      <c r="B174" s="4" t="s">
        <v>474</v>
      </c>
      <c r="C174" s="4" t="s">
        <v>423</v>
      </c>
      <c r="D174" s="4" t="s">
        <v>1503</v>
      </c>
      <c r="E174" s="4" t="s">
        <v>1500</v>
      </c>
      <c r="F174" s="4" t="s">
        <v>1512</v>
      </c>
      <c r="G174" s="4" t="s">
        <v>1514</v>
      </c>
      <c r="H174" s="4" t="s">
        <v>1519</v>
      </c>
      <c r="I174" s="4" t="s">
        <v>158</v>
      </c>
      <c r="J174" t="str">
        <f>VLOOKUP(C174,[1]Hoja1!$A$2:$B$93,2,FALSE)</f>
        <v>Ponderación 6</v>
      </c>
      <c r="K174" t="str">
        <f>VLOOKUP(C174,[1]Hoja1!$A$2:$C$93,3,FALSE)</f>
        <v>3.1 Niveles</v>
      </c>
      <c r="L174" t="str">
        <f>VLOOKUP(A174,[1]Hoja2!$A$1:$B$78,2,FALSE)</f>
        <v>ftomas@sklum.com</v>
      </c>
      <c r="M174" t="s">
        <v>36</v>
      </c>
    </row>
    <row r="175" spans="1:13" ht="20" hidden="1" x14ac:dyDescent="0.35">
      <c r="A175" s="9" t="s">
        <v>411</v>
      </c>
      <c r="B175" s="4" t="s">
        <v>475</v>
      </c>
      <c r="C175" s="4" t="s">
        <v>423</v>
      </c>
      <c r="D175" s="4" t="s">
        <v>1503</v>
      </c>
      <c r="E175" s="4" t="s">
        <v>1500</v>
      </c>
      <c r="F175" s="4" t="s">
        <v>1512</v>
      </c>
      <c r="G175" s="4" t="s">
        <v>1514</v>
      </c>
      <c r="H175" s="4" t="s">
        <v>1519</v>
      </c>
      <c r="I175" s="4" t="s">
        <v>158</v>
      </c>
      <c r="J175" t="str">
        <f>VLOOKUP(C175,[1]Hoja1!$A$2:$B$93,2,FALSE)</f>
        <v>Ponderación 6</v>
      </c>
      <c r="K175" t="str">
        <f>VLOOKUP(C175,[1]Hoja1!$A$2:$C$93,3,FALSE)</f>
        <v>3.1 Niveles</v>
      </c>
      <c r="L175" t="str">
        <f>VLOOKUP(A175,[1]Hoja2!$A$1:$B$78,2,FALSE)</f>
        <v>ftomas@sklum.com</v>
      </c>
      <c r="M175" t="s">
        <v>36</v>
      </c>
    </row>
    <row r="176" spans="1:13" ht="20" hidden="1" x14ac:dyDescent="0.35">
      <c r="A176" s="9" t="s">
        <v>411</v>
      </c>
      <c r="B176" s="9" t="s">
        <v>476</v>
      </c>
      <c r="C176" s="4" t="s">
        <v>423</v>
      </c>
      <c r="D176" s="4" t="s">
        <v>1503</v>
      </c>
      <c r="E176" s="4" t="s">
        <v>1500</v>
      </c>
      <c r="F176" s="4" t="s">
        <v>1512</v>
      </c>
      <c r="G176" s="4" t="s">
        <v>1514</v>
      </c>
      <c r="H176" s="4" t="s">
        <v>1519</v>
      </c>
      <c r="I176" s="4" t="s">
        <v>158</v>
      </c>
      <c r="J176" t="str">
        <f>VLOOKUP(C176,[1]Hoja1!$A$2:$B$93,2,FALSE)</f>
        <v>Ponderación 6</v>
      </c>
      <c r="K176" t="str">
        <f>VLOOKUP(C176,[1]Hoja1!$A$2:$C$93,3,FALSE)</f>
        <v>3.1 Niveles</v>
      </c>
      <c r="L176" t="str">
        <f>VLOOKUP(A176,[1]Hoja2!$A$1:$B$78,2,FALSE)</f>
        <v>ftomas@sklum.com</v>
      </c>
      <c r="M176" t="s">
        <v>36</v>
      </c>
    </row>
    <row r="177" spans="1:13" ht="20" hidden="1" x14ac:dyDescent="0.35">
      <c r="A177" s="9" t="s">
        <v>411</v>
      </c>
      <c r="B177" s="4" t="s">
        <v>477</v>
      </c>
      <c r="C177" s="4" t="s">
        <v>423</v>
      </c>
      <c r="D177" s="4" t="s">
        <v>1503</v>
      </c>
      <c r="E177" s="4" t="s">
        <v>1500</v>
      </c>
      <c r="F177" s="4" t="s">
        <v>1512</v>
      </c>
      <c r="G177" s="4" t="s">
        <v>1514</v>
      </c>
      <c r="H177" s="4" t="s">
        <v>1519</v>
      </c>
      <c r="I177" s="4" t="s">
        <v>158</v>
      </c>
      <c r="J177" t="str">
        <f>VLOOKUP(C177,[1]Hoja1!$A$2:$B$93,2,FALSE)</f>
        <v>Ponderación 6</v>
      </c>
      <c r="K177" t="str">
        <f>VLOOKUP(C177,[1]Hoja1!$A$2:$C$93,3,FALSE)</f>
        <v>3.1 Niveles</v>
      </c>
      <c r="L177" t="str">
        <f>VLOOKUP(A177,[1]Hoja2!$A$1:$B$78,2,FALSE)</f>
        <v>ftomas@sklum.com</v>
      </c>
      <c r="M177" t="s">
        <v>36</v>
      </c>
    </row>
    <row r="178" spans="1:13" ht="20" hidden="1" x14ac:dyDescent="0.35">
      <c r="A178" s="9" t="s">
        <v>411</v>
      </c>
      <c r="B178" s="9" t="s">
        <v>478</v>
      </c>
      <c r="C178" s="4" t="s">
        <v>423</v>
      </c>
      <c r="D178" s="4" t="s">
        <v>1503</v>
      </c>
      <c r="E178" s="4" t="s">
        <v>1500</v>
      </c>
      <c r="F178" s="4" t="s">
        <v>1512</v>
      </c>
      <c r="G178" s="4" t="s">
        <v>1514</v>
      </c>
      <c r="H178" s="4" t="s">
        <v>1519</v>
      </c>
      <c r="I178" s="4" t="s">
        <v>158</v>
      </c>
      <c r="J178" t="str">
        <f>VLOOKUP(C178,[1]Hoja1!$A$2:$B$93,2,FALSE)</f>
        <v>Ponderación 6</v>
      </c>
      <c r="K178" t="str">
        <f>VLOOKUP(C178,[1]Hoja1!$A$2:$C$93,3,FALSE)</f>
        <v>3.1 Niveles</v>
      </c>
      <c r="L178" t="str">
        <f>VLOOKUP(A178,[1]Hoja2!$A$1:$B$78,2,FALSE)</f>
        <v>ftomas@sklum.com</v>
      </c>
      <c r="M178" t="s">
        <v>36</v>
      </c>
    </row>
    <row r="179" spans="1:13" ht="20" hidden="1" x14ac:dyDescent="0.35">
      <c r="A179" s="9" t="s">
        <v>479</v>
      </c>
      <c r="B179" s="9" t="s">
        <v>488</v>
      </c>
      <c r="C179" s="4" t="s">
        <v>423</v>
      </c>
      <c r="D179" s="4" t="s">
        <v>1503</v>
      </c>
      <c r="E179" s="4" t="s">
        <v>1500</v>
      </c>
      <c r="F179" s="4" t="s">
        <v>1512</v>
      </c>
      <c r="G179" s="4" t="s">
        <v>1514</v>
      </c>
      <c r="H179" s="4" t="s">
        <v>1519</v>
      </c>
      <c r="I179" s="4" t="s">
        <v>158</v>
      </c>
      <c r="J179" t="str">
        <f>VLOOKUP(C179,[1]Hoja1!$A$2:$B$93,2,FALSE)</f>
        <v>Ponderación 6</v>
      </c>
      <c r="K179" t="str">
        <f>VLOOKUP(C179,[1]Hoja1!$A$2:$C$93,3,FALSE)</f>
        <v>3.1 Niveles</v>
      </c>
      <c r="L179" t="str">
        <f>VLOOKUP(A179,[1]Hoja2!$A$1:$B$78,2,FALSE)</f>
        <v>jesus.calafat@sklum.com</v>
      </c>
      <c r="M179" t="s">
        <v>52</v>
      </c>
    </row>
    <row r="180" spans="1:13" ht="20" hidden="1" x14ac:dyDescent="0.35">
      <c r="A180" s="9" t="s">
        <v>479</v>
      </c>
      <c r="B180" s="9" t="s">
        <v>489</v>
      </c>
      <c r="C180" s="4" t="s">
        <v>423</v>
      </c>
      <c r="D180" s="4" t="s">
        <v>1503</v>
      </c>
      <c r="E180" s="4" t="s">
        <v>1500</v>
      </c>
      <c r="F180" s="4" t="s">
        <v>1512</v>
      </c>
      <c r="G180" s="4" t="s">
        <v>1514</v>
      </c>
      <c r="H180" s="4" t="s">
        <v>1519</v>
      </c>
      <c r="I180" s="4" t="s">
        <v>158</v>
      </c>
      <c r="J180" t="str">
        <f>VLOOKUP(C180,[1]Hoja1!$A$2:$B$93,2,FALSE)</f>
        <v>Ponderación 6</v>
      </c>
      <c r="K180" t="str">
        <f>VLOOKUP(C180,[1]Hoja1!$A$2:$C$93,3,FALSE)</f>
        <v>3.1 Niveles</v>
      </c>
      <c r="L180" t="str">
        <f>VLOOKUP(A180,[1]Hoja2!$A$1:$B$78,2,FALSE)</f>
        <v>jesus.calafat@sklum.com</v>
      </c>
      <c r="M180" t="s">
        <v>52</v>
      </c>
    </row>
    <row r="181" spans="1:13" ht="20" hidden="1" x14ac:dyDescent="0.35">
      <c r="A181" s="9" t="s">
        <v>479</v>
      </c>
      <c r="B181" s="9" t="s">
        <v>490</v>
      </c>
      <c r="C181" s="4" t="s">
        <v>423</v>
      </c>
      <c r="D181" s="4" t="s">
        <v>1503</v>
      </c>
      <c r="E181" s="4" t="s">
        <v>1500</v>
      </c>
      <c r="F181" s="4" t="s">
        <v>1512</v>
      </c>
      <c r="G181" s="4" t="s">
        <v>1514</v>
      </c>
      <c r="H181" s="4" t="s">
        <v>1519</v>
      </c>
      <c r="I181" s="4" t="s">
        <v>158</v>
      </c>
      <c r="J181" t="str">
        <f>VLOOKUP(C181,[1]Hoja1!$A$2:$B$93,2,FALSE)</f>
        <v>Ponderación 6</v>
      </c>
      <c r="K181" t="str">
        <f>VLOOKUP(C181,[1]Hoja1!$A$2:$C$93,3,FALSE)</f>
        <v>3.1 Niveles</v>
      </c>
      <c r="L181" t="str">
        <f>VLOOKUP(A181,[1]Hoja2!$A$1:$B$78,2,FALSE)</f>
        <v>jesus.calafat@sklum.com</v>
      </c>
      <c r="M181" t="s">
        <v>52</v>
      </c>
    </row>
    <row r="182" spans="1:13" ht="20" hidden="1" x14ac:dyDescent="0.35">
      <c r="A182" s="9" t="s">
        <v>479</v>
      </c>
      <c r="B182" s="9" t="s">
        <v>491</v>
      </c>
      <c r="C182" s="4" t="s">
        <v>423</v>
      </c>
      <c r="D182" s="4" t="s">
        <v>1503</v>
      </c>
      <c r="E182" s="4" t="s">
        <v>1500</v>
      </c>
      <c r="F182" s="4" t="s">
        <v>1512</v>
      </c>
      <c r="G182" s="4" t="s">
        <v>1514</v>
      </c>
      <c r="H182" s="4" t="s">
        <v>1519</v>
      </c>
      <c r="I182" s="4" t="s">
        <v>158</v>
      </c>
      <c r="J182" t="str">
        <f>VLOOKUP(C182,[1]Hoja1!$A$2:$B$93,2,FALSE)</f>
        <v>Ponderación 6</v>
      </c>
      <c r="K182" t="str">
        <f>VLOOKUP(C182,[1]Hoja1!$A$2:$C$93,3,FALSE)</f>
        <v>3.1 Niveles</v>
      </c>
      <c r="L182" t="str">
        <f>VLOOKUP(A182,[1]Hoja2!$A$1:$B$78,2,FALSE)</f>
        <v>jesus.calafat@sklum.com</v>
      </c>
      <c r="M182" t="s">
        <v>52</v>
      </c>
    </row>
    <row r="183" spans="1:13" ht="20" hidden="1" x14ac:dyDescent="0.35">
      <c r="A183" s="9" t="s">
        <v>479</v>
      </c>
      <c r="B183" s="4" t="s">
        <v>492</v>
      </c>
      <c r="C183" s="4" t="s">
        <v>423</v>
      </c>
      <c r="D183" s="4" t="s">
        <v>1503</v>
      </c>
      <c r="E183" s="4" t="s">
        <v>1500</v>
      </c>
      <c r="F183" s="4" t="s">
        <v>1512</v>
      </c>
      <c r="G183" s="4" t="s">
        <v>1514</v>
      </c>
      <c r="H183" s="4" t="s">
        <v>1519</v>
      </c>
      <c r="I183" s="4" t="s">
        <v>158</v>
      </c>
      <c r="J183" t="str">
        <f>VLOOKUP(C183,[1]Hoja1!$A$2:$B$93,2,FALSE)</f>
        <v>Ponderación 6</v>
      </c>
      <c r="K183" t="str">
        <f>VLOOKUP(C183,[1]Hoja1!$A$2:$C$93,3,FALSE)</f>
        <v>3.1 Niveles</v>
      </c>
      <c r="L183" t="str">
        <f>VLOOKUP(A183,[1]Hoja2!$A$1:$B$78,2,FALSE)</f>
        <v>jesus.calafat@sklum.com</v>
      </c>
      <c r="M183" t="s">
        <v>52</v>
      </c>
    </row>
    <row r="184" spans="1:13" ht="20" hidden="1" x14ac:dyDescent="0.35">
      <c r="A184" s="9" t="s">
        <v>479</v>
      </c>
      <c r="B184" s="4" t="s">
        <v>493</v>
      </c>
      <c r="C184" s="4" t="s">
        <v>423</v>
      </c>
      <c r="D184" s="4" t="s">
        <v>1503</v>
      </c>
      <c r="E184" s="4" t="s">
        <v>1500</v>
      </c>
      <c r="F184" s="4" t="s">
        <v>1512</v>
      </c>
      <c r="G184" s="4" t="s">
        <v>1514</v>
      </c>
      <c r="H184" s="4" t="s">
        <v>1519</v>
      </c>
      <c r="I184" s="4" t="s">
        <v>158</v>
      </c>
      <c r="J184" t="str">
        <f>VLOOKUP(C184,[1]Hoja1!$A$2:$B$93,2,FALSE)</f>
        <v>Ponderación 6</v>
      </c>
      <c r="K184" t="str">
        <f>VLOOKUP(C184,[1]Hoja1!$A$2:$C$93,3,FALSE)</f>
        <v>3.1 Niveles</v>
      </c>
      <c r="L184" t="str">
        <f>VLOOKUP(A184,[1]Hoja2!$A$1:$B$78,2,FALSE)</f>
        <v>jesus.calafat@sklum.com</v>
      </c>
      <c r="M184" t="s">
        <v>52</v>
      </c>
    </row>
    <row r="185" spans="1:13" ht="20" hidden="1" x14ac:dyDescent="0.35">
      <c r="A185" s="9" t="s">
        <v>479</v>
      </c>
      <c r="B185" s="4" t="s">
        <v>494</v>
      </c>
      <c r="C185" s="4" t="s">
        <v>423</v>
      </c>
      <c r="D185" s="4" t="s">
        <v>1503</v>
      </c>
      <c r="E185" s="4" t="s">
        <v>1500</v>
      </c>
      <c r="F185" s="4" t="s">
        <v>1512</v>
      </c>
      <c r="G185" s="4" t="s">
        <v>1514</v>
      </c>
      <c r="H185" s="4" t="s">
        <v>1519</v>
      </c>
      <c r="I185" s="4" t="s">
        <v>158</v>
      </c>
      <c r="J185" t="str">
        <f>VLOOKUP(C185,[1]Hoja1!$A$2:$B$93,2,FALSE)</f>
        <v>Ponderación 6</v>
      </c>
      <c r="K185" t="str">
        <f>VLOOKUP(C185,[1]Hoja1!$A$2:$C$93,3,FALSE)</f>
        <v>3.1 Niveles</v>
      </c>
      <c r="L185" t="str">
        <f>VLOOKUP(A185,[1]Hoja2!$A$1:$B$78,2,FALSE)</f>
        <v>jesus.calafat@sklum.com</v>
      </c>
      <c r="M185" t="s">
        <v>52</v>
      </c>
    </row>
    <row r="186" spans="1:13" ht="20" hidden="1" x14ac:dyDescent="0.35">
      <c r="A186" s="9" t="s">
        <v>479</v>
      </c>
      <c r="B186" s="9" t="s">
        <v>495</v>
      </c>
      <c r="C186" s="4" t="s">
        <v>423</v>
      </c>
      <c r="D186" s="4" t="s">
        <v>1503</v>
      </c>
      <c r="E186" s="4" t="s">
        <v>1500</v>
      </c>
      <c r="F186" s="4" t="s">
        <v>1512</v>
      </c>
      <c r="G186" s="4" t="s">
        <v>1514</v>
      </c>
      <c r="H186" s="4" t="s">
        <v>1519</v>
      </c>
      <c r="I186" s="4" t="s">
        <v>158</v>
      </c>
      <c r="J186" t="str">
        <f>VLOOKUP(C186,[1]Hoja1!$A$2:$B$93,2,FALSE)</f>
        <v>Ponderación 6</v>
      </c>
      <c r="K186" t="str">
        <f>VLOOKUP(C186,[1]Hoja1!$A$2:$C$93,3,FALSE)</f>
        <v>3.1 Niveles</v>
      </c>
      <c r="L186" t="str">
        <f>VLOOKUP(A186,[1]Hoja2!$A$1:$B$78,2,FALSE)</f>
        <v>jesus.calafat@sklum.com</v>
      </c>
      <c r="M186" t="s">
        <v>52</v>
      </c>
    </row>
    <row r="187" spans="1:13" ht="20" hidden="1" x14ac:dyDescent="0.35">
      <c r="A187" s="9" t="s">
        <v>479</v>
      </c>
      <c r="B187" s="9" t="s">
        <v>496</v>
      </c>
      <c r="C187" s="4" t="s">
        <v>423</v>
      </c>
      <c r="D187" s="4" t="s">
        <v>1503</v>
      </c>
      <c r="E187" s="4" t="s">
        <v>1500</v>
      </c>
      <c r="F187" s="4" t="s">
        <v>1512</v>
      </c>
      <c r="G187" s="4" t="s">
        <v>1514</v>
      </c>
      <c r="H187" s="4" t="s">
        <v>1519</v>
      </c>
      <c r="I187" s="4" t="s">
        <v>158</v>
      </c>
      <c r="J187" t="str">
        <f>VLOOKUP(C187,[1]Hoja1!$A$2:$B$93,2,FALSE)</f>
        <v>Ponderación 6</v>
      </c>
      <c r="K187" t="str">
        <f>VLOOKUP(C187,[1]Hoja1!$A$2:$C$93,3,FALSE)</f>
        <v>3.1 Niveles</v>
      </c>
      <c r="L187" t="str">
        <f>VLOOKUP(A187,[1]Hoja2!$A$1:$B$78,2,FALSE)</f>
        <v>jesus.calafat@sklum.com</v>
      </c>
      <c r="M187" t="s">
        <v>52</v>
      </c>
    </row>
    <row r="188" spans="1:13" ht="20" hidden="1" x14ac:dyDescent="0.35">
      <c r="A188" s="9" t="s">
        <v>479</v>
      </c>
      <c r="B188" s="4" t="s">
        <v>497</v>
      </c>
      <c r="C188" s="4" t="s">
        <v>423</v>
      </c>
      <c r="D188" s="4" t="s">
        <v>1503</v>
      </c>
      <c r="E188" s="4" t="s">
        <v>1500</v>
      </c>
      <c r="F188" s="4" t="s">
        <v>1512</v>
      </c>
      <c r="G188" s="4" t="s">
        <v>1514</v>
      </c>
      <c r="H188" s="4" t="s">
        <v>1519</v>
      </c>
      <c r="I188" s="4" t="s">
        <v>158</v>
      </c>
      <c r="J188" t="str">
        <f>VLOOKUP(C188,[1]Hoja1!$A$2:$B$93,2,FALSE)</f>
        <v>Ponderación 6</v>
      </c>
      <c r="K188" t="str">
        <f>VLOOKUP(C188,[1]Hoja1!$A$2:$C$93,3,FALSE)</f>
        <v>3.1 Niveles</v>
      </c>
      <c r="L188" t="str">
        <f>VLOOKUP(A188,[1]Hoja2!$A$1:$B$78,2,FALSE)</f>
        <v>jesus.calafat@sklum.com</v>
      </c>
      <c r="M188" t="s">
        <v>52</v>
      </c>
    </row>
    <row r="189" spans="1:13" ht="20" hidden="1" x14ac:dyDescent="0.35">
      <c r="A189" s="9" t="s">
        <v>479</v>
      </c>
      <c r="B189" s="4" t="s">
        <v>498</v>
      </c>
      <c r="C189" s="4" t="s">
        <v>423</v>
      </c>
      <c r="D189" s="4" t="s">
        <v>1503</v>
      </c>
      <c r="E189" s="4" t="s">
        <v>1500</v>
      </c>
      <c r="F189" s="4" t="s">
        <v>1512</v>
      </c>
      <c r="G189" s="4" t="s">
        <v>1514</v>
      </c>
      <c r="H189" s="4" t="s">
        <v>1519</v>
      </c>
      <c r="I189" s="4" t="s">
        <v>158</v>
      </c>
      <c r="J189" t="str">
        <f>VLOOKUP(C189,[1]Hoja1!$A$2:$B$93,2,FALSE)</f>
        <v>Ponderación 6</v>
      </c>
      <c r="K189" t="str">
        <f>VLOOKUP(C189,[1]Hoja1!$A$2:$C$93,3,FALSE)</f>
        <v>3.1 Niveles</v>
      </c>
      <c r="L189" t="str">
        <f>VLOOKUP(A189,[1]Hoja2!$A$1:$B$78,2,FALSE)</f>
        <v>jesus.calafat@sklum.com</v>
      </c>
      <c r="M189" t="s">
        <v>52</v>
      </c>
    </row>
    <row r="190" spans="1:13" ht="20" hidden="1" x14ac:dyDescent="0.35">
      <c r="A190" s="9" t="s">
        <v>479</v>
      </c>
      <c r="B190" s="4" t="s">
        <v>499</v>
      </c>
      <c r="C190" s="4" t="s">
        <v>423</v>
      </c>
      <c r="D190" s="4" t="s">
        <v>1503</v>
      </c>
      <c r="E190" s="4" t="s">
        <v>1500</v>
      </c>
      <c r="F190" s="4" t="s">
        <v>1512</v>
      </c>
      <c r="G190" s="4" t="s">
        <v>1514</v>
      </c>
      <c r="H190" s="4" t="s">
        <v>1519</v>
      </c>
      <c r="I190" s="4" t="s">
        <v>158</v>
      </c>
      <c r="J190" t="str">
        <f>VLOOKUP(C190,[1]Hoja1!$A$2:$B$93,2,FALSE)</f>
        <v>Ponderación 6</v>
      </c>
      <c r="K190" s="10" t="str">
        <f>VLOOKUP(C190,[1]Hoja1!$A$2:$C$93,3,FALSE)</f>
        <v>3.1 Niveles</v>
      </c>
      <c r="L190" t="str">
        <f>VLOOKUP(A190,[1]Hoja2!$A$1:$B$78,2,FALSE)</f>
        <v>jesus.calafat@sklum.com</v>
      </c>
      <c r="M190" t="s">
        <v>52</v>
      </c>
    </row>
    <row r="191" spans="1:13" ht="20" hidden="1" x14ac:dyDescent="0.35">
      <c r="A191" s="9" t="s">
        <v>479</v>
      </c>
      <c r="B191" s="9" t="s">
        <v>500</v>
      </c>
      <c r="C191" s="4" t="s">
        <v>423</v>
      </c>
      <c r="D191" s="4" t="s">
        <v>1503</v>
      </c>
      <c r="E191" s="4" t="s">
        <v>1500</v>
      </c>
      <c r="F191" s="4" t="s">
        <v>1512</v>
      </c>
      <c r="G191" s="4" t="s">
        <v>1514</v>
      </c>
      <c r="H191" s="4" t="s">
        <v>1519</v>
      </c>
      <c r="I191" s="4" t="s">
        <v>158</v>
      </c>
      <c r="J191" t="str">
        <f>VLOOKUP(C191,[1]Hoja1!$A$2:$B$93,2,FALSE)</f>
        <v>Ponderación 6</v>
      </c>
      <c r="K191" s="10" t="str">
        <f>VLOOKUP(C191,[1]Hoja1!$A$2:$C$93,3,FALSE)</f>
        <v>3.1 Niveles</v>
      </c>
      <c r="L191" t="str">
        <f>VLOOKUP(A191,[1]Hoja2!$A$1:$B$78,2,FALSE)</f>
        <v>jesus.calafat@sklum.com</v>
      </c>
      <c r="M191" t="s">
        <v>52</v>
      </c>
    </row>
    <row r="192" spans="1:13" ht="20" hidden="1" x14ac:dyDescent="0.35">
      <c r="A192" s="9" t="s">
        <v>479</v>
      </c>
      <c r="B192" s="9" t="s">
        <v>501</v>
      </c>
      <c r="C192" s="4" t="s">
        <v>423</v>
      </c>
      <c r="D192" s="4" t="s">
        <v>1503</v>
      </c>
      <c r="E192" s="4" t="s">
        <v>1500</v>
      </c>
      <c r="F192" s="4" t="s">
        <v>1512</v>
      </c>
      <c r="G192" s="4" t="s">
        <v>1514</v>
      </c>
      <c r="H192" s="4" t="s">
        <v>1519</v>
      </c>
      <c r="I192" s="4" t="s">
        <v>158</v>
      </c>
      <c r="J192" t="str">
        <f>VLOOKUP(C192,[1]Hoja1!$A$2:$B$93,2,FALSE)</f>
        <v>Ponderación 6</v>
      </c>
      <c r="K192" s="10" t="str">
        <f>VLOOKUP(C192,[1]Hoja1!$A$2:$C$93,3,FALSE)</f>
        <v>3.1 Niveles</v>
      </c>
      <c r="L192" t="str">
        <f>VLOOKUP(A192,[1]Hoja2!$A$1:$B$78,2,FALSE)</f>
        <v>jesus.calafat@sklum.com</v>
      </c>
      <c r="M192" t="s">
        <v>52</v>
      </c>
    </row>
    <row r="193" spans="1:13" ht="20" hidden="1" x14ac:dyDescent="0.35">
      <c r="A193" s="9" t="s">
        <v>479</v>
      </c>
      <c r="B193" s="9" t="s">
        <v>502</v>
      </c>
      <c r="C193" s="4" t="s">
        <v>423</v>
      </c>
      <c r="D193" s="4" t="s">
        <v>1503</v>
      </c>
      <c r="E193" s="4" t="s">
        <v>1500</v>
      </c>
      <c r="F193" s="4" t="s">
        <v>1512</v>
      </c>
      <c r="G193" s="4" t="s">
        <v>1514</v>
      </c>
      <c r="H193" s="4" t="s">
        <v>1519</v>
      </c>
      <c r="I193" s="4" t="s">
        <v>158</v>
      </c>
      <c r="J193" t="str">
        <f>VLOOKUP(C193,[1]Hoja1!$A$2:$B$93,2,FALSE)</f>
        <v>Ponderación 6</v>
      </c>
      <c r="K193" s="10" t="str">
        <f>VLOOKUP(C193,[1]Hoja1!$A$2:$C$93,3,FALSE)</f>
        <v>3.1 Niveles</v>
      </c>
      <c r="L193" t="str">
        <f>VLOOKUP(A193,[1]Hoja2!$A$1:$B$78,2,FALSE)</f>
        <v>jesus.calafat@sklum.com</v>
      </c>
      <c r="M193" t="s">
        <v>52</v>
      </c>
    </row>
    <row r="194" spans="1:13" ht="20" hidden="1" x14ac:dyDescent="0.35">
      <c r="A194" s="9" t="s">
        <v>479</v>
      </c>
      <c r="B194" s="4" t="s">
        <v>503</v>
      </c>
      <c r="C194" s="4" t="s">
        <v>423</v>
      </c>
      <c r="D194" s="4" t="s">
        <v>1503</v>
      </c>
      <c r="E194" s="4" t="s">
        <v>1500</v>
      </c>
      <c r="F194" s="4" t="s">
        <v>1512</v>
      </c>
      <c r="G194" s="4" t="s">
        <v>1514</v>
      </c>
      <c r="H194" s="4" t="s">
        <v>1519</v>
      </c>
      <c r="I194" s="4" t="s">
        <v>158</v>
      </c>
      <c r="J194" t="str">
        <f>VLOOKUP(C194,[1]Hoja1!$A$2:$B$93,2,FALSE)</f>
        <v>Ponderación 6</v>
      </c>
      <c r="K194" t="str">
        <f>VLOOKUP(C194,[1]Hoja1!$A$2:$C$93,3,FALSE)</f>
        <v>3.1 Niveles</v>
      </c>
      <c r="L194" t="str">
        <f>VLOOKUP(A194,[1]Hoja2!$A$1:$B$78,2,FALSE)</f>
        <v>jesus.calafat@sklum.com</v>
      </c>
      <c r="M194" t="s">
        <v>52</v>
      </c>
    </row>
    <row r="195" spans="1:13" ht="20" hidden="1" x14ac:dyDescent="0.35">
      <c r="A195" s="9" t="s">
        <v>479</v>
      </c>
      <c r="B195" s="9" t="s">
        <v>504</v>
      </c>
      <c r="C195" s="4" t="s">
        <v>423</v>
      </c>
      <c r="D195" s="4" t="s">
        <v>1503</v>
      </c>
      <c r="E195" s="4" t="s">
        <v>1500</v>
      </c>
      <c r="F195" s="4" t="s">
        <v>1512</v>
      </c>
      <c r="G195" s="4" t="s">
        <v>1514</v>
      </c>
      <c r="H195" s="4" t="s">
        <v>1519</v>
      </c>
      <c r="I195" s="4" t="s">
        <v>158</v>
      </c>
      <c r="J195" t="str">
        <f>VLOOKUP(C195,[1]Hoja1!$A$2:$B$93,2,FALSE)</f>
        <v>Ponderación 6</v>
      </c>
      <c r="K195" t="str">
        <f>VLOOKUP(C195,[1]Hoja1!$A$2:$C$93,3,FALSE)</f>
        <v>3.1 Niveles</v>
      </c>
      <c r="L195" t="str">
        <f>VLOOKUP(A195,[1]Hoja2!$A$1:$B$78,2,FALSE)</f>
        <v>jesus.calafat@sklum.com</v>
      </c>
      <c r="M195" t="s">
        <v>52</v>
      </c>
    </row>
    <row r="196" spans="1:13" ht="20" hidden="1" x14ac:dyDescent="0.35">
      <c r="A196" s="9" t="s">
        <v>479</v>
      </c>
      <c r="B196" s="9" t="s">
        <v>505</v>
      </c>
      <c r="C196" s="4" t="s">
        <v>423</v>
      </c>
      <c r="D196" s="4" t="s">
        <v>1503</v>
      </c>
      <c r="E196" s="4" t="s">
        <v>1500</v>
      </c>
      <c r="F196" s="4" t="s">
        <v>1512</v>
      </c>
      <c r="G196" s="4" t="s">
        <v>1514</v>
      </c>
      <c r="H196" s="4" t="s">
        <v>1519</v>
      </c>
      <c r="I196" s="4" t="s">
        <v>158</v>
      </c>
      <c r="J196" t="str">
        <f>VLOOKUP(C196,[1]Hoja1!$A$2:$B$93,2,FALSE)</f>
        <v>Ponderación 6</v>
      </c>
      <c r="K196" t="str">
        <f>VLOOKUP(C196,[1]Hoja1!$A$2:$C$93,3,FALSE)</f>
        <v>3.1 Niveles</v>
      </c>
      <c r="L196" t="str">
        <f>VLOOKUP(A196,[1]Hoja2!$A$1:$B$78,2,FALSE)</f>
        <v>jesus.calafat@sklum.com</v>
      </c>
      <c r="M196" t="s">
        <v>52</v>
      </c>
    </row>
    <row r="197" spans="1:13" ht="20" hidden="1" x14ac:dyDescent="0.35">
      <c r="A197" s="9" t="s">
        <v>479</v>
      </c>
      <c r="B197" s="9" t="s">
        <v>506</v>
      </c>
      <c r="C197" s="4" t="s">
        <v>423</v>
      </c>
      <c r="D197" s="4" t="s">
        <v>1503</v>
      </c>
      <c r="E197" s="4" t="s">
        <v>1500</v>
      </c>
      <c r="F197" s="4" t="s">
        <v>1512</v>
      </c>
      <c r="G197" s="4" t="s">
        <v>1514</v>
      </c>
      <c r="H197" s="4" t="s">
        <v>1519</v>
      </c>
      <c r="I197" s="4" t="s">
        <v>158</v>
      </c>
      <c r="J197" t="str">
        <f>VLOOKUP(C197,[1]Hoja1!$A$2:$B$93,2,FALSE)</f>
        <v>Ponderación 6</v>
      </c>
      <c r="K197" t="str">
        <f>VLOOKUP(C197,[1]Hoja1!$A$2:$C$93,3,FALSE)</f>
        <v>3.1 Niveles</v>
      </c>
      <c r="L197" t="str">
        <f>VLOOKUP(A197,[1]Hoja2!$A$1:$B$78,2,FALSE)</f>
        <v>jesus.calafat@sklum.com</v>
      </c>
      <c r="M197" t="s">
        <v>52</v>
      </c>
    </row>
    <row r="198" spans="1:13" ht="20" hidden="1" x14ac:dyDescent="0.35">
      <c r="A198" s="9" t="s">
        <v>479</v>
      </c>
      <c r="B198" s="4" t="s">
        <v>507</v>
      </c>
      <c r="C198" s="4" t="s">
        <v>423</v>
      </c>
      <c r="D198" s="4" t="s">
        <v>1503</v>
      </c>
      <c r="E198" s="4" t="s">
        <v>1500</v>
      </c>
      <c r="F198" s="4" t="s">
        <v>1512</v>
      </c>
      <c r="G198" s="4" t="s">
        <v>1514</v>
      </c>
      <c r="H198" s="4" t="s">
        <v>1519</v>
      </c>
      <c r="I198" s="4" t="s">
        <v>158</v>
      </c>
      <c r="J198" t="str">
        <f>VLOOKUP(C198,[1]Hoja1!$A$2:$B$93,2,FALSE)</f>
        <v>Ponderación 6</v>
      </c>
      <c r="K198" t="str">
        <f>VLOOKUP(C198,[1]Hoja1!$A$2:$C$93,3,FALSE)</f>
        <v>3.1 Niveles</v>
      </c>
      <c r="L198" t="str">
        <f>VLOOKUP(A198,[1]Hoja2!$A$1:$B$78,2,FALSE)</f>
        <v>jesus.calafat@sklum.com</v>
      </c>
      <c r="M198" t="s">
        <v>52</v>
      </c>
    </row>
    <row r="199" spans="1:13" ht="20" hidden="1" x14ac:dyDescent="0.35">
      <c r="A199" s="9" t="s">
        <v>479</v>
      </c>
      <c r="B199" s="4" t="s">
        <v>508</v>
      </c>
      <c r="C199" s="4" t="s">
        <v>423</v>
      </c>
      <c r="D199" s="4" t="s">
        <v>1503</v>
      </c>
      <c r="E199" s="4" t="s">
        <v>1500</v>
      </c>
      <c r="F199" s="4" t="s">
        <v>1512</v>
      </c>
      <c r="G199" s="4" t="s">
        <v>1514</v>
      </c>
      <c r="H199" s="4" t="s">
        <v>1519</v>
      </c>
      <c r="I199" s="4" t="s">
        <v>158</v>
      </c>
      <c r="J199" t="str">
        <f>VLOOKUP(C199,[1]Hoja1!$A$2:$B$93,2,FALSE)</f>
        <v>Ponderación 6</v>
      </c>
      <c r="K199" t="str">
        <f>VLOOKUP(C199,[1]Hoja1!$A$2:$C$93,3,FALSE)</f>
        <v>3.1 Niveles</v>
      </c>
      <c r="L199" t="str">
        <f>VLOOKUP(A199,[1]Hoja2!$A$1:$B$78,2,FALSE)</f>
        <v>jesus.calafat@sklum.com</v>
      </c>
      <c r="M199" t="s">
        <v>52</v>
      </c>
    </row>
    <row r="200" spans="1:13" ht="20" hidden="1" x14ac:dyDescent="0.35">
      <c r="A200" s="9" t="s">
        <v>479</v>
      </c>
      <c r="B200" s="4" t="s">
        <v>509</v>
      </c>
      <c r="C200" s="4" t="s">
        <v>423</v>
      </c>
      <c r="D200" s="4" t="s">
        <v>1503</v>
      </c>
      <c r="E200" s="4" t="s">
        <v>1500</v>
      </c>
      <c r="F200" s="4" t="s">
        <v>1512</v>
      </c>
      <c r="G200" s="4" t="s">
        <v>1514</v>
      </c>
      <c r="H200" s="4" t="s">
        <v>1519</v>
      </c>
      <c r="I200" s="4" t="s">
        <v>158</v>
      </c>
      <c r="J200" t="str">
        <f>VLOOKUP(C200,[1]Hoja1!$A$2:$B$93,2,FALSE)</f>
        <v>Ponderación 6</v>
      </c>
      <c r="K200" t="str">
        <f>VLOOKUP(C200,[1]Hoja1!$A$2:$C$93,3,FALSE)</f>
        <v>3.1 Niveles</v>
      </c>
      <c r="L200" t="str">
        <f>VLOOKUP(A200,[1]Hoja2!$A$1:$B$78,2,FALSE)</f>
        <v>jesus.calafat@sklum.com</v>
      </c>
      <c r="M200" t="s">
        <v>52</v>
      </c>
    </row>
    <row r="201" spans="1:13" ht="20" hidden="1" x14ac:dyDescent="0.35">
      <c r="A201" s="9" t="s">
        <v>479</v>
      </c>
      <c r="B201" s="9" t="s">
        <v>510</v>
      </c>
      <c r="C201" s="4" t="s">
        <v>423</v>
      </c>
      <c r="D201" s="4" t="s">
        <v>1503</v>
      </c>
      <c r="E201" s="4" t="s">
        <v>1500</v>
      </c>
      <c r="F201" s="4" t="s">
        <v>1512</v>
      </c>
      <c r="G201" s="4" t="s">
        <v>1514</v>
      </c>
      <c r="H201" s="4" t="s">
        <v>1519</v>
      </c>
      <c r="I201" s="4" t="s">
        <v>158</v>
      </c>
      <c r="J201" t="str">
        <f>VLOOKUP(C201,[1]Hoja1!$A$2:$B$93,2,FALSE)</f>
        <v>Ponderación 6</v>
      </c>
      <c r="K201" t="str">
        <f>VLOOKUP(C201,[1]Hoja1!$A$2:$C$93,3,FALSE)</f>
        <v>3.1 Niveles</v>
      </c>
      <c r="L201" t="str">
        <f>VLOOKUP(A201,[1]Hoja2!$A$1:$B$78,2,FALSE)</f>
        <v>jesus.calafat@sklum.com</v>
      </c>
      <c r="M201" t="s">
        <v>52</v>
      </c>
    </row>
    <row r="202" spans="1:13" ht="20" hidden="1" x14ac:dyDescent="0.35">
      <c r="A202" s="9" t="s">
        <v>479</v>
      </c>
      <c r="B202" s="4" t="s">
        <v>511</v>
      </c>
      <c r="C202" s="4" t="s">
        <v>423</v>
      </c>
      <c r="D202" s="4" t="s">
        <v>1503</v>
      </c>
      <c r="E202" s="4" t="s">
        <v>1500</v>
      </c>
      <c r="F202" s="4" t="s">
        <v>1512</v>
      </c>
      <c r="G202" s="4" t="s">
        <v>1514</v>
      </c>
      <c r="H202" s="4" t="s">
        <v>1519</v>
      </c>
      <c r="I202" s="4" t="s">
        <v>158</v>
      </c>
      <c r="J202" t="str">
        <f>VLOOKUP(C202,[1]Hoja1!$A$2:$B$93,2,FALSE)</f>
        <v>Ponderación 6</v>
      </c>
      <c r="K202" t="str">
        <f>VLOOKUP(C202,[1]Hoja1!$A$2:$C$93,3,FALSE)</f>
        <v>3.1 Niveles</v>
      </c>
      <c r="L202" t="str">
        <f>VLOOKUP(A202,[1]Hoja2!$A$1:$B$78,2,FALSE)</f>
        <v>jesus.calafat@sklum.com</v>
      </c>
      <c r="M202" t="s">
        <v>52</v>
      </c>
    </row>
    <row r="203" spans="1:13" ht="20" hidden="1" x14ac:dyDescent="0.35">
      <c r="A203" s="9" t="s">
        <v>479</v>
      </c>
      <c r="B203" s="9" t="s">
        <v>512</v>
      </c>
      <c r="C203" s="4" t="s">
        <v>423</v>
      </c>
      <c r="D203" s="4" t="s">
        <v>1503</v>
      </c>
      <c r="E203" s="4" t="s">
        <v>1500</v>
      </c>
      <c r="F203" s="4" t="s">
        <v>1512</v>
      </c>
      <c r="G203" s="4" t="s">
        <v>1514</v>
      </c>
      <c r="H203" s="4" t="s">
        <v>1519</v>
      </c>
      <c r="I203" s="4" t="s">
        <v>158</v>
      </c>
      <c r="J203" t="str">
        <f>VLOOKUP(C203,[1]Hoja1!$A$2:$B$93,2,FALSE)</f>
        <v>Ponderación 6</v>
      </c>
      <c r="K203" t="str">
        <f>VLOOKUP(C203,[1]Hoja1!$A$2:$C$93,3,FALSE)</f>
        <v>3.1 Niveles</v>
      </c>
      <c r="L203" t="str">
        <f>VLOOKUP(A203,[1]Hoja2!$A$1:$B$78,2,FALSE)</f>
        <v>jesus.calafat@sklum.com</v>
      </c>
      <c r="M203" t="s">
        <v>52</v>
      </c>
    </row>
    <row r="204" spans="1:13" ht="20" hidden="1" x14ac:dyDescent="0.35">
      <c r="A204" s="9" t="s">
        <v>479</v>
      </c>
      <c r="B204" s="4" t="s">
        <v>513</v>
      </c>
      <c r="C204" s="4" t="s">
        <v>423</v>
      </c>
      <c r="D204" s="4" t="s">
        <v>1503</v>
      </c>
      <c r="E204" s="4" t="s">
        <v>1500</v>
      </c>
      <c r="F204" s="4" t="s">
        <v>1512</v>
      </c>
      <c r="G204" s="4" t="s">
        <v>1514</v>
      </c>
      <c r="H204" s="4" t="s">
        <v>1519</v>
      </c>
      <c r="I204" s="4" t="s">
        <v>158</v>
      </c>
      <c r="J204" t="str">
        <f>VLOOKUP(C204,[1]Hoja1!$A$2:$B$93,2,FALSE)</f>
        <v>Ponderación 6</v>
      </c>
      <c r="K204" t="str">
        <f>VLOOKUP(C204,[1]Hoja1!$A$2:$C$93,3,FALSE)</f>
        <v>3.1 Niveles</v>
      </c>
      <c r="L204" t="str">
        <f>VLOOKUP(A204,[1]Hoja2!$A$1:$B$78,2,FALSE)</f>
        <v>jesus.calafat@sklum.com</v>
      </c>
      <c r="M204" t="s">
        <v>52</v>
      </c>
    </row>
    <row r="205" spans="1:13" ht="20" hidden="1" x14ac:dyDescent="0.35">
      <c r="A205" s="9" t="s">
        <v>479</v>
      </c>
      <c r="B205" s="9" t="s">
        <v>514</v>
      </c>
      <c r="C205" s="4" t="s">
        <v>423</v>
      </c>
      <c r="D205" s="4" t="s">
        <v>1503</v>
      </c>
      <c r="E205" s="4" t="s">
        <v>1500</v>
      </c>
      <c r="F205" s="4" t="s">
        <v>1512</v>
      </c>
      <c r="G205" s="4" t="s">
        <v>1514</v>
      </c>
      <c r="H205" s="4" t="s">
        <v>1519</v>
      </c>
      <c r="I205" s="4" t="s">
        <v>158</v>
      </c>
      <c r="J205" t="str">
        <f>VLOOKUP(C205,[1]Hoja1!$A$2:$B$93,2,FALSE)</f>
        <v>Ponderación 6</v>
      </c>
      <c r="K205" t="str">
        <f>VLOOKUP(C205,[1]Hoja1!$A$2:$C$93,3,FALSE)</f>
        <v>3.1 Niveles</v>
      </c>
      <c r="L205" t="str">
        <f>VLOOKUP(A205,[1]Hoja2!$A$1:$B$78,2,FALSE)</f>
        <v>jesus.calafat@sklum.com</v>
      </c>
      <c r="M205" t="s">
        <v>52</v>
      </c>
    </row>
    <row r="206" spans="1:13" ht="20" hidden="1" x14ac:dyDescent="0.35">
      <c r="A206" s="9" t="s">
        <v>479</v>
      </c>
      <c r="B206" s="9" t="s">
        <v>515</v>
      </c>
      <c r="C206" s="4" t="s">
        <v>423</v>
      </c>
      <c r="D206" s="4" t="s">
        <v>1503</v>
      </c>
      <c r="E206" s="4" t="s">
        <v>1500</v>
      </c>
      <c r="F206" s="4" t="s">
        <v>1512</v>
      </c>
      <c r="G206" s="4" t="s">
        <v>1514</v>
      </c>
      <c r="H206" s="4" t="s">
        <v>1519</v>
      </c>
      <c r="I206" s="4" t="s">
        <v>158</v>
      </c>
      <c r="J206" t="str">
        <f>VLOOKUP(C206,[1]Hoja1!$A$2:$B$93,2,FALSE)</f>
        <v>Ponderación 6</v>
      </c>
      <c r="K206" t="str">
        <f>VLOOKUP(C206,[1]Hoja1!$A$2:$C$93,3,FALSE)</f>
        <v>3.1 Niveles</v>
      </c>
      <c r="L206" t="str">
        <f>VLOOKUP(A206,[1]Hoja2!$A$1:$B$78,2,FALSE)</f>
        <v>jesus.calafat@sklum.com</v>
      </c>
      <c r="M206" t="s">
        <v>52</v>
      </c>
    </row>
    <row r="207" spans="1:13" ht="20" hidden="1" x14ac:dyDescent="0.35">
      <c r="A207" s="9" t="s">
        <v>479</v>
      </c>
      <c r="B207" s="9" t="s">
        <v>516</v>
      </c>
      <c r="C207" s="4" t="s">
        <v>423</v>
      </c>
      <c r="D207" s="4" t="s">
        <v>1503</v>
      </c>
      <c r="E207" s="4" t="s">
        <v>1500</v>
      </c>
      <c r="F207" s="4" t="s">
        <v>1512</v>
      </c>
      <c r="G207" s="4" t="s">
        <v>1514</v>
      </c>
      <c r="H207" s="4" t="s">
        <v>1519</v>
      </c>
      <c r="I207" s="4" t="s">
        <v>158</v>
      </c>
      <c r="J207" t="str">
        <f>VLOOKUP(C207,[1]Hoja1!$A$2:$B$93,2,FALSE)</f>
        <v>Ponderación 6</v>
      </c>
      <c r="K207" t="str">
        <f>VLOOKUP(C207,[1]Hoja1!$A$2:$C$93,3,FALSE)</f>
        <v>3.1 Niveles</v>
      </c>
      <c r="L207" t="str">
        <f>VLOOKUP(A207,[1]Hoja2!$A$1:$B$78,2,FALSE)</f>
        <v>jesus.calafat@sklum.com</v>
      </c>
      <c r="M207" t="s">
        <v>52</v>
      </c>
    </row>
    <row r="208" spans="1:13" ht="20" hidden="1" x14ac:dyDescent="0.35">
      <c r="A208" s="9" t="s">
        <v>479</v>
      </c>
      <c r="B208" s="4" t="s">
        <v>517</v>
      </c>
      <c r="C208" s="4" t="s">
        <v>423</v>
      </c>
      <c r="D208" s="4" t="s">
        <v>1503</v>
      </c>
      <c r="E208" s="4" t="s">
        <v>1500</v>
      </c>
      <c r="F208" s="4" t="s">
        <v>1512</v>
      </c>
      <c r="G208" s="4" t="s">
        <v>1514</v>
      </c>
      <c r="H208" s="4" t="s">
        <v>1519</v>
      </c>
      <c r="I208" s="4" t="s">
        <v>158</v>
      </c>
      <c r="J208" t="str">
        <f>VLOOKUP(C208,[1]Hoja1!$A$2:$B$93,2,FALSE)</f>
        <v>Ponderación 6</v>
      </c>
      <c r="K208" t="str">
        <f>VLOOKUP(C208,[1]Hoja1!$A$2:$C$93,3,FALSE)</f>
        <v>3.1 Niveles</v>
      </c>
      <c r="L208" t="str">
        <f>VLOOKUP(A208,[1]Hoja2!$A$1:$B$78,2,FALSE)</f>
        <v>jesus.calafat@sklum.com</v>
      </c>
      <c r="M208" t="s">
        <v>52</v>
      </c>
    </row>
    <row r="209" spans="1:13" ht="20" hidden="1" x14ac:dyDescent="0.35">
      <c r="A209" s="9" t="s">
        <v>479</v>
      </c>
      <c r="B209" s="4" t="s">
        <v>518</v>
      </c>
      <c r="C209" s="4" t="s">
        <v>423</v>
      </c>
      <c r="D209" s="4" t="s">
        <v>1503</v>
      </c>
      <c r="E209" s="4" t="s">
        <v>1500</v>
      </c>
      <c r="F209" s="4" t="s">
        <v>1512</v>
      </c>
      <c r="G209" s="4" t="s">
        <v>1514</v>
      </c>
      <c r="H209" s="4" t="s">
        <v>1519</v>
      </c>
      <c r="I209" s="4" t="s">
        <v>158</v>
      </c>
      <c r="J209" t="str">
        <f>VLOOKUP(C209,[1]Hoja1!$A$2:$B$93,2,FALSE)</f>
        <v>Ponderación 6</v>
      </c>
      <c r="K209" t="str">
        <f>VLOOKUP(C209,[1]Hoja1!$A$2:$C$93,3,FALSE)</f>
        <v>3.1 Niveles</v>
      </c>
      <c r="L209" t="str">
        <f>VLOOKUP(A209,[1]Hoja2!$A$1:$B$78,2,FALSE)</f>
        <v>jesus.calafat@sklum.com</v>
      </c>
      <c r="M209" t="s">
        <v>52</v>
      </c>
    </row>
    <row r="210" spans="1:13" ht="20" hidden="1" x14ac:dyDescent="0.35">
      <c r="A210" s="9" t="s">
        <v>479</v>
      </c>
      <c r="B210" s="9" t="s">
        <v>519</v>
      </c>
      <c r="C210" s="4" t="s">
        <v>423</v>
      </c>
      <c r="D210" s="4" t="s">
        <v>1503</v>
      </c>
      <c r="E210" s="4" t="s">
        <v>1500</v>
      </c>
      <c r="F210" s="4" t="s">
        <v>1512</v>
      </c>
      <c r="G210" s="4" t="s">
        <v>1514</v>
      </c>
      <c r="H210" s="4" t="s">
        <v>1519</v>
      </c>
      <c r="I210" s="4" t="s">
        <v>158</v>
      </c>
      <c r="J210" t="str">
        <f>VLOOKUP(C210,[1]Hoja1!$A$2:$B$93,2,FALSE)</f>
        <v>Ponderación 6</v>
      </c>
      <c r="K210" t="str">
        <f>VLOOKUP(C210,[1]Hoja1!$A$2:$C$93,3,FALSE)</f>
        <v>3.1 Niveles</v>
      </c>
      <c r="L210" t="str">
        <f>VLOOKUP(A210,[1]Hoja2!$A$1:$B$78,2,FALSE)</f>
        <v>jesus.calafat@sklum.com</v>
      </c>
      <c r="M210" t="s">
        <v>52</v>
      </c>
    </row>
    <row r="211" spans="1:13" ht="20" hidden="1" x14ac:dyDescent="0.35">
      <c r="A211" s="9" t="s">
        <v>479</v>
      </c>
      <c r="B211" s="9" t="s">
        <v>520</v>
      </c>
      <c r="C211" s="4" t="s">
        <v>423</v>
      </c>
      <c r="D211" s="4" t="s">
        <v>1503</v>
      </c>
      <c r="E211" s="4" t="s">
        <v>1500</v>
      </c>
      <c r="F211" s="4" t="s">
        <v>1512</v>
      </c>
      <c r="G211" s="4" t="s">
        <v>1514</v>
      </c>
      <c r="H211" s="4" t="s">
        <v>1519</v>
      </c>
      <c r="I211" s="4" t="s">
        <v>158</v>
      </c>
      <c r="J211" t="str">
        <f>VLOOKUP(C211,[1]Hoja1!$A$2:$B$93,2,FALSE)</f>
        <v>Ponderación 6</v>
      </c>
      <c r="K211" t="str">
        <f>VLOOKUP(C211,[1]Hoja1!$A$2:$C$93,3,FALSE)</f>
        <v>3.1 Niveles</v>
      </c>
      <c r="L211" t="str">
        <f>VLOOKUP(A211,[1]Hoja2!$A$1:$B$78,2,FALSE)</f>
        <v>jesus.calafat@sklum.com</v>
      </c>
      <c r="M211" t="s">
        <v>52</v>
      </c>
    </row>
    <row r="212" spans="1:13" ht="20" hidden="1" x14ac:dyDescent="0.35">
      <c r="A212" s="9" t="s">
        <v>479</v>
      </c>
      <c r="B212" s="14" t="s">
        <v>521</v>
      </c>
      <c r="C212" s="14" t="s">
        <v>423</v>
      </c>
      <c r="D212" s="14" t="e">
        <v>#N/A</v>
      </c>
      <c r="E212" s="14" t="s">
        <v>1500</v>
      </c>
      <c r="F212" s="14" t="s">
        <v>1512</v>
      </c>
      <c r="G212" s="14" t="s">
        <v>1514</v>
      </c>
      <c r="H212" s="14" t="s">
        <v>1519</v>
      </c>
      <c r="I212" s="14" t="s">
        <v>158</v>
      </c>
      <c r="J212" s="15" t="str">
        <f>VLOOKUP(C212,[1]Hoja1!$A$2:$B$93,2,FALSE)</f>
        <v>Ponderación 6</v>
      </c>
      <c r="K212" s="15" t="str">
        <f>VLOOKUP(C212,[1]Hoja1!$A$2:$C$93,3,FALSE)</f>
        <v>3.1 Niveles</v>
      </c>
      <c r="L212" s="15" t="str">
        <f>VLOOKUP(A212,[1]Hoja2!$A$1:$B$78,2,FALSE)</f>
        <v>jesus.calafat@sklum.com</v>
      </c>
      <c r="M212" s="15" t="s">
        <v>52</v>
      </c>
    </row>
    <row r="213" spans="1:13" ht="20" hidden="1" x14ac:dyDescent="0.35">
      <c r="A213" s="9" t="s">
        <v>479</v>
      </c>
      <c r="B213" s="4" t="s">
        <v>522</v>
      </c>
      <c r="C213" s="4" t="s">
        <v>423</v>
      </c>
      <c r="D213" s="4" t="s">
        <v>1503</v>
      </c>
      <c r="E213" s="4" t="s">
        <v>1500</v>
      </c>
      <c r="F213" s="4" t="s">
        <v>1512</v>
      </c>
      <c r="G213" s="4" t="s">
        <v>1514</v>
      </c>
      <c r="H213" s="4" t="s">
        <v>1519</v>
      </c>
      <c r="I213" s="4" t="s">
        <v>158</v>
      </c>
      <c r="J213" t="str">
        <f>VLOOKUP(C213,[1]Hoja1!$A$2:$B$93,2,FALSE)</f>
        <v>Ponderación 6</v>
      </c>
      <c r="K213" t="str">
        <f>VLOOKUP(C213,[1]Hoja1!$A$2:$C$93,3,FALSE)</f>
        <v>3.1 Niveles</v>
      </c>
      <c r="L213" t="str">
        <f>VLOOKUP(A213,[1]Hoja2!$A$1:$B$78,2,FALSE)</f>
        <v>jesus.calafat@sklum.com</v>
      </c>
      <c r="M213" t="s">
        <v>52</v>
      </c>
    </row>
    <row r="214" spans="1:13" ht="20" hidden="1" x14ac:dyDescent="0.35">
      <c r="A214" s="9" t="s">
        <v>479</v>
      </c>
      <c r="B214" s="4" t="s">
        <v>523</v>
      </c>
      <c r="C214" s="4" t="s">
        <v>423</v>
      </c>
      <c r="D214" s="4" t="s">
        <v>1503</v>
      </c>
      <c r="E214" s="4" t="s">
        <v>1500</v>
      </c>
      <c r="F214" s="4" t="s">
        <v>1512</v>
      </c>
      <c r="G214" s="4" t="s">
        <v>1514</v>
      </c>
      <c r="H214" s="4" t="s">
        <v>1519</v>
      </c>
      <c r="I214" s="4" t="s">
        <v>158</v>
      </c>
      <c r="J214" t="str">
        <f>VLOOKUP(C214,[1]Hoja1!$A$2:$B$93,2,FALSE)</f>
        <v>Ponderación 6</v>
      </c>
      <c r="K214" t="str">
        <f>VLOOKUP(C214,[1]Hoja1!$A$2:$C$93,3,FALSE)</f>
        <v>3.1 Niveles</v>
      </c>
      <c r="L214" t="str">
        <f>VLOOKUP(A214,[1]Hoja2!$A$1:$B$78,2,FALSE)</f>
        <v>jesus.calafat@sklum.com</v>
      </c>
      <c r="M214" t="s">
        <v>52</v>
      </c>
    </row>
    <row r="215" spans="1:13" ht="20" hidden="1" x14ac:dyDescent="0.35">
      <c r="A215" s="9" t="s">
        <v>479</v>
      </c>
      <c r="B215" s="9" t="s">
        <v>524</v>
      </c>
      <c r="C215" s="4" t="s">
        <v>423</v>
      </c>
      <c r="D215" s="4" t="s">
        <v>1503</v>
      </c>
      <c r="E215" s="4" t="s">
        <v>1500</v>
      </c>
      <c r="F215" s="4" t="s">
        <v>1512</v>
      </c>
      <c r="G215" s="4" t="s">
        <v>1514</v>
      </c>
      <c r="H215" s="4" t="s">
        <v>1519</v>
      </c>
      <c r="I215" s="4" t="s">
        <v>158</v>
      </c>
      <c r="J215" t="str">
        <f>VLOOKUP(C215,[1]Hoja1!$A$2:$B$93,2,FALSE)</f>
        <v>Ponderación 6</v>
      </c>
      <c r="K215" t="str">
        <f>VLOOKUP(C215,[1]Hoja1!$A$2:$C$93,3,FALSE)</f>
        <v>3.1 Niveles</v>
      </c>
      <c r="L215" t="str">
        <f>VLOOKUP(A215,[1]Hoja2!$A$1:$B$78,2,FALSE)</f>
        <v>jesus.calafat@sklum.com</v>
      </c>
      <c r="M215" t="s">
        <v>52</v>
      </c>
    </row>
    <row r="216" spans="1:13" ht="20" hidden="1" x14ac:dyDescent="0.35">
      <c r="A216" s="9" t="s">
        <v>479</v>
      </c>
      <c r="B216" s="4" t="s">
        <v>525</v>
      </c>
      <c r="C216" s="4" t="s">
        <v>423</v>
      </c>
      <c r="D216" s="4" t="s">
        <v>1503</v>
      </c>
      <c r="E216" s="4" t="s">
        <v>1500</v>
      </c>
      <c r="F216" s="4" t="s">
        <v>1512</v>
      </c>
      <c r="G216" s="4" t="s">
        <v>1514</v>
      </c>
      <c r="H216" s="4" t="s">
        <v>1519</v>
      </c>
      <c r="I216" s="4" t="s">
        <v>158</v>
      </c>
      <c r="J216" t="str">
        <f>VLOOKUP(C216,[1]Hoja1!$A$2:$B$93,2,FALSE)</f>
        <v>Ponderación 6</v>
      </c>
      <c r="K216" t="str">
        <f>VLOOKUP(C216,[1]Hoja1!$A$2:$C$93,3,FALSE)</f>
        <v>3.1 Niveles</v>
      </c>
      <c r="L216" t="str">
        <f>VLOOKUP(A216,[1]Hoja2!$A$1:$B$78,2,FALSE)</f>
        <v>jesus.calafat@sklum.com</v>
      </c>
      <c r="M216" t="s">
        <v>52</v>
      </c>
    </row>
    <row r="217" spans="1:13" ht="20" hidden="1" x14ac:dyDescent="0.35">
      <c r="A217" s="9" t="s">
        <v>479</v>
      </c>
      <c r="B217" s="4" t="s">
        <v>526</v>
      </c>
      <c r="C217" s="4" t="s">
        <v>423</v>
      </c>
      <c r="D217" s="4" t="s">
        <v>1503</v>
      </c>
      <c r="E217" s="4" t="s">
        <v>1500</v>
      </c>
      <c r="F217" s="4" t="s">
        <v>1512</v>
      </c>
      <c r="G217" s="4" t="s">
        <v>1514</v>
      </c>
      <c r="H217" s="4" t="s">
        <v>1519</v>
      </c>
      <c r="I217" s="4" t="s">
        <v>158</v>
      </c>
      <c r="J217" t="str">
        <f>VLOOKUP(C217,[1]Hoja1!$A$2:$B$93,2,FALSE)</f>
        <v>Ponderación 6</v>
      </c>
      <c r="K217" t="str">
        <f>VLOOKUP(C217,[1]Hoja1!$A$2:$C$93,3,FALSE)</f>
        <v>3.1 Niveles</v>
      </c>
      <c r="L217" t="str">
        <f>VLOOKUP(A217,[1]Hoja2!$A$1:$B$78,2,FALSE)</f>
        <v>jesus.calafat@sklum.com</v>
      </c>
      <c r="M217" t="s">
        <v>52</v>
      </c>
    </row>
    <row r="218" spans="1:13" ht="20" hidden="1" x14ac:dyDescent="0.35">
      <c r="A218" s="9" t="s">
        <v>479</v>
      </c>
      <c r="B218" s="4" t="s">
        <v>527</v>
      </c>
      <c r="C218" s="4" t="s">
        <v>423</v>
      </c>
      <c r="D218" s="4" t="s">
        <v>1503</v>
      </c>
      <c r="E218" s="4" t="s">
        <v>1500</v>
      </c>
      <c r="F218" s="4" t="s">
        <v>1512</v>
      </c>
      <c r="G218" s="4" t="s">
        <v>1514</v>
      </c>
      <c r="H218" s="4" t="s">
        <v>1519</v>
      </c>
      <c r="I218" s="4" t="s">
        <v>158</v>
      </c>
      <c r="J218" t="str">
        <f>VLOOKUP(C218,[1]Hoja1!$A$2:$B$93,2,FALSE)</f>
        <v>Ponderación 6</v>
      </c>
      <c r="K218" t="str">
        <f>VLOOKUP(C218,[1]Hoja1!$A$2:$C$93,3,FALSE)</f>
        <v>3.1 Niveles</v>
      </c>
      <c r="L218" t="str">
        <f>VLOOKUP(A218,[1]Hoja2!$A$1:$B$78,2,FALSE)</f>
        <v>jesus.calafat@sklum.com</v>
      </c>
      <c r="M218" t="s">
        <v>52</v>
      </c>
    </row>
    <row r="219" spans="1:13" ht="20" hidden="1" x14ac:dyDescent="0.35">
      <c r="A219" s="9" t="s">
        <v>479</v>
      </c>
      <c r="B219" s="9" t="s">
        <v>528</v>
      </c>
      <c r="C219" s="4" t="s">
        <v>423</v>
      </c>
      <c r="D219" s="4" t="s">
        <v>1503</v>
      </c>
      <c r="E219" s="4" t="s">
        <v>1500</v>
      </c>
      <c r="F219" s="4" t="s">
        <v>1512</v>
      </c>
      <c r="G219" s="4" t="s">
        <v>1514</v>
      </c>
      <c r="H219" s="4" t="s">
        <v>1519</v>
      </c>
      <c r="I219" s="4" t="s">
        <v>158</v>
      </c>
      <c r="J219" t="str">
        <f>VLOOKUP(C219,[1]Hoja1!$A$2:$B$93,2,FALSE)</f>
        <v>Ponderación 6</v>
      </c>
      <c r="K219" t="str">
        <f>VLOOKUP(C219,[1]Hoja1!$A$2:$C$93,3,FALSE)</f>
        <v>3.1 Niveles</v>
      </c>
      <c r="L219" t="str">
        <f>VLOOKUP(A219,[1]Hoja2!$A$1:$B$78,2,FALSE)</f>
        <v>jesus.calafat@sklum.com</v>
      </c>
      <c r="M219" t="s">
        <v>52</v>
      </c>
    </row>
    <row r="220" spans="1:13" ht="20" hidden="1" x14ac:dyDescent="0.35">
      <c r="A220" s="9" t="s">
        <v>479</v>
      </c>
      <c r="B220" s="4" t="s">
        <v>529</v>
      </c>
      <c r="C220" s="4" t="s">
        <v>423</v>
      </c>
      <c r="D220" s="4" t="s">
        <v>1503</v>
      </c>
      <c r="E220" s="4" t="s">
        <v>1500</v>
      </c>
      <c r="F220" s="4" t="s">
        <v>1512</v>
      </c>
      <c r="G220" s="4" t="s">
        <v>1514</v>
      </c>
      <c r="H220" s="4" t="s">
        <v>1519</v>
      </c>
      <c r="I220" s="4" t="s">
        <v>158</v>
      </c>
      <c r="J220" t="str">
        <f>VLOOKUP(C220,[1]Hoja1!$A$2:$B$93,2,FALSE)</f>
        <v>Ponderación 6</v>
      </c>
      <c r="K220" t="str">
        <f>VLOOKUP(C220,[1]Hoja1!$A$2:$C$93,3,FALSE)</f>
        <v>3.1 Niveles</v>
      </c>
      <c r="L220" t="str">
        <f>VLOOKUP(A220,[1]Hoja2!$A$1:$B$78,2,FALSE)</f>
        <v>jesus.calafat@sklum.com</v>
      </c>
      <c r="M220" t="s">
        <v>52</v>
      </c>
    </row>
    <row r="221" spans="1:13" ht="20" hidden="1" x14ac:dyDescent="0.35">
      <c r="A221" s="9" t="s">
        <v>479</v>
      </c>
      <c r="B221" s="4" t="s">
        <v>530</v>
      </c>
      <c r="C221" s="4" t="s">
        <v>423</v>
      </c>
      <c r="D221" s="4" t="s">
        <v>1503</v>
      </c>
      <c r="E221" s="4" t="s">
        <v>1500</v>
      </c>
      <c r="F221" s="4" t="s">
        <v>1512</v>
      </c>
      <c r="G221" s="4" t="s">
        <v>1514</v>
      </c>
      <c r="H221" s="4" t="s">
        <v>1519</v>
      </c>
      <c r="I221" s="4" t="s">
        <v>158</v>
      </c>
      <c r="J221" t="str">
        <f>VLOOKUP(C221,[1]Hoja1!$A$2:$B$93,2,FALSE)</f>
        <v>Ponderación 6</v>
      </c>
      <c r="K221" t="str">
        <f>VLOOKUP(C221,[1]Hoja1!$A$2:$C$93,3,FALSE)</f>
        <v>3.1 Niveles</v>
      </c>
      <c r="L221" t="str">
        <f>VLOOKUP(A221,[1]Hoja2!$A$1:$B$78,2,FALSE)</f>
        <v>jesus.calafat@sklum.com</v>
      </c>
      <c r="M221" t="s">
        <v>52</v>
      </c>
    </row>
    <row r="222" spans="1:13" ht="20" hidden="1" x14ac:dyDescent="0.35">
      <c r="A222" s="9" t="s">
        <v>479</v>
      </c>
      <c r="B222" s="4" t="s">
        <v>531</v>
      </c>
      <c r="C222" s="4" t="s">
        <v>423</v>
      </c>
      <c r="D222" s="4" t="s">
        <v>1503</v>
      </c>
      <c r="E222" s="4" t="s">
        <v>1500</v>
      </c>
      <c r="F222" s="4" t="s">
        <v>1512</v>
      </c>
      <c r="G222" s="4" t="s">
        <v>1514</v>
      </c>
      <c r="H222" s="4" t="s">
        <v>1519</v>
      </c>
      <c r="I222" s="4" t="s">
        <v>158</v>
      </c>
      <c r="J222" t="str">
        <f>VLOOKUP(C222,[1]Hoja1!$A$2:$B$93,2,FALSE)</f>
        <v>Ponderación 6</v>
      </c>
      <c r="K222" t="str">
        <f>VLOOKUP(C222,[1]Hoja1!$A$2:$C$93,3,FALSE)</f>
        <v>3.1 Niveles</v>
      </c>
      <c r="L222" t="str">
        <f>VLOOKUP(A222,[1]Hoja2!$A$1:$B$78,2,FALSE)</f>
        <v>jesus.calafat@sklum.com</v>
      </c>
      <c r="M222" t="s">
        <v>52</v>
      </c>
    </row>
    <row r="223" spans="1:13" ht="20" hidden="1" x14ac:dyDescent="0.35">
      <c r="A223" s="9" t="s">
        <v>479</v>
      </c>
      <c r="B223" s="9" t="s">
        <v>532</v>
      </c>
      <c r="C223" s="4" t="s">
        <v>423</v>
      </c>
      <c r="D223" s="4" t="s">
        <v>1503</v>
      </c>
      <c r="E223" s="4" t="s">
        <v>1500</v>
      </c>
      <c r="F223" s="4" t="s">
        <v>1512</v>
      </c>
      <c r="G223" s="4" t="s">
        <v>1514</v>
      </c>
      <c r="H223" s="4" t="s">
        <v>1519</v>
      </c>
      <c r="I223" s="4" t="s">
        <v>158</v>
      </c>
      <c r="J223" t="str">
        <f>VLOOKUP(C223,[1]Hoja1!$A$2:$B$93,2,FALSE)</f>
        <v>Ponderación 6</v>
      </c>
      <c r="K223" t="str">
        <f>VLOOKUP(C223,[1]Hoja1!$A$2:$C$93,3,FALSE)</f>
        <v>3.1 Niveles</v>
      </c>
      <c r="L223" t="str">
        <f>VLOOKUP(A223,[1]Hoja2!$A$1:$B$78,2,FALSE)</f>
        <v>jesus.calafat@sklum.com</v>
      </c>
      <c r="M223" t="s">
        <v>52</v>
      </c>
    </row>
    <row r="224" spans="1:13" ht="20" hidden="1" x14ac:dyDescent="0.35">
      <c r="A224" s="9" t="s">
        <v>479</v>
      </c>
      <c r="B224" s="9" t="s">
        <v>533</v>
      </c>
      <c r="C224" s="4" t="s">
        <v>423</v>
      </c>
      <c r="D224" s="4" t="s">
        <v>1503</v>
      </c>
      <c r="E224" s="4" t="s">
        <v>1500</v>
      </c>
      <c r="F224" s="4" t="s">
        <v>1512</v>
      </c>
      <c r="G224" s="4" t="s">
        <v>1514</v>
      </c>
      <c r="H224" s="4" t="s">
        <v>1519</v>
      </c>
      <c r="I224" s="4" t="s">
        <v>158</v>
      </c>
      <c r="J224" t="str">
        <f>VLOOKUP(C224,[1]Hoja1!$A$2:$B$93,2,FALSE)</f>
        <v>Ponderación 6</v>
      </c>
      <c r="K224" t="str">
        <f>VLOOKUP(C224,[1]Hoja1!$A$2:$C$93,3,FALSE)</f>
        <v>3.1 Niveles</v>
      </c>
      <c r="L224" t="str">
        <f>VLOOKUP(A224,[1]Hoja2!$A$1:$B$78,2,FALSE)</f>
        <v>jesus.calafat@sklum.com</v>
      </c>
      <c r="M224" t="s">
        <v>52</v>
      </c>
    </row>
    <row r="225" spans="1:13" ht="20" hidden="1" x14ac:dyDescent="0.35">
      <c r="A225" s="9" t="s">
        <v>479</v>
      </c>
      <c r="B225" s="4" t="s">
        <v>534</v>
      </c>
      <c r="C225" s="4" t="s">
        <v>423</v>
      </c>
      <c r="D225" s="4" t="s">
        <v>1503</v>
      </c>
      <c r="E225" s="4" t="s">
        <v>1500</v>
      </c>
      <c r="F225" s="4" t="s">
        <v>1512</v>
      </c>
      <c r="G225" s="4" t="s">
        <v>1514</v>
      </c>
      <c r="H225" s="4" t="s">
        <v>1519</v>
      </c>
      <c r="I225" s="4" t="s">
        <v>158</v>
      </c>
      <c r="J225" t="str">
        <f>VLOOKUP(C225,[1]Hoja1!$A$2:$B$93,2,FALSE)</f>
        <v>Ponderación 6</v>
      </c>
      <c r="K225" t="str">
        <f>VLOOKUP(C225,[1]Hoja1!$A$2:$C$93,3,FALSE)</f>
        <v>3.1 Niveles</v>
      </c>
      <c r="L225" t="str">
        <f>VLOOKUP(A225,[1]Hoja2!$A$1:$B$78,2,FALSE)</f>
        <v>jesus.calafat@sklum.com</v>
      </c>
      <c r="M225" t="s">
        <v>52</v>
      </c>
    </row>
    <row r="226" spans="1:13" ht="20" hidden="1" x14ac:dyDescent="0.35">
      <c r="A226" s="9" t="s">
        <v>479</v>
      </c>
      <c r="B226" s="4" t="s">
        <v>535</v>
      </c>
      <c r="C226" s="4" t="s">
        <v>423</v>
      </c>
      <c r="D226" s="4" t="s">
        <v>1503</v>
      </c>
      <c r="E226" s="4" t="s">
        <v>1500</v>
      </c>
      <c r="F226" s="4" t="s">
        <v>1512</v>
      </c>
      <c r="G226" s="4" t="s">
        <v>1514</v>
      </c>
      <c r="H226" s="4" t="s">
        <v>1519</v>
      </c>
      <c r="I226" s="4" t="s">
        <v>158</v>
      </c>
      <c r="J226" t="str">
        <f>VLOOKUP(C226,[1]Hoja1!$A$2:$B$93,2,FALSE)</f>
        <v>Ponderación 6</v>
      </c>
      <c r="K226" t="str">
        <f>VLOOKUP(C226,[1]Hoja1!$A$2:$C$93,3,FALSE)</f>
        <v>3.1 Niveles</v>
      </c>
      <c r="L226" t="str">
        <f>VLOOKUP(A226,[1]Hoja2!$A$1:$B$78,2,FALSE)</f>
        <v>jesus.calafat@sklum.com</v>
      </c>
      <c r="M226" t="s">
        <v>52</v>
      </c>
    </row>
    <row r="227" spans="1:13" ht="20" hidden="1" x14ac:dyDescent="0.35">
      <c r="A227" s="9" t="s">
        <v>479</v>
      </c>
      <c r="B227" s="4" t="s">
        <v>536</v>
      </c>
      <c r="C227" s="4" t="s">
        <v>423</v>
      </c>
      <c r="D227" s="4" t="s">
        <v>1503</v>
      </c>
      <c r="E227" s="4" t="s">
        <v>1500</v>
      </c>
      <c r="F227" s="4" t="s">
        <v>1512</v>
      </c>
      <c r="G227" s="4" t="s">
        <v>1514</v>
      </c>
      <c r="H227" s="4" t="s">
        <v>1519</v>
      </c>
      <c r="I227" s="4" t="s">
        <v>158</v>
      </c>
      <c r="J227" t="str">
        <f>VLOOKUP(C227,[1]Hoja1!$A$2:$B$93,2,FALSE)</f>
        <v>Ponderación 6</v>
      </c>
      <c r="K227" t="str">
        <f>VLOOKUP(C227,[1]Hoja1!$A$2:$C$93,3,FALSE)</f>
        <v>3.1 Niveles</v>
      </c>
      <c r="L227" t="str">
        <f>VLOOKUP(A227,[1]Hoja2!$A$1:$B$78,2,FALSE)</f>
        <v>jesus.calafat@sklum.com</v>
      </c>
      <c r="M227" t="s">
        <v>52</v>
      </c>
    </row>
    <row r="228" spans="1:13" ht="20" hidden="1" x14ac:dyDescent="0.35">
      <c r="A228" s="9" t="s">
        <v>479</v>
      </c>
      <c r="B228" s="9" t="s">
        <v>537</v>
      </c>
      <c r="C228" s="4" t="s">
        <v>423</v>
      </c>
      <c r="D228" s="4" t="s">
        <v>1503</v>
      </c>
      <c r="E228" s="4" t="s">
        <v>1500</v>
      </c>
      <c r="F228" s="4" t="s">
        <v>1512</v>
      </c>
      <c r="G228" s="4" t="s">
        <v>1514</v>
      </c>
      <c r="H228" s="4" t="s">
        <v>1519</v>
      </c>
      <c r="I228" s="4" t="s">
        <v>158</v>
      </c>
      <c r="J228" t="str">
        <f>VLOOKUP(C228,[1]Hoja1!$A$2:$B$93,2,FALSE)</f>
        <v>Ponderación 6</v>
      </c>
      <c r="K228" t="str">
        <f>VLOOKUP(C228,[1]Hoja1!$A$2:$C$93,3,FALSE)</f>
        <v>3.1 Niveles</v>
      </c>
      <c r="L228" t="str">
        <f>VLOOKUP(A228,[1]Hoja2!$A$1:$B$78,2,FALSE)</f>
        <v>jesus.calafat@sklum.com</v>
      </c>
      <c r="M228" t="s">
        <v>52</v>
      </c>
    </row>
    <row r="229" spans="1:13" ht="20" hidden="1" x14ac:dyDescent="0.35">
      <c r="A229" s="9" t="s">
        <v>479</v>
      </c>
      <c r="B229" s="9" t="s">
        <v>538</v>
      </c>
      <c r="C229" s="4" t="s">
        <v>423</v>
      </c>
      <c r="D229" s="4" t="s">
        <v>1503</v>
      </c>
      <c r="E229" s="4" t="s">
        <v>1500</v>
      </c>
      <c r="F229" s="4" t="s">
        <v>1512</v>
      </c>
      <c r="G229" s="4" t="s">
        <v>1514</v>
      </c>
      <c r="H229" s="4" t="s">
        <v>1519</v>
      </c>
      <c r="I229" s="4" t="s">
        <v>158</v>
      </c>
      <c r="J229" t="str">
        <f>VLOOKUP(C229,[1]Hoja1!$A$2:$B$93,2,FALSE)</f>
        <v>Ponderación 6</v>
      </c>
      <c r="K229" t="str">
        <f>VLOOKUP(C229,[1]Hoja1!$A$2:$C$93,3,FALSE)</f>
        <v>3.1 Niveles</v>
      </c>
      <c r="L229" t="str">
        <f>VLOOKUP(A229,[1]Hoja2!$A$1:$B$78,2,FALSE)</f>
        <v>jesus.calafat@sklum.com</v>
      </c>
      <c r="M229" t="s">
        <v>52</v>
      </c>
    </row>
    <row r="230" spans="1:13" ht="20" hidden="1" x14ac:dyDescent="0.35">
      <c r="A230" s="9" t="s">
        <v>539</v>
      </c>
      <c r="B230" s="4" t="s">
        <v>545</v>
      </c>
      <c r="C230" s="4" t="s">
        <v>423</v>
      </c>
      <c r="D230" s="4" t="s">
        <v>1503</v>
      </c>
      <c r="E230" s="4" t="s">
        <v>1500</v>
      </c>
      <c r="F230" s="4" t="s">
        <v>1512</v>
      </c>
      <c r="G230" s="4" t="s">
        <v>1514</v>
      </c>
      <c r="H230" s="4" t="s">
        <v>1519</v>
      </c>
      <c r="I230" s="4" t="s">
        <v>158</v>
      </c>
      <c r="J230" t="str">
        <f>VLOOKUP(C230,[1]Hoja1!$A$2:$B$93,2,FALSE)</f>
        <v>Ponderación 6</v>
      </c>
      <c r="K230" t="str">
        <f>VLOOKUP(C230,[1]Hoja1!$A$2:$C$93,3,FALSE)</f>
        <v>3.1 Niveles</v>
      </c>
      <c r="L230" t="str">
        <f>VLOOKUP(A230,[1]Hoja2!$A$1:$B$78,2,FALSE)</f>
        <v>jescriva@sklum.com</v>
      </c>
      <c r="M230" t="s">
        <v>50</v>
      </c>
    </row>
    <row r="231" spans="1:13" ht="20" hidden="1" x14ac:dyDescent="0.35">
      <c r="A231" s="9" t="s">
        <v>539</v>
      </c>
      <c r="B231" s="9" t="s">
        <v>546</v>
      </c>
      <c r="C231" s="4" t="s">
        <v>423</v>
      </c>
      <c r="D231" s="4" t="s">
        <v>1503</v>
      </c>
      <c r="E231" s="4" t="s">
        <v>1500</v>
      </c>
      <c r="F231" s="4" t="s">
        <v>1512</v>
      </c>
      <c r="G231" s="4" t="s">
        <v>1514</v>
      </c>
      <c r="H231" s="4" t="s">
        <v>1519</v>
      </c>
      <c r="I231" s="4" t="s">
        <v>158</v>
      </c>
      <c r="J231" t="str">
        <f>VLOOKUP(C231,[1]Hoja1!$A$2:$B$93,2,FALSE)</f>
        <v>Ponderación 6</v>
      </c>
      <c r="K231" t="str">
        <f>VLOOKUP(C231,[1]Hoja1!$A$2:$C$93,3,FALSE)</f>
        <v>3.1 Niveles</v>
      </c>
      <c r="L231" t="str">
        <f>VLOOKUP(A231,[1]Hoja2!$A$1:$B$78,2,FALSE)</f>
        <v>jescriva@sklum.com</v>
      </c>
      <c r="M231" t="s">
        <v>50</v>
      </c>
    </row>
    <row r="232" spans="1:13" ht="20" hidden="1" x14ac:dyDescent="0.35">
      <c r="A232" s="9" t="s">
        <v>539</v>
      </c>
      <c r="B232" s="4" t="s">
        <v>547</v>
      </c>
      <c r="C232" s="4" t="s">
        <v>423</v>
      </c>
      <c r="D232" s="4" t="s">
        <v>1503</v>
      </c>
      <c r="E232" s="4" t="s">
        <v>1500</v>
      </c>
      <c r="F232" s="4" t="s">
        <v>1512</v>
      </c>
      <c r="G232" s="4" t="s">
        <v>1514</v>
      </c>
      <c r="H232" s="4" t="s">
        <v>1519</v>
      </c>
      <c r="I232" s="4" t="s">
        <v>158</v>
      </c>
      <c r="J232" t="str">
        <f>VLOOKUP(C232,[1]Hoja1!$A$2:$B$93,2,FALSE)</f>
        <v>Ponderación 6</v>
      </c>
      <c r="K232" t="str">
        <f>VLOOKUP(C232,[1]Hoja1!$A$2:$C$93,3,FALSE)</f>
        <v>3.1 Niveles</v>
      </c>
      <c r="L232" t="str">
        <f>VLOOKUP(A232,[1]Hoja2!$A$1:$B$78,2,FALSE)</f>
        <v>jescriva@sklum.com</v>
      </c>
      <c r="M232" t="s">
        <v>50</v>
      </c>
    </row>
    <row r="233" spans="1:13" ht="20" hidden="1" x14ac:dyDescent="0.35">
      <c r="A233" s="9" t="s">
        <v>539</v>
      </c>
      <c r="B233" s="4" t="s">
        <v>548</v>
      </c>
      <c r="C233" s="4" t="s">
        <v>423</v>
      </c>
      <c r="D233" s="4" t="s">
        <v>1503</v>
      </c>
      <c r="E233" s="4" t="s">
        <v>1500</v>
      </c>
      <c r="F233" s="4" t="s">
        <v>1512</v>
      </c>
      <c r="G233" s="4" t="s">
        <v>1514</v>
      </c>
      <c r="H233" s="4" t="s">
        <v>1519</v>
      </c>
      <c r="I233" s="4" t="s">
        <v>158</v>
      </c>
      <c r="J233" t="str">
        <f>VLOOKUP(C233,[1]Hoja1!$A$2:$B$93,2,FALSE)</f>
        <v>Ponderación 6</v>
      </c>
      <c r="K233" t="str">
        <f>VLOOKUP(C233,[1]Hoja1!$A$2:$C$93,3,FALSE)</f>
        <v>3.1 Niveles</v>
      </c>
      <c r="L233" t="str">
        <f>VLOOKUP(A233,[1]Hoja2!$A$1:$B$78,2,FALSE)</f>
        <v>jescriva@sklum.com</v>
      </c>
      <c r="M233" t="s">
        <v>50</v>
      </c>
    </row>
    <row r="234" spans="1:13" ht="20" hidden="1" x14ac:dyDescent="0.35">
      <c r="A234" s="9" t="s">
        <v>539</v>
      </c>
      <c r="B234" s="9" t="s">
        <v>549</v>
      </c>
      <c r="C234" s="4" t="s">
        <v>423</v>
      </c>
      <c r="D234" s="4" t="s">
        <v>1503</v>
      </c>
      <c r="E234" s="4" t="s">
        <v>1500</v>
      </c>
      <c r="F234" s="4" t="s">
        <v>1512</v>
      </c>
      <c r="G234" s="4" t="s">
        <v>1514</v>
      </c>
      <c r="H234" s="4" t="s">
        <v>1519</v>
      </c>
      <c r="I234" s="4" t="s">
        <v>158</v>
      </c>
      <c r="J234" t="str">
        <f>VLOOKUP(C234,[1]Hoja1!$A$2:$B$93,2,FALSE)</f>
        <v>Ponderación 6</v>
      </c>
      <c r="K234" s="10" t="str">
        <f>VLOOKUP(C234,[1]Hoja1!$A$2:$C$93,3,FALSE)</f>
        <v>3.1 Niveles</v>
      </c>
      <c r="L234" t="str">
        <f>VLOOKUP(A234,[1]Hoja2!$A$1:$B$78,2,FALSE)</f>
        <v>jescriva@sklum.com</v>
      </c>
      <c r="M234" t="s">
        <v>50</v>
      </c>
    </row>
    <row r="235" spans="1:13" ht="20" hidden="1" x14ac:dyDescent="0.35">
      <c r="A235" s="9" t="s">
        <v>539</v>
      </c>
      <c r="B235" s="9" t="s">
        <v>550</v>
      </c>
      <c r="C235" s="4" t="s">
        <v>423</v>
      </c>
      <c r="D235" s="4" t="s">
        <v>1503</v>
      </c>
      <c r="E235" s="4" t="s">
        <v>1500</v>
      </c>
      <c r="F235" s="4" t="s">
        <v>1512</v>
      </c>
      <c r="G235" s="4" t="s">
        <v>1514</v>
      </c>
      <c r="H235" s="4" t="s">
        <v>1519</v>
      </c>
      <c r="I235" s="4" t="s">
        <v>158</v>
      </c>
      <c r="J235" t="str">
        <f>VLOOKUP(C235,[1]Hoja1!$A$2:$B$93,2,FALSE)</f>
        <v>Ponderación 6</v>
      </c>
      <c r="K235" t="str">
        <f>VLOOKUP(C235,[1]Hoja1!$A$2:$C$93,3,FALSE)</f>
        <v>3.1 Niveles</v>
      </c>
      <c r="L235" t="str">
        <f>VLOOKUP(A235,[1]Hoja2!$A$1:$B$78,2,FALSE)</f>
        <v>jescriva@sklum.com</v>
      </c>
      <c r="M235" t="s">
        <v>50</v>
      </c>
    </row>
    <row r="236" spans="1:13" ht="20" hidden="1" x14ac:dyDescent="0.35">
      <c r="A236" s="9" t="s">
        <v>539</v>
      </c>
      <c r="B236" s="9" t="s">
        <v>551</v>
      </c>
      <c r="C236" s="4" t="s">
        <v>423</v>
      </c>
      <c r="D236" s="4" t="s">
        <v>1503</v>
      </c>
      <c r="E236" s="4" t="s">
        <v>1500</v>
      </c>
      <c r="F236" s="4" t="s">
        <v>1512</v>
      </c>
      <c r="G236" s="4" t="s">
        <v>1514</v>
      </c>
      <c r="H236" s="4" t="s">
        <v>1519</v>
      </c>
      <c r="I236" s="4" t="s">
        <v>158</v>
      </c>
      <c r="J236" t="str">
        <f>VLOOKUP(C236,[1]Hoja1!$A$2:$B$93,2,FALSE)</f>
        <v>Ponderación 6</v>
      </c>
      <c r="K236" t="str">
        <f>VLOOKUP(C236,[1]Hoja1!$A$2:$C$93,3,FALSE)</f>
        <v>3.1 Niveles</v>
      </c>
      <c r="L236" t="str">
        <f>VLOOKUP(A236,[1]Hoja2!$A$1:$B$78,2,FALSE)</f>
        <v>jescriva@sklum.com</v>
      </c>
      <c r="M236" t="s">
        <v>50</v>
      </c>
    </row>
    <row r="237" spans="1:13" ht="20" hidden="1" x14ac:dyDescent="0.35">
      <c r="A237" s="9" t="s">
        <v>539</v>
      </c>
      <c r="B237" s="9" t="s">
        <v>552</v>
      </c>
      <c r="C237" s="4" t="s">
        <v>423</v>
      </c>
      <c r="D237" s="4" t="s">
        <v>1503</v>
      </c>
      <c r="E237" s="4" t="s">
        <v>1500</v>
      </c>
      <c r="F237" s="4" t="s">
        <v>1512</v>
      </c>
      <c r="G237" s="4" t="s">
        <v>1514</v>
      </c>
      <c r="H237" s="4" t="s">
        <v>1519</v>
      </c>
      <c r="I237" s="4" t="s">
        <v>158</v>
      </c>
      <c r="J237" t="str">
        <f>VLOOKUP(C237,[1]Hoja1!$A$2:$B$93,2,FALSE)</f>
        <v>Ponderación 6</v>
      </c>
      <c r="K237" t="str">
        <f>VLOOKUP(C237,[1]Hoja1!$A$2:$C$93,3,FALSE)</f>
        <v>3.1 Niveles</v>
      </c>
      <c r="L237" t="str">
        <f>VLOOKUP(A237,[1]Hoja2!$A$1:$B$78,2,FALSE)</f>
        <v>jescriva@sklum.com</v>
      </c>
      <c r="M237" t="s">
        <v>50</v>
      </c>
    </row>
    <row r="238" spans="1:13" ht="20" hidden="1" x14ac:dyDescent="0.35">
      <c r="A238" s="9" t="s">
        <v>539</v>
      </c>
      <c r="B238" s="9" t="s">
        <v>553</v>
      </c>
      <c r="C238" s="4" t="s">
        <v>423</v>
      </c>
      <c r="D238" s="4" t="s">
        <v>1503</v>
      </c>
      <c r="E238" s="4" t="s">
        <v>1500</v>
      </c>
      <c r="F238" s="4" t="s">
        <v>1512</v>
      </c>
      <c r="G238" s="4" t="s">
        <v>1514</v>
      </c>
      <c r="H238" s="4" t="s">
        <v>1519</v>
      </c>
      <c r="I238" s="4" t="s">
        <v>158</v>
      </c>
      <c r="J238" t="str">
        <f>VLOOKUP(C238,[1]Hoja1!$A$2:$B$93,2,FALSE)</f>
        <v>Ponderación 6</v>
      </c>
      <c r="K238" s="10" t="str">
        <f>VLOOKUP(C238,[1]Hoja1!$A$2:$C$93,3,FALSE)</f>
        <v>3.1 Niveles</v>
      </c>
      <c r="L238" t="str">
        <f>VLOOKUP(A238,[1]Hoja2!$A$1:$B$78,2,FALSE)</f>
        <v>jescriva@sklum.com</v>
      </c>
      <c r="M238" t="s">
        <v>50</v>
      </c>
    </row>
    <row r="239" spans="1:13" ht="20" hidden="1" x14ac:dyDescent="0.35">
      <c r="A239" s="9" t="s">
        <v>539</v>
      </c>
      <c r="B239" s="4" t="s">
        <v>554</v>
      </c>
      <c r="C239" s="4" t="s">
        <v>423</v>
      </c>
      <c r="D239" s="4" t="s">
        <v>1503</v>
      </c>
      <c r="E239" s="4" t="s">
        <v>1500</v>
      </c>
      <c r="F239" s="4" t="s">
        <v>1512</v>
      </c>
      <c r="G239" s="4" t="s">
        <v>1514</v>
      </c>
      <c r="H239" s="4" t="s">
        <v>1519</v>
      </c>
      <c r="I239" s="4" t="s">
        <v>158</v>
      </c>
      <c r="J239" t="str">
        <f>VLOOKUP(C239,[1]Hoja1!$A$2:$B$93,2,FALSE)</f>
        <v>Ponderación 6</v>
      </c>
      <c r="K239" t="str">
        <f>VLOOKUP(C239,[1]Hoja1!$A$2:$C$93,3,FALSE)</f>
        <v>3.1 Niveles</v>
      </c>
      <c r="L239" t="str">
        <f>VLOOKUP(A239,[1]Hoja2!$A$1:$B$78,2,FALSE)</f>
        <v>jescriva@sklum.com</v>
      </c>
      <c r="M239" t="s">
        <v>50</v>
      </c>
    </row>
    <row r="240" spans="1:13" ht="20" hidden="1" x14ac:dyDescent="0.35">
      <c r="A240" s="9" t="s">
        <v>539</v>
      </c>
      <c r="B240" s="4" t="s">
        <v>555</v>
      </c>
      <c r="C240" s="4" t="s">
        <v>423</v>
      </c>
      <c r="D240" s="4" t="s">
        <v>1503</v>
      </c>
      <c r="E240" s="4" t="s">
        <v>1500</v>
      </c>
      <c r="F240" s="4" t="s">
        <v>1512</v>
      </c>
      <c r="G240" s="4" t="s">
        <v>1514</v>
      </c>
      <c r="H240" s="4" t="s">
        <v>1519</v>
      </c>
      <c r="I240" s="4" t="s">
        <v>158</v>
      </c>
      <c r="J240" t="str">
        <f>VLOOKUP(C240,[1]Hoja1!$A$2:$B$93,2,FALSE)</f>
        <v>Ponderación 6</v>
      </c>
      <c r="K240" t="str">
        <f>VLOOKUP(C240,[1]Hoja1!$A$2:$C$93,3,FALSE)</f>
        <v>3.1 Niveles</v>
      </c>
      <c r="L240" t="str">
        <f>VLOOKUP(A240,[1]Hoja2!$A$1:$B$78,2,FALSE)</f>
        <v>jescriva@sklum.com</v>
      </c>
      <c r="M240" t="s">
        <v>50</v>
      </c>
    </row>
    <row r="241" spans="1:13" ht="20" hidden="1" x14ac:dyDescent="0.35">
      <c r="A241" s="9" t="s">
        <v>539</v>
      </c>
      <c r="B241" s="9" t="s">
        <v>556</v>
      </c>
      <c r="C241" s="4" t="s">
        <v>423</v>
      </c>
      <c r="D241" s="4" t="s">
        <v>1503</v>
      </c>
      <c r="E241" s="4" t="s">
        <v>1500</v>
      </c>
      <c r="F241" s="4" t="s">
        <v>1512</v>
      </c>
      <c r="G241" s="4" t="s">
        <v>1514</v>
      </c>
      <c r="H241" s="4" t="s">
        <v>1519</v>
      </c>
      <c r="I241" s="4" t="s">
        <v>158</v>
      </c>
      <c r="J241" t="str">
        <f>VLOOKUP(C241,[1]Hoja1!$A$2:$B$93,2,FALSE)</f>
        <v>Ponderación 6</v>
      </c>
      <c r="K241" t="str">
        <f>VLOOKUP(C241,[1]Hoja1!$A$2:$C$93,3,FALSE)</f>
        <v>3.1 Niveles</v>
      </c>
      <c r="L241" t="str">
        <f>VLOOKUP(A241,[1]Hoja2!$A$1:$B$78,2,FALSE)</f>
        <v>jescriva@sklum.com</v>
      </c>
      <c r="M241" t="s">
        <v>50</v>
      </c>
    </row>
    <row r="242" spans="1:13" ht="20" hidden="1" x14ac:dyDescent="0.35">
      <c r="A242" s="9" t="s">
        <v>539</v>
      </c>
      <c r="B242" s="9" t="s">
        <v>557</v>
      </c>
      <c r="C242" s="4" t="s">
        <v>423</v>
      </c>
      <c r="D242" s="4" t="s">
        <v>1503</v>
      </c>
      <c r="E242" s="4" t="s">
        <v>1500</v>
      </c>
      <c r="F242" s="4" t="s">
        <v>1512</v>
      </c>
      <c r="G242" s="4" t="s">
        <v>1514</v>
      </c>
      <c r="H242" s="4" t="s">
        <v>1519</v>
      </c>
      <c r="I242" s="4" t="s">
        <v>158</v>
      </c>
      <c r="J242" t="str">
        <f>VLOOKUP(C242,[1]Hoja1!$A$2:$B$93,2,FALSE)</f>
        <v>Ponderación 6</v>
      </c>
      <c r="K242" t="str">
        <f>VLOOKUP(C242,[1]Hoja1!$A$2:$C$93,3,FALSE)</f>
        <v>3.1 Niveles</v>
      </c>
      <c r="L242" t="str">
        <f>VLOOKUP(A242,[1]Hoja2!$A$1:$B$78,2,FALSE)</f>
        <v>jescriva@sklum.com</v>
      </c>
      <c r="M242" t="s">
        <v>50</v>
      </c>
    </row>
    <row r="243" spans="1:13" ht="20" hidden="1" x14ac:dyDescent="0.35">
      <c r="A243" s="9" t="s">
        <v>539</v>
      </c>
      <c r="B243" s="4" t="s">
        <v>558</v>
      </c>
      <c r="C243" s="4" t="s">
        <v>423</v>
      </c>
      <c r="D243" s="4" t="s">
        <v>1503</v>
      </c>
      <c r="E243" s="4" t="s">
        <v>1500</v>
      </c>
      <c r="F243" s="4" t="s">
        <v>1512</v>
      </c>
      <c r="G243" s="4" t="s">
        <v>1514</v>
      </c>
      <c r="H243" s="4" t="s">
        <v>1519</v>
      </c>
      <c r="I243" s="4" t="s">
        <v>158</v>
      </c>
      <c r="J243" t="str">
        <f>VLOOKUP(C243,[1]Hoja1!$A$2:$B$93,2,FALSE)</f>
        <v>Ponderación 6</v>
      </c>
      <c r="K243" t="str">
        <f>VLOOKUP(C243,[1]Hoja1!$A$2:$C$93,3,FALSE)</f>
        <v>3.1 Niveles</v>
      </c>
      <c r="L243" t="str">
        <f>VLOOKUP(A243,[1]Hoja2!$A$1:$B$78,2,FALSE)</f>
        <v>jescriva@sklum.com</v>
      </c>
      <c r="M243" t="s">
        <v>50</v>
      </c>
    </row>
    <row r="244" spans="1:13" ht="20" hidden="1" x14ac:dyDescent="0.35">
      <c r="A244" s="9" t="s">
        <v>539</v>
      </c>
      <c r="B244" s="4" t="s">
        <v>559</v>
      </c>
      <c r="C244" s="4" t="s">
        <v>423</v>
      </c>
      <c r="D244" s="4" t="s">
        <v>1503</v>
      </c>
      <c r="E244" s="4" t="s">
        <v>1500</v>
      </c>
      <c r="F244" s="4" t="s">
        <v>1512</v>
      </c>
      <c r="G244" s="4" t="s">
        <v>1514</v>
      </c>
      <c r="H244" s="4" t="s">
        <v>1519</v>
      </c>
      <c r="I244" s="4" t="s">
        <v>158</v>
      </c>
      <c r="J244" t="str">
        <f>VLOOKUP(C244,[1]Hoja1!$A$2:$B$93,2,FALSE)</f>
        <v>Ponderación 6</v>
      </c>
      <c r="K244" t="str">
        <f>VLOOKUP(C244,[1]Hoja1!$A$2:$C$93,3,FALSE)</f>
        <v>3.1 Niveles</v>
      </c>
      <c r="L244" t="str">
        <f>VLOOKUP(A244,[1]Hoja2!$A$1:$B$78,2,FALSE)</f>
        <v>jescriva@sklum.com</v>
      </c>
      <c r="M244" t="s">
        <v>50</v>
      </c>
    </row>
    <row r="245" spans="1:13" ht="20" hidden="1" x14ac:dyDescent="0.35">
      <c r="A245" s="9" t="s">
        <v>539</v>
      </c>
      <c r="B245" s="9" t="s">
        <v>560</v>
      </c>
      <c r="C245" s="4" t="s">
        <v>423</v>
      </c>
      <c r="D245" s="4" t="s">
        <v>1503</v>
      </c>
      <c r="E245" s="4" t="s">
        <v>1500</v>
      </c>
      <c r="F245" s="4" t="s">
        <v>1512</v>
      </c>
      <c r="G245" s="4" t="s">
        <v>1514</v>
      </c>
      <c r="H245" s="4" t="s">
        <v>1519</v>
      </c>
      <c r="I245" s="4" t="s">
        <v>158</v>
      </c>
      <c r="J245" t="str">
        <f>VLOOKUP(C245,[1]Hoja1!$A$2:$B$93,2,FALSE)</f>
        <v>Ponderación 6</v>
      </c>
      <c r="K245" t="str">
        <f>VLOOKUP(C245,[1]Hoja1!$A$2:$C$93,3,FALSE)</f>
        <v>3.1 Niveles</v>
      </c>
      <c r="L245" t="str">
        <f>VLOOKUP(A245,[1]Hoja2!$A$1:$B$78,2,FALSE)</f>
        <v>jescriva@sklum.com</v>
      </c>
      <c r="M245" t="s">
        <v>50</v>
      </c>
    </row>
    <row r="246" spans="1:13" ht="20" hidden="1" x14ac:dyDescent="0.35">
      <c r="A246" s="9" t="s">
        <v>539</v>
      </c>
      <c r="B246" s="9" t="s">
        <v>561</v>
      </c>
      <c r="C246" s="4" t="s">
        <v>423</v>
      </c>
      <c r="D246" s="4" t="s">
        <v>1503</v>
      </c>
      <c r="E246" s="4" t="s">
        <v>1500</v>
      </c>
      <c r="F246" s="4" t="s">
        <v>1512</v>
      </c>
      <c r="G246" s="4" t="s">
        <v>1514</v>
      </c>
      <c r="H246" s="4" t="s">
        <v>1519</v>
      </c>
      <c r="I246" s="4" t="s">
        <v>158</v>
      </c>
      <c r="J246" t="str">
        <f>VLOOKUP(C246,[1]Hoja1!$A$2:$B$93,2,FALSE)</f>
        <v>Ponderación 6</v>
      </c>
      <c r="K246" t="str">
        <f>VLOOKUP(C246,[1]Hoja1!$A$2:$C$93,3,FALSE)</f>
        <v>3.1 Niveles</v>
      </c>
      <c r="L246" t="str">
        <f>VLOOKUP(A246,[1]Hoja2!$A$1:$B$78,2,FALSE)</f>
        <v>jescriva@sklum.com</v>
      </c>
      <c r="M246" t="s">
        <v>50</v>
      </c>
    </row>
    <row r="247" spans="1:13" ht="20" hidden="1" x14ac:dyDescent="0.35">
      <c r="A247" s="9" t="s">
        <v>539</v>
      </c>
      <c r="B247" s="9" t="s">
        <v>562</v>
      </c>
      <c r="C247" s="4" t="s">
        <v>423</v>
      </c>
      <c r="D247" s="4" t="s">
        <v>1503</v>
      </c>
      <c r="E247" s="4" t="s">
        <v>1500</v>
      </c>
      <c r="F247" s="4" t="s">
        <v>1512</v>
      </c>
      <c r="G247" s="4" t="s">
        <v>1514</v>
      </c>
      <c r="H247" s="4" t="s">
        <v>1519</v>
      </c>
      <c r="I247" s="4" t="s">
        <v>158</v>
      </c>
      <c r="J247" t="str">
        <f>VLOOKUP(C247,[1]Hoja1!$A$2:$B$93,2,FALSE)</f>
        <v>Ponderación 6</v>
      </c>
      <c r="K247" t="str">
        <f>VLOOKUP(C247,[1]Hoja1!$A$2:$C$93,3,FALSE)</f>
        <v>3.1 Niveles</v>
      </c>
      <c r="L247" t="str">
        <f>VLOOKUP(A247,[1]Hoja2!$A$1:$B$78,2,FALSE)</f>
        <v>jescriva@sklum.com</v>
      </c>
      <c r="M247" t="s">
        <v>50</v>
      </c>
    </row>
    <row r="248" spans="1:13" ht="20" hidden="1" x14ac:dyDescent="0.35">
      <c r="A248" s="9" t="s">
        <v>539</v>
      </c>
      <c r="B248" s="4" t="s">
        <v>563</v>
      </c>
      <c r="C248" s="4" t="s">
        <v>423</v>
      </c>
      <c r="D248" s="4" t="s">
        <v>1503</v>
      </c>
      <c r="E248" s="4" t="s">
        <v>1500</v>
      </c>
      <c r="F248" s="4" t="s">
        <v>1512</v>
      </c>
      <c r="G248" s="4" t="s">
        <v>1514</v>
      </c>
      <c r="H248" s="4" t="s">
        <v>1519</v>
      </c>
      <c r="I248" s="4" t="s">
        <v>158</v>
      </c>
      <c r="J248" t="str">
        <f>VLOOKUP(C248,[1]Hoja1!$A$2:$B$93,2,FALSE)</f>
        <v>Ponderación 6</v>
      </c>
      <c r="K248" t="str">
        <f>VLOOKUP(C248,[1]Hoja1!$A$2:$C$93,3,FALSE)</f>
        <v>3.1 Niveles</v>
      </c>
      <c r="L248" t="str">
        <f>VLOOKUP(A248,[1]Hoja2!$A$1:$B$78,2,FALSE)</f>
        <v>jescriva@sklum.com</v>
      </c>
      <c r="M248" t="s">
        <v>50</v>
      </c>
    </row>
    <row r="249" spans="1:13" ht="20" hidden="1" x14ac:dyDescent="0.35">
      <c r="A249" s="9" t="s">
        <v>539</v>
      </c>
      <c r="B249" s="9" t="s">
        <v>564</v>
      </c>
      <c r="C249" s="4" t="s">
        <v>423</v>
      </c>
      <c r="D249" s="4" t="s">
        <v>1503</v>
      </c>
      <c r="E249" s="4" t="s">
        <v>1500</v>
      </c>
      <c r="F249" s="4" t="s">
        <v>1512</v>
      </c>
      <c r="G249" s="4" t="s">
        <v>1514</v>
      </c>
      <c r="H249" s="4" t="s">
        <v>1519</v>
      </c>
      <c r="I249" s="4" t="s">
        <v>158</v>
      </c>
      <c r="J249" t="str">
        <f>VLOOKUP(C249,[1]Hoja1!$A$2:$B$93,2,FALSE)</f>
        <v>Ponderación 6</v>
      </c>
      <c r="K249" t="str">
        <f>VLOOKUP(C249,[1]Hoja1!$A$2:$C$93,3,FALSE)</f>
        <v>3.1 Niveles</v>
      </c>
      <c r="L249" t="str">
        <f>VLOOKUP(A249,[1]Hoja2!$A$1:$B$78,2,FALSE)</f>
        <v>jescriva@sklum.com</v>
      </c>
      <c r="M249" t="s">
        <v>50</v>
      </c>
    </row>
    <row r="250" spans="1:13" ht="20" hidden="1" x14ac:dyDescent="0.35">
      <c r="A250" s="9" t="s">
        <v>539</v>
      </c>
      <c r="B250" s="4" t="s">
        <v>565</v>
      </c>
      <c r="C250" s="4" t="s">
        <v>423</v>
      </c>
      <c r="D250" s="4" t="s">
        <v>1503</v>
      </c>
      <c r="E250" s="4" t="s">
        <v>1500</v>
      </c>
      <c r="F250" s="4" t="s">
        <v>1512</v>
      </c>
      <c r="G250" s="4" t="s">
        <v>1514</v>
      </c>
      <c r="H250" s="4" t="s">
        <v>1519</v>
      </c>
      <c r="I250" s="4" t="s">
        <v>158</v>
      </c>
      <c r="J250" t="str">
        <f>VLOOKUP(C250,[1]Hoja1!$A$2:$B$93,2,FALSE)</f>
        <v>Ponderación 6</v>
      </c>
      <c r="K250" t="str">
        <f>VLOOKUP(C250,[1]Hoja1!$A$2:$C$93,3,FALSE)</f>
        <v>3.1 Niveles</v>
      </c>
      <c r="L250" t="str">
        <f>VLOOKUP(A250,[1]Hoja2!$A$1:$B$78,2,FALSE)</f>
        <v>jescriva@sklum.com</v>
      </c>
      <c r="M250" t="s">
        <v>50</v>
      </c>
    </row>
    <row r="251" spans="1:13" ht="20" hidden="1" x14ac:dyDescent="0.35">
      <c r="A251" s="9" t="s">
        <v>539</v>
      </c>
      <c r="B251" s="4" t="s">
        <v>566</v>
      </c>
      <c r="C251" s="4" t="s">
        <v>423</v>
      </c>
      <c r="D251" s="4" t="s">
        <v>1503</v>
      </c>
      <c r="E251" s="4" t="s">
        <v>1500</v>
      </c>
      <c r="F251" s="4" t="s">
        <v>1512</v>
      </c>
      <c r="G251" s="4" t="s">
        <v>1514</v>
      </c>
      <c r="H251" s="4" t="s">
        <v>1519</v>
      </c>
      <c r="I251" s="4" t="s">
        <v>158</v>
      </c>
      <c r="J251" t="str">
        <f>VLOOKUP(C251,[1]Hoja1!$A$2:$B$93,2,FALSE)</f>
        <v>Ponderación 6</v>
      </c>
      <c r="K251" t="str">
        <f>VLOOKUP(C251,[1]Hoja1!$A$2:$C$93,3,FALSE)</f>
        <v>3.1 Niveles</v>
      </c>
      <c r="L251" t="str">
        <f>VLOOKUP(A251,[1]Hoja2!$A$1:$B$78,2,FALSE)</f>
        <v>jescriva@sklum.com</v>
      </c>
      <c r="M251" t="s">
        <v>50</v>
      </c>
    </row>
    <row r="252" spans="1:13" ht="20" hidden="1" x14ac:dyDescent="0.35">
      <c r="A252" s="9" t="s">
        <v>539</v>
      </c>
      <c r="B252" s="4" t="s">
        <v>567</v>
      </c>
      <c r="C252" s="4" t="s">
        <v>423</v>
      </c>
      <c r="D252" s="4" t="s">
        <v>1503</v>
      </c>
      <c r="E252" s="4" t="s">
        <v>1500</v>
      </c>
      <c r="F252" s="4" t="s">
        <v>1512</v>
      </c>
      <c r="G252" s="4" t="s">
        <v>1514</v>
      </c>
      <c r="H252" s="4" t="s">
        <v>1519</v>
      </c>
      <c r="I252" s="4" t="s">
        <v>158</v>
      </c>
      <c r="J252" t="str">
        <f>VLOOKUP(C252,[1]Hoja1!$A$2:$B$93,2,FALSE)</f>
        <v>Ponderación 6</v>
      </c>
      <c r="K252" s="10" t="str">
        <f>VLOOKUP(C252,[1]Hoja1!$A$2:$C$93,3,FALSE)</f>
        <v>3.1 Niveles</v>
      </c>
      <c r="L252" t="str">
        <f>VLOOKUP(A252,[1]Hoja2!$A$1:$B$78,2,FALSE)</f>
        <v>jescriva@sklum.com</v>
      </c>
      <c r="M252" t="s">
        <v>50</v>
      </c>
    </row>
    <row r="253" spans="1:13" ht="20" hidden="1" x14ac:dyDescent="0.35">
      <c r="A253" s="9" t="s">
        <v>539</v>
      </c>
      <c r="B253" s="9" t="s">
        <v>568</v>
      </c>
      <c r="C253" s="4" t="s">
        <v>423</v>
      </c>
      <c r="D253" s="4" t="s">
        <v>1503</v>
      </c>
      <c r="E253" s="4" t="s">
        <v>1500</v>
      </c>
      <c r="F253" s="4" t="s">
        <v>1512</v>
      </c>
      <c r="G253" s="4" t="s">
        <v>1514</v>
      </c>
      <c r="H253" s="4" t="s">
        <v>1519</v>
      </c>
      <c r="I253" s="4" t="s">
        <v>158</v>
      </c>
      <c r="J253" t="str">
        <f>VLOOKUP(C253,[1]Hoja1!$A$2:$B$93,2,FALSE)</f>
        <v>Ponderación 6</v>
      </c>
      <c r="K253" s="10" t="str">
        <f>VLOOKUP(C253,[1]Hoja1!$A$2:$C$93,3,FALSE)</f>
        <v>3.1 Niveles</v>
      </c>
      <c r="L253" t="str">
        <f>VLOOKUP(A253,[1]Hoja2!$A$1:$B$78,2,FALSE)</f>
        <v>jescriva@sklum.com</v>
      </c>
      <c r="M253" t="s">
        <v>50</v>
      </c>
    </row>
    <row r="254" spans="1:13" ht="20" hidden="1" x14ac:dyDescent="0.35">
      <c r="A254" s="9" t="s">
        <v>539</v>
      </c>
      <c r="B254" s="9" t="s">
        <v>569</v>
      </c>
      <c r="C254" s="4" t="s">
        <v>423</v>
      </c>
      <c r="D254" s="4" t="s">
        <v>1503</v>
      </c>
      <c r="E254" s="4" t="s">
        <v>1500</v>
      </c>
      <c r="F254" s="4" t="s">
        <v>1512</v>
      </c>
      <c r="G254" s="4" t="s">
        <v>1514</v>
      </c>
      <c r="H254" s="4" t="s">
        <v>1519</v>
      </c>
      <c r="I254" s="4" t="s">
        <v>158</v>
      </c>
      <c r="J254" t="str">
        <f>VLOOKUP(C254,[1]Hoja1!$A$2:$B$93,2,FALSE)</f>
        <v>Ponderación 6</v>
      </c>
      <c r="K254" s="10" t="str">
        <f>VLOOKUP(C254,[1]Hoja1!$A$2:$C$93,3,FALSE)</f>
        <v>3.1 Niveles</v>
      </c>
      <c r="L254" t="str">
        <f>VLOOKUP(A254,[1]Hoja2!$A$1:$B$78,2,FALSE)</f>
        <v>jescriva@sklum.com</v>
      </c>
      <c r="M254" t="s">
        <v>50</v>
      </c>
    </row>
    <row r="255" spans="1:13" ht="20" hidden="1" x14ac:dyDescent="0.35">
      <c r="A255" s="9" t="s">
        <v>539</v>
      </c>
      <c r="B255" s="4" t="s">
        <v>570</v>
      </c>
      <c r="C255" s="4" t="s">
        <v>423</v>
      </c>
      <c r="D255" s="4" t="s">
        <v>1503</v>
      </c>
      <c r="E255" s="4" t="s">
        <v>1500</v>
      </c>
      <c r="F255" s="4" t="s">
        <v>1512</v>
      </c>
      <c r="G255" s="4" t="s">
        <v>1514</v>
      </c>
      <c r="H255" s="4" t="s">
        <v>1519</v>
      </c>
      <c r="I255" s="4" t="s">
        <v>158</v>
      </c>
      <c r="J255" t="str">
        <f>VLOOKUP(C255,[1]Hoja1!$A$2:$B$93,2,FALSE)</f>
        <v>Ponderación 6</v>
      </c>
      <c r="K255" s="10" t="str">
        <f>VLOOKUP(C255,[1]Hoja1!$A$2:$C$93,3,FALSE)</f>
        <v>3.1 Niveles</v>
      </c>
      <c r="L255" t="str">
        <f>VLOOKUP(A255,[1]Hoja2!$A$1:$B$78,2,FALSE)</f>
        <v>jescriva@sklum.com</v>
      </c>
      <c r="M255" t="s">
        <v>50</v>
      </c>
    </row>
    <row r="256" spans="1:13" ht="20" hidden="1" x14ac:dyDescent="0.35">
      <c r="A256" s="9" t="s">
        <v>539</v>
      </c>
      <c r="B256" s="4" t="s">
        <v>571</v>
      </c>
      <c r="C256" s="4" t="s">
        <v>423</v>
      </c>
      <c r="D256" s="4" t="s">
        <v>1503</v>
      </c>
      <c r="E256" s="4" t="s">
        <v>1500</v>
      </c>
      <c r="F256" s="4" t="s">
        <v>1512</v>
      </c>
      <c r="G256" s="4" t="s">
        <v>1514</v>
      </c>
      <c r="H256" s="4" t="s">
        <v>1519</v>
      </c>
      <c r="I256" s="4" t="s">
        <v>158</v>
      </c>
      <c r="J256" t="str">
        <f>VLOOKUP(C256,[1]Hoja1!$A$2:$B$93,2,FALSE)</f>
        <v>Ponderación 6</v>
      </c>
      <c r="K256" s="10" t="str">
        <f>VLOOKUP(C256,[1]Hoja1!$A$2:$C$93,3,FALSE)</f>
        <v>3.1 Niveles</v>
      </c>
      <c r="L256" t="str">
        <f>VLOOKUP(A256,[1]Hoja2!$A$1:$B$78,2,FALSE)</f>
        <v>jescriva@sklum.com</v>
      </c>
      <c r="M256" t="s">
        <v>50</v>
      </c>
    </row>
    <row r="257" spans="1:13" ht="20" hidden="1" x14ac:dyDescent="0.35">
      <c r="A257" s="9" t="s">
        <v>539</v>
      </c>
      <c r="B257" s="9" t="s">
        <v>572</v>
      </c>
      <c r="C257" s="4" t="s">
        <v>423</v>
      </c>
      <c r="D257" s="4" t="s">
        <v>1503</v>
      </c>
      <c r="E257" s="4" t="s">
        <v>1500</v>
      </c>
      <c r="F257" s="4" t="s">
        <v>1512</v>
      </c>
      <c r="G257" s="4" t="s">
        <v>1514</v>
      </c>
      <c r="H257" s="4" t="s">
        <v>1519</v>
      </c>
      <c r="I257" s="4" t="s">
        <v>158</v>
      </c>
      <c r="J257" t="str">
        <f>VLOOKUP(C257,[1]Hoja1!$A$2:$B$93,2,FALSE)</f>
        <v>Ponderación 6</v>
      </c>
      <c r="K257" s="10" t="str">
        <f>VLOOKUP(C257,[1]Hoja1!$A$2:$C$93,3,FALSE)</f>
        <v>3.1 Niveles</v>
      </c>
      <c r="L257" t="str">
        <f>VLOOKUP(A257,[1]Hoja2!$A$1:$B$78,2,FALSE)</f>
        <v>jescriva@sklum.com</v>
      </c>
      <c r="M257" t="s">
        <v>50</v>
      </c>
    </row>
    <row r="258" spans="1:13" ht="20" hidden="1" x14ac:dyDescent="0.35">
      <c r="A258" s="9" t="s">
        <v>539</v>
      </c>
      <c r="B258" s="9" t="s">
        <v>573</v>
      </c>
      <c r="C258" s="4" t="s">
        <v>423</v>
      </c>
      <c r="D258" s="4" t="s">
        <v>1503</v>
      </c>
      <c r="E258" s="4" t="s">
        <v>1500</v>
      </c>
      <c r="F258" s="4" t="s">
        <v>1512</v>
      </c>
      <c r="G258" s="4" t="s">
        <v>1514</v>
      </c>
      <c r="H258" s="4" t="s">
        <v>1519</v>
      </c>
      <c r="I258" s="4" t="s">
        <v>158</v>
      </c>
      <c r="J258" t="str">
        <f>VLOOKUP(C258,[1]Hoja1!$A$2:$B$93,2,FALSE)</f>
        <v>Ponderación 6</v>
      </c>
      <c r="K258" s="10" t="str">
        <f>VLOOKUP(C258,[1]Hoja1!$A$2:$C$93,3,FALSE)</f>
        <v>3.1 Niveles</v>
      </c>
      <c r="L258" t="str">
        <f>VLOOKUP(A258,[1]Hoja2!$A$1:$B$78,2,FALSE)</f>
        <v>jescriva@sklum.com</v>
      </c>
      <c r="M258" t="s">
        <v>50</v>
      </c>
    </row>
    <row r="259" spans="1:13" ht="20" hidden="1" x14ac:dyDescent="0.35">
      <c r="A259" s="9" t="s">
        <v>539</v>
      </c>
      <c r="B259" s="4" t="s">
        <v>574</v>
      </c>
      <c r="C259" s="4" t="s">
        <v>423</v>
      </c>
      <c r="D259" s="4" t="s">
        <v>1503</v>
      </c>
      <c r="E259" s="4" t="s">
        <v>1500</v>
      </c>
      <c r="F259" s="4" t="s">
        <v>1512</v>
      </c>
      <c r="G259" s="4" t="s">
        <v>1514</v>
      </c>
      <c r="H259" s="4" t="s">
        <v>1519</v>
      </c>
      <c r="I259" s="4" t="s">
        <v>158</v>
      </c>
      <c r="J259" t="str">
        <f>VLOOKUP(C259,[1]Hoja1!$A$2:$B$93,2,FALSE)</f>
        <v>Ponderación 6</v>
      </c>
      <c r="K259" s="10" t="str">
        <f>VLOOKUP(C259,[1]Hoja1!$A$2:$C$93,3,FALSE)</f>
        <v>3.1 Niveles</v>
      </c>
      <c r="L259" t="str">
        <f>VLOOKUP(A259,[1]Hoja2!$A$1:$B$78,2,FALSE)</f>
        <v>jescriva@sklum.com</v>
      </c>
      <c r="M259" t="s">
        <v>50</v>
      </c>
    </row>
    <row r="260" spans="1:13" ht="20" hidden="1" x14ac:dyDescent="0.35">
      <c r="A260" s="9" t="s">
        <v>539</v>
      </c>
      <c r="B260" s="4" t="s">
        <v>575</v>
      </c>
      <c r="C260" s="4" t="s">
        <v>423</v>
      </c>
      <c r="D260" s="4" t="s">
        <v>1503</v>
      </c>
      <c r="E260" s="4" t="s">
        <v>1500</v>
      </c>
      <c r="F260" s="4" t="s">
        <v>1512</v>
      </c>
      <c r="G260" s="4" t="s">
        <v>1514</v>
      </c>
      <c r="H260" s="4" t="s">
        <v>1519</v>
      </c>
      <c r="I260" s="4" t="s">
        <v>158</v>
      </c>
      <c r="J260" t="str">
        <f>VLOOKUP(C260,[1]Hoja1!$A$2:$B$93,2,FALSE)</f>
        <v>Ponderación 6</v>
      </c>
      <c r="K260" s="10" t="str">
        <f>VLOOKUP(C260,[1]Hoja1!$A$2:$C$93,3,FALSE)</f>
        <v>3.1 Niveles</v>
      </c>
      <c r="L260" t="str">
        <f>VLOOKUP(A260,[1]Hoja2!$A$1:$B$78,2,FALSE)</f>
        <v>jescriva@sklum.com</v>
      </c>
      <c r="M260" t="s">
        <v>50</v>
      </c>
    </row>
    <row r="261" spans="1:13" ht="20" hidden="1" x14ac:dyDescent="0.35">
      <c r="A261" s="9" t="s">
        <v>539</v>
      </c>
      <c r="B261" s="9" t="s">
        <v>576</v>
      </c>
      <c r="C261" s="4" t="s">
        <v>423</v>
      </c>
      <c r="D261" s="4" t="s">
        <v>1503</v>
      </c>
      <c r="E261" s="4" t="s">
        <v>1500</v>
      </c>
      <c r="F261" s="4" t="s">
        <v>1512</v>
      </c>
      <c r="G261" s="4" t="s">
        <v>1514</v>
      </c>
      <c r="H261" s="4" t="s">
        <v>1519</v>
      </c>
      <c r="I261" s="4" t="s">
        <v>158</v>
      </c>
      <c r="J261" t="str">
        <f>VLOOKUP(C261,[1]Hoja1!$A$2:$B$93,2,FALSE)</f>
        <v>Ponderación 6</v>
      </c>
      <c r="K261" s="10" t="str">
        <f>VLOOKUP(C261,[1]Hoja1!$A$2:$C$93,3,FALSE)</f>
        <v>3.1 Niveles</v>
      </c>
      <c r="L261" t="str">
        <f>VLOOKUP(A261,[1]Hoja2!$A$1:$B$78,2,FALSE)</f>
        <v>jescriva@sklum.com</v>
      </c>
      <c r="M261" t="s">
        <v>50</v>
      </c>
    </row>
    <row r="262" spans="1:13" ht="20" hidden="1" x14ac:dyDescent="0.35">
      <c r="A262" s="9" t="s">
        <v>539</v>
      </c>
      <c r="B262" s="4" t="s">
        <v>577</v>
      </c>
      <c r="C262" s="4" t="s">
        <v>423</v>
      </c>
      <c r="D262" s="4" t="s">
        <v>1503</v>
      </c>
      <c r="E262" s="4" t="s">
        <v>1500</v>
      </c>
      <c r="F262" s="4" t="s">
        <v>1512</v>
      </c>
      <c r="G262" s="4" t="s">
        <v>1514</v>
      </c>
      <c r="H262" s="4" t="s">
        <v>1519</v>
      </c>
      <c r="I262" s="4" t="s">
        <v>158</v>
      </c>
      <c r="J262" t="str">
        <f>VLOOKUP(C262,[1]Hoja1!$A$2:$B$93,2,FALSE)</f>
        <v>Ponderación 6</v>
      </c>
      <c r="K262" s="10" t="str">
        <f>VLOOKUP(C262,[1]Hoja1!$A$2:$C$93,3,FALSE)</f>
        <v>3.1 Niveles</v>
      </c>
      <c r="L262" t="str">
        <f>VLOOKUP(A262,[1]Hoja2!$A$1:$B$78,2,FALSE)</f>
        <v>jescriva@sklum.com</v>
      </c>
      <c r="M262" t="s">
        <v>50</v>
      </c>
    </row>
    <row r="263" spans="1:13" ht="20" hidden="1" x14ac:dyDescent="0.35">
      <c r="A263" s="9" t="s">
        <v>539</v>
      </c>
      <c r="B263" s="9" t="s">
        <v>578</v>
      </c>
      <c r="C263" s="4" t="s">
        <v>423</v>
      </c>
      <c r="D263" s="4" t="s">
        <v>1503</v>
      </c>
      <c r="E263" s="4" t="s">
        <v>1500</v>
      </c>
      <c r="F263" s="4" t="s">
        <v>1512</v>
      </c>
      <c r="G263" s="4" t="s">
        <v>1514</v>
      </c>
      <c r="H263" s="4" t="s">
        <v>1519</v>
      </c>
      <c r="I263" s="4" t="s">
        <v>158</v>
      </c>
      <c r="J263" t="str">
        <f>VLOOKUP(C263,[1]Hoja1!$A$2:$B$93,2,FALSE)</f>
        <v>Ponderación 6</v>
      </c>
      <c r="K263" s="10" t="str">
        <f>VLOOKUP(C263,[1]Hoja1!$A$2:$C$93,3,FALSE)</f>
        <v>3.1 Niveles</v>
      </c>
      <c r="L263" t="str">
        <f>VLOOKUP(A263,[1]Hoja2!$A$1:$B$78,2,FALSE)</f>
        <v>jescriva@sklum.com</v>
      </c>
      <c r="M263" t="s">
        <v>50</v>
      </c>
    </row>
    <row r="264" spans="1:13" ht="20" hidden="1" x14ac:dyDescent="0.35">
      <c r="A264" s="9" t="s">
        <v>539</v>
      </c>
      <c r="B264" s="9" t="s">
        <v>579</v>
      </c>
      <c r="C264" s="4" t="s">
        <v>423</v>
      </c>
      <c r="D264" s="4" t="s">
        <v>1503</v>
      </c>
      <c r="E264" s="4" t="s">
        <v>1500</v>
      </c>
      <c r="F264" s="4" t="s">
        <v>1512</v>
      </c>
      <c r="G264" s="4" t="s">
        <v>1514</v>
      </c>
      <c r="H264" s="4" t="s">
        <v>1519</v>
      </c>
      <c r="I264" s="4" t="s">
        <v>158</v>
      </c>
      <c r="J264" t="str">
        <f>VLOOKUP(C264,[1]Hoja1!$A$2:$B$93,2,FALSE)</f>
        <v>Ponderación 6</v>
      </c>
      <c r="K264" s="10" t="str">
        <f>VLOOKUP(C264,[1]Hoja1!$A$2:$C$93,3,FALSE)</f>
        <v>3.1 Niveles</v>
      </c>
      <c r="L264" t="str">
        <f>VLOOKUP(A264,[1]Hoja2!$A$1:$B$78,2,FALSE)</f>
        <v>jescriva@sklum.com</v>
      </c>
      <c r="M264" t="s">
        <v>50</v>
      </c>
    </row>
    <row r="265" spans="1:13" ht="20" hidden="1" x14ac:dyDescent="0.35">
      <c r="A265" s="9" t="s">
        <v>539</v>
      </c>
      <c r="B265" s="4" t="s">
        <v>580</v>
      </c>
      <c r="C265" s="4" t="s">
        <v>423</v>
      </c>
      <c r="D265" s="4" t="s">
        <v>1503</v>
      </c>
      <c r="E265" s="4" t="s">
        <v>1500</v>
      </c>
      <c r="F265" s="4" t="s">
        <v>1512</v>
      </c>
      <c r="G265" s="4" t="s">
        <v>1514</v>
      </c>
      <c r="H265" s="4" t="s">
        <v>1519</v>
      </c>
      <c r="I265" s="4" t="s">
        <v>158</v>
      </c>
      <c r="J265" t="str">
        <f>VLOOKUP(C265,[1]Hoja1!$A$2:$B$93,2,FALSE)</f>
        <v>Ponderación 6</v>
      </c>
      <c r="K265" s="10" t="str">
        <f>VLOOKUP(C265,[1]Hoja1!$A$2:$C$93,3,FALSE)</f>
        <v>3.1 Niveles</v>
      </c>
      <c r="L265" t="str">
        <f>VLOOKUP(A265,[1]Hoja2!$A$1:$B$78,2,FALSE)</f>
        <v>jescriva@sklum.com</v>
      </c>
      <c r="M265" t="s">
        <v>50</v>
      </c>
    </row>
    <row r="266" spans="1:13" ht="20" hidden="1" x14ac:dyDescent="0.35">
      <c r="A266" s="9" t="s">
        <v>539</v>
      </c>
      <c r="B266" s="9" t="s">
        <v>581</v>
      </c>
      <c r="C266" s="4" t="s">
        <v>423</v>
      </c>
      <c r="D266" s="4" t="s">
        <v>1503</v>
      </c>
      <c r="E266" s="4" t="s">
        <v>1500</v>
      </c>
      <c r="F266" s="4" t="s">
        <v>1512</v>
      </c>
      <c r="G266" s="4" t="s">
        <v>1514</v>
      </c>
      <c r="H266" s="4" t="s">
        <v>1519</v>
      </c>
      <c r="I266" s="4" t="s">
        <v>158</v>
      </c>
      <c r="J266" t="str">
        <f>VLOOKUP(C266,[1]Hoja1!$A$2:$B$93,2,FALSE)</f>
        <v>Ponderación 6</v>
      </c>
      <c r="K266" s="10" t="str">
        <f>VLOOKUP(C266,[1]Hoja1!$A$2:$C$93,3,FALSE)</f>
        <v>3.1 Niveles</v>
      </c>
      <c r="L266" t="str">
        <f>VLOOKUP(A266,[1]Hoja2!$A$1:$B$78,2,FALSE)</f>
        <v>jescriva@sklum.com</v>
      </c>
      <c r="M266" t="s">
        <v>50</v>
      </c>
    </row>
    <row r="267" spans="1:13" ht="20" hidden="1" x14ac:dyDescent="0.35">
      <c r="A267" s="9" t="s">
        <v>539</v>
      </c>
      <c r="B267" s="9" t="s">
        <v>582</v>
      </c>
      <c r="C267" s="4" t="s">
        <v>423</v>
      </c>
      <c r="D267" s="4" t="s">
        <v>1503</v>
      </c>
      <c r="E267" s="4" t="s">
        <v>1500</v>
      </c>
      <c r="F267" s="4" t="s">
        <v>1512</v>
      </c>
      <c r="G267" s="4" t="s">
        <v>1514</v>
      </c>
      <c r="H267" s="4" t="s">
        <v>1519</v>
      </c>
      <c r="I267" s="4" t="s">
        <v>158</v>
      </c>
      <c r="J267" t="str">
        <f>VLOOKUP(C267,[1]Hoja1!$A$2:$B$93,2,FALSE)</f>
        <v>Ponderación 6</v>
      </c>
      <c r="K267" s="10" t="str">
        <f>VLOOKUP(C267,[1]Hoja1!$A$2:$C$93,3,FALSE)</f>
        <v>3.1 Niveles</v>
      </c>
      <c r="L267" t="str">
        <f>VLOOKUP(A267,[1]Hoja2!$A$1:$B$78,2,FALSE)</f>
        <v>jescriva@sklum.com</v>
      </c>
      <c r="M267" t="s">
        <v>50</v>
      </c>
    </row>
    <row r="268" spans="1:13" ht="20" hidden="1" x14ac:dyDescent="0.35">
      <c r="A268" s="9" t="s">
        <v>539</v>
      </c>
      <c r="B268" s="9" t="s">
        <v>583</v>
      </c>
      <c r="C268" s="4" t="s">
        <v>423</v>
      </c>
      <c r="D268" s="4" t="s">
        <v>1503</v>
      </c>
      <c r="E268" s="4" t="s">
        <v>1500</v>
      </c>
      <c r="F268" s="4" t="s">
        <v>1512</v>
      </c>
      <c r="G268" s="4" t="s">
        <v>1514</v>
      </c>
      <c r="H268" s="4" t="s">
        <v>1519</v>
      </c>
      <c r="I268" s="4" t="s">
        <v>158</v>
      </c>
      <c r="J268" t="str">
        <f>VLOOKUP(C268,[1]Hoja1!$A$2:$B$93,2,FALSE)</f>
        <v>Ponderación 6</v>
      </c>
      <c r="K268" s="10" t="str">
        <f>VLOOKUP(C268,[1]Hoja1!$A$2:$C$93,3,FALSE)</f>
        <v>3.1 Niveles</v>
      </c>
      <c r="L268" t="str">
        <f>VLOOKUP(A268,[1]Hoja2!$A$1:$B$78,2,FALSE)</f>
        <v>jescriva@sklum.com</v>
      </c>
      <c r="M268" t="s">
        <v>50</v>
      </c>
    </row>
    <row r="269" spans="1:13" ht="20" hidden="1" x14ac:dyDescent="0.35">
      <c r="A269" s="9" t="s">
        <v>539</v>
      </c>
      <c r="B269" s="9" t="s">
        <v>584</v>
      </c>
      <c r="C269" s="4" t="s">
        <v>423</v>
      </c>
      <c r="D269" s="4" t="s">
        <v>1503</v>
      </c>
      <c r="E269" s="4" t="s">
        <v>1500</v>
      </c>
      <c r="F269" s="4" t="s">
        <v>1512</v>
      </c>
      <c r="G269" s="4" t="s">
        <v>1514</v>
      </c>
      <c r="H269" s="4" t="s">
        <v>1519</v>
      </c>
      <c r="I269" s="4" t="s">
        <v>158</v>
      </c>
      <c r="J269" t="str">
        <f>VLOOKUP(C269,[1]Hoja1!$A$2:$B$93,2,FALSE)</f>
        <v>Ponderación 6</v>
      </c>
      <c r="K269" s="10" t="str">
        <f>VLOOKUP(C269,[1]Hoja1!$A$2:$C$93,3,FALSE)</f>
        <v>3.1 Niveles</v>
      </c>
      <c r="L269" t="str">
        <f>VLOOKUP(A269,[1]Hoja2!$A$1:$B$78,2,FALSE)</f>
        <v>jescriva@sklum.com</v>
      </c>
      <c r="M269" t="s">
        <v>50</v>
      </c>
    </row>
    <row r="270" spans="1:13" ht="20" hidden="1" x14ac:dyDescent="0.35">
      <c r="A270" s="9" t="s">
        <v>411</v>
      </c>
      <c r="B270" s="9" t="s">
        <v>587</v>
      </c>
      <c r="C270" s="4" t="s">
        <v>423</v>
      </c>
      <c r="D270" s="4" t="s">
        <v>1503</v>
      </c>
      <c r="E270" s="4" t="s">
        <v>1500</v>
      </c>
      <c r="F270" s="4" t="s">
        <v>1512</v>
      </c>
      <c r="G270" s="4" t="s">
        <v>1514</v>
      </c>
      <c r="H270" s="4" t="s">
        <v>1525</v>
      </c>
      <c r="I270" s="4" t="s">
        <v>158</v>
      </c>
      <c r="J270" t="str">
        <f>VLOOKUP(C270,[1]Hoja1!$A$2:$B$93,2,FALSE)</f>
        <v>Ponderación 6</v>
      </c>
      <c r="K270" s="10" t="str">
        <f>VLOOKUP(C270,[1]Hoja1!$A$2:$C$93,3,FALSE)</f>
        <v>3.1 Niveles</v>
      </c>
      <c r="L270" t="str">
        <f>VLOOKUP(A270,[1]Hoja2!$A$1:$B$78,2,FALSE)</f>
        <v>ftomas@sklum.com</v>
      </c>
      <c r="M270" t="s">
        <v>36</v>
      </c>
    </row>
    <row r="271" spans="1:13" ht="20" hidden="1" x14ac:dyDescent="0.35">
      <c r="A271" s="9" t="s">
        <v>411</v>
      </c>
      <c r="B271" s="9" t="s">
        <v>588</v>
      </c>
      <c r="C271" s="4" t="s">
        <v>423</v>
      </c>
      <c r="D271" s="4" t="s">
        <v>1503</v>
      </c>
      <c r="E271" s="4" t="s">
        <v>1500</v>
      </c>
      <c r="F271" s="4" t="s">
        <v>1512</v>
      </c>
      <c r="G271" s="4" t="s">
        <v>1514</v>
      </c>
      <c r="H271" s="4" t="s">
        <v>1525</v>
      </c>
      <c r="I271" s="4" t="s">
        <v>158</v>
      </c>
      <c r="J271" t="str">
        <f>VLOOKUP(C271,[1]Hoja1!$A$2:$B$93,2,FALSE)</f>
        <v>Ponderación 6</v>
      </c>
      <c r="K271" s="10" t="str">
        <f>VLOOKUP(C271,[1]Hoja1!$A$2:$C$93,3,FALSE)</f>
        <v>3.1 Niveles</v>
      </c>
      <c r="L271" t="str">
        <f>VLOOKUP(A271,[1]Hoja2!$A$1:$B$78,2,FALSE)</f>
        <v>ftomas@sklum.com</v>
      </c>
      <c r="M271" t="s">
        <v>36</v>
      </c>
    </row>
    <row r="272" spans="1:13" ht="20" hidden="1" x14ac:dyDescent="0.35">
      <c r="A272" s="9" t="s">
        <v>411</v>
      </c>
      <c r="B272" s="9" t="s">
        <v>589</v>
      </c>
      <c r="C272" s="4" t="s">
        <v>423</v>
      </c>
      <c r="D272" s="4" t="s">
        <v>1503</v>
      </c>
      <c r="E272" s="4" t="s">
        <v>1500</v>
      </c>
      <c r="F272" s="4" t="s">
        <v>1512</v>
      </c>
      <c r="G272" s="4" t="s">
        <v>1514</v>
      </c>
      <c r="H272" s="4" t="s">
        <v>1525</v>
      </c>
      <c r="I272" s="4" t="s">
        <v>158</v>
      </c>
      <c r="J272" t="str">
        <f>VLOOKUP(C272,[1]Hoja1!$A$2:$B$93,2,FALSE)</f>
        <v>Ponderación 6</v>
      </c>
      <c r="K272" s="10" t="str">
        <f>VLOOKUP(C272,[1]Hoja1!$A$2:$C$93,3,FALSE)</f>
        <v>3.1 Niveles</v>
      </c>
      <c r="L272" t="str">
        <f>VLOOKUP(A272,[1]Hoja2!$A$1:$B$78,2,FALSE)</f>
        <v>ftomas@sklum.com</v>
      </c>
      <c r="M272" t="s">
        <v>36</v>
      </c>
    </row>
    <row r="273" spans="1:13" ht="20" hidden="1" x14ac:dyDescent="0.35">
      <c r="A273" s="9" t="s">
        <v>479</v>
      </c>
      <c r="B273" s="4" t="s">
        <v>591</v>
      </c>
      <c r="C273" s="4" t="s">
        <v>423</v>
      </c>
      <c r="D273" s="4" t="s">
        <v>1503</v>
      </c>
      <c r="E273" s="4" t="s">
        <v>1500</v>
      </c>
      <c r="F273" s="4" t="s">
        <v>1512</v>
      </c>
      <c r="G273" s="4" t="s">
        <v>1514</v>
      </c>
      <c r="H273" s="4" t="s">
        <v>1525</v>
      </c>
      <c r="I273" s="4" t="s">
        <v>158</v>
      </c>
      <c r="J273" t="str">
        <f>VLOOKUP(C273,[1]Hoja1!$A$2:$B$93,2,FALSE)</f>
        <v>Ponderación 6</v>
      </c>
      <c r="K273" s="10" t="str">
        <f>VLOOKUP(C273,[1]Hoja1!$A$2:$C$93,3,FALSE)</f>
        <v>3.1 Niveles</v>
      </c>
      <c r="L273" t="str">
        <f>VLOOKUP(A273,[1]Hoja2!$A$1:$B$78,2,FALSE)</f>
        <v>jesus.calafat@sklum.com</v>
      </c>
      <c r="M273" t="s">
        <v>52</v>
      </c>
    </row>
    <row r="274" spans="1:13" ht="20" hidden="1" x14ac:dyDescent="0.35">
      <c r="A274" s="9" t="s">
        <v>479</v>
      </c>
      <c r="B274" s="9" t="s">
        <v>592</v>
      </c>
      <c r="C274" s="4" t="s">
        <v>423</v>
      </c>
      <c r="D274" s="4" t="s">
        <v>1503</v>
      </c>
      <c r="E274" s="4" t="s">
        <v>1500</v>
      </c>
      <c r="F274" s="4" t="s">
        <v>1512</v>
      </c>
      <c r="G274" s="4" t="s">
        <v>1514</v>
      </c>
      <c r="H274" s="4" t="s">
        <v>1525</v>
      </c>
      <c r="I274" s="4" t="s">
        <v>158</v>
      </c>
      <c r="J274" t="str">
        <f>VLOOKUP(C274,[1]Hoja1!$A$2:$B$93,2,FALSE)</f>
        <v>Ponderación 6</v>
      </c>
      <c r="K274" s="10" t="str">
        <f>VLOOKUP(C274,[1]Hoja1!$A$2:$C$93,3,FALSE)</f>
        <v>3.1 Niveles</v>
      </c>
      <c r="L274" t="str">
        <f>VLOOKUP(A274,[1]Hoja2!$A$1:$B$78,2,FALSE)</f>
        <v>jesus.calafat@sklum.com</v>
      </c>
      <c r="M274" t="s">
        <v>52</v>
      </c>
    </row>
    <row r="275" spans="1:13" ht="20" hidden="1" x14ac:dyDescent="0.35">
      <c r="A275" s="9" t="s">
        <v>479</v>
      </c>
      <c r="B275" s="4" t="s">
        <v>593</v>
      </c>
      <c r="C275" s="4" t="s">
        <v>423</v>
      </c>
      <c r="D275" s="4" t="s">
        <v>1503</v>
      </c>
      <c r="E275" s="4" t="s">
        <v>1500</v>
      </c>
      <c r="F275" s="4" t="s">
        <v>1512</v>
      </c>
      <c r="G275" s="4" t="s">
        <v>1514</v>
      </c>
      <c r="H275" s="4" t="s">
        <v>1525</v>
      </c>
      <c r="I275" s="4" t="s">
        <v>158</v>
      </c>
      <c r="J275" t="str">
        <f>VLOOKUP(C275,[1]Hoja1!$A$2:$B$93,2,FALSE)</f>
        <v>Ponderación 6</v>
      </c>
      <c r="K275" s="10" t="str">
        <f>VLOOKUP(C275,[1]Hoja1!$A$2:$C$93,3,FALSE)</f>
        <v>3.1 Niveles</v>
      </c>
      <c r="L275" t="str">
        <f>VLOOKUP(A275,[1]Hoja2!$A$1:$B$78,2,FALSE)</f>
        <v>jesus.calafat@sklum.com</v>
      </c>
      <c r="M275" t="s">
        <v>52</v>
      </c>
    </row>
    <row r="276" spans="1:13" ht="20" hidden="1" x14ac:dyDescent="0.35">
      <c r="A276" s="9" t="s">
        <v>479</v>
      </c>
      <c r="B276" s="9" t="s">
        <v>594</v>
      </c>
      <c r="C276" s="4" t="s">
        <v>423</v>
      </c>
      <c r="D276" s="4" t="s">
        <v>1503</v>
      </c>
      <c r="E276" s="4" t="s">
        <v>1500</v>
      </c>
      <c r="F276" s="4" t="s">
        <v>1512</v>
      </c>
      <c r="G276" s="4" t="s">
        <v>1514</v>
      </c>
      <c r="H276" s="4" t="s">
        <v>1525</v>
      </c>
      <c r="I276" s="4" t="s">
        <v>158</v>
      </c>
      <c r="J276" t="str">
        <f>VLOOKUP(C276,[1]Hoja1!$A$2:$B$93,2,FALSE)</f>
        <v>Ponderación 6</v>
      </c>
      <c r="K276" s="10" t="str">
        <f>VLOOKUP(C276,[1]Hoja1!$A$2:$C$93,3,FALSE)</f>
        <v>3.1 Niveles</v>
      </c>
      <c r="L276" t="str">
        <f>VLOOKUP(A276,[1]Hoja2!$A$1:$B$78,2,FALSE)</f>
        <v>jesus.calafat@sklum.com</v>
      </c>
      <c r="M276" t="s">
        <v>52</v>
      </c>
    </row>
    <row r="277" spans="1:13" ht="20" hidden="1" x14ac:dyDescent="0.35">
      <c r="A277" s="9" t="s">
        <v>539</v>
      </c>
      <c r="B277" s="9" t="s">
        <v>595</v>
      </c>
      <c r="C277" s="4" t="s">
        <v>423</v>
      </c>
      <c r="D277" s="4" t="s">
        <v>1503</v>
      </c>
      <c r="E277" s="4" t="s">
        <v>1500</v>
      </c>
      <c r="F277" s="4" t="s">
        <v>1512</v>
      </c>
      <c r="G277" s="4" t="s">
        <v>1514</v>
      </c>
      <c r="H277" s="4" t="s">
        <v>1525</v>
      </c>
      <c r="I277" s="4" t="s">
        <v>158</v>
      </c>
      <c r="J277" t="str">
        <f>VLOOKUP(C277,[1]Hoja1!$A$2:$B$93,2,FALSE)</f>
        <v>Ponderación 6</v>
      </c>
      <c r="K277" s="10" t="str">
        <f>VLOOKUP(C277,[1]Hoja1!$A$2:$C$93,3,FALSE)</f>
        <v>3.1 Niveles</v>
      </c>
      <c r="L277" t="str">
        <f>VLOOKUP(A277,[1]Hoja2!$A$1:$B$78,2,FALSE)</f>
        <v>jescriva@sklum.com</v>
      </c>
      <c r="M277" t="s">
        <v>50</v>
      </c>
    </row>
    <row r="278" spans="1:13" ht="20" hidden="1" x14ac:dyDescent="0.35">
      <c r="A278" s="9" t="s">
        <v>539</v>
      </c>
      <c r="B278" s="4" t="s">
        <v>596</v>
      </c>
      <c r="C278" s="4" t="s">
        <v>423</v>
      </c>
      <c r="D278" s="4" t="s">
        <v>1503</v>
      </c>
      <c r="E278" s="4" t="s">
        <v>1500</v>
      </c>
      <c r="F278" s="4" t="s">
        <v>1512</v>
      </c>
      <c r="G278" s="4" t="s">
        <v>1514</v>
      </c>
      <c r="H278" s="4" t="s">
        <v>1525</v>
      </c>
      <c r="I278" s="4" t="s">
        <v>158</v>
      </c>
      <c r="J278" t="str">
        <f>VLOOKUP(C278,[1]Hoja1!$A$2:$B$93,2,FALSE)</f>
        <v>Ponderación 6</v>
      </c>
      <c r="K278" s="10" t="str">
        <f>VLOOKUP(C278,[1]Hoja1!$A$2:$C$93,3,FALSE)</f>
        <v>3.1 Niveles</v>
      </c>
      <c r="L278" t="str">
        <f>VLOOKUP(A278,[1]Hoja2!$A$1:$B$78,2,FALSE)</f>
        <v>jescriva@sklum.com</v>
      </c>
      <c r="M278" t="s">
        <v>50</v>
      </c>
    </row>
    <row r="279" spans="1:13" ht="20" hidden="1" x14ac:dyDescent="0.35">
      <c r="A279" s="9" t="s">
        <v>539</v>
      </c>
      <c r="B279" s="9" t="s">
        <v>597</v>
      </c>
      <c r="C279" s="4" t="s">
        <v>423</v>
      </c>
      <c r="D279" s="4" t="s">
        <v>1503</v>
      </c>
      <c r="E279" s="4" t="s">
        <v>1500</v>
      </c>
      <c r="F279" s="4" t="s">
        <v>1512</v>
      </c>
      <c r="G279" s="4" t="s">
        <v>1514</v>
      </c>
      <c r="H279" s="4" t="s">
        <v>1525</v>
      </c>
      <c r="I279" s="4" t="s">
        <v>158</v>
      </c>
      <c r="J279" t="str">
        <f>VLOOKUP(C279,[1]Hoja1!$A$2:$B$93,2,FALSE)</f>
        <v>Ponderación 6</v>
      </c>
      <c r="K279" s="10" t="str">
        <f>VLOOKUP(C279,[1]Hoja1!$A$2:$C$93,3,FALSE)</f>
        <v>3.1 Niveles</v>
      </c>
      <c r="L279" t="str">
        <f>VLOOKUP(A279,[1]Hoja2!$A$1:$B$78,2,FALSE)</f>
        <v>jescriva@sklum.com</v>
      </c>
      <c r="M279" t="s">
        <v>50</v>
      </c>
    </row>
    <row r="280" spans="1:13" ht="20" hidden="1" x14ac:dyDescent="0.35">
      <c r="A280" s="9" t="s">
        <v>539</v>
      </c>
      <c r="B280" s="4" t="s">
        <v>598</v>
      </c>
      <c r="C280" s="4" t="s">
        <v>423</v>
      </c>
      <c r="D280" s="4" t="s">
        <v>1503</v>
      </c>
      <c r="E280" s="4" t="s">
        <v>1500</v>
      </c>
      <c r="F280" s="4" t="s">
        <v>1512</v>
      </c>
      <c r="G280" s="4" t="s">
        <v>1514</v>
      </c>
      <c r="H280" s="4" t="s">
        <v>1525</v>
      </c>
      <c r="I280" s="4" t="s">
        <v>158</v>
      </c>
      <c r="J280" t="str">
        <f>VLOOKUP(C280,[1]Hoja1!$A$2:$B$93,2,FALSE)</f>
        <v>Ponderación 6</v>
      </c>
      <c r="K280" s="10" t="str">
        <f>VLOOKUP(C280,[1]Hoja1!$A$2:$C$93,3,FALSE)</f>
        <v>3.1 Niveles</v>
      </c>
      <c r="L280" t="str">
        <f>VLOOKUP(A280,[1]Hoja2!$A$1:$B$78,2,FALSE)</f>
        <v>jescriva@sklum.com</v>
      </c>
      <c r="M280" t="s">
        <v>50</v>
      </c>
    </row>
    <row r="281" spans="1:13" ht="20" hidden="1" x14ac:dyDescent="0.35">
      <c r="A281" s="4" t="s">
        <v>821</v>
      </c>
      <c r="B281" s="4" t="s">
        <v>827</v>
      </c>
      <c r="C281" s="4" t="s">
        <v>423</v>
      </c>
      <c r="D281" s="4" t="s">
        <v>1499</v>
      </c>
      <c r="E281" s="4" t="s">
        <v>1500</v>
      </c>
      <c r="F281" s="4" t="s">
        <v>1512</v>
      </c>
      <c r="G281" s="5">
        <v>0</v>
      </c>
      <c r="H281" s="5">
        <v>0</v>
      </c>
      <c r="I281" s="4" t="s">
        <v>158</v>
      </c>
      <c r="J281" t="str">
        <f>VLOOKUP(C281,[1]Hoja1!$A$2:$B$93,2,FALSE)</f>
        <v>Ponderación 6</v>
      </c>
      <c r="K281" s="10" t="str">
        <f>VLOOKUP(C281,[1]Hoja1!$A$2:$C$93,3,FALSE)</f>
        <v>3.1 Niveles</v>
      </c>
      <c r="L281" t="str">
        <f>VLOOKUP(A281,[1]Hoja2!$A$1:$B$78,2,FALSE)</f>
        <v>ccarbonell@create-store.com</v>
      </c>
      <c r="M281" t="s">
        <v>22</v>
      </c>
    </row>
    <row r="282" spans="1:13" ht="20" hidden="1" x14ac:dyDescent="0.35">
      <c r="A282" s="4" t="s">
        <v>821</v>
      </c>
      <c r="B282" s="4" t="s">
        <v>828</v>
      </c>
      <c r="C282" s="4" t="s">
        <v>423</v>
      </c>
      <c r="D282" s="4" t="s">
        <v>1499</v>
      </c>
      <c r="E282" s="4" t="s">
        <v>1500</v>
      </c>
      <c r="F282" s="4" t="s">
        <v>1512</v>
      </c>
      <c r="G282" s="5">
        <v>0</v>
      </c>
      <c r="H282" s="5">
        <v>0</v>
      </c>
      <c r="I282" s="4" t="s">
        <v>158</v>
      </c>
      <c r="J282" t="str">
        <f>VLOOKUP(C282,[1]Hoja1!$A$2:$B$93,2,FALSE)</f>
        <v>Ponderación 6</v>
      </c>
      <c r="K282" s="10" t="str">
        <f>VLOOKUP(C282,[1]Hoja1!$A$2:$C$93,3,FALSE)</f>
        <v>3.1 Niveles</v>
      </c>
      <c r="L282" t="str">
        <f>VLOOKUP(A282,[1]Hoja2!$A$1:$B$78,2,FALSE)</f>
        <v>ccarbonell@create-store.com</v>
      </c>
      <c r="M282" t="s">
        <v>22</v>
      </c>
    </row>
    <row r="283" spans="1:13" ht="20" hidden="1" x14ac:dyDescent="0.35">
      <c r="A283" s="4" t="s">
        <v>821</v>
      </c>
      <c r="B283" s="4" t="s">
        <v>829</v>
      </c>
      <c r="C283" s="4" t="s">
        <v>423</v>
      </c>
      <c r="D283" s="4" t="s">
        <v>1499</v>
      </c>
      <c r="E283" s="4" t="s">
        <v>1500</v>
      </c>
      <c r="F283" s="4" t="s">
        <v>1512</v>
      </c>
      <c r="G283" s="5">
        <v>0</v>
      </c>
      <c r="H283" s="5">
        <v>0</v>
      </c>
      <c r="I283" s="4" t="s">
        <v>158</v>
      </c>
      <c r="J283" t="str">
        <f>VLOOKUP(C283,[1]Hoja1!$A$2:$B$93,2,FALSE)</f>
        <v>Ponderación 6</v>
      </c>
      <c r="K283" s="10" t="str">
        <f>VLOOKUP(C283,[1]Hoja1!$A$2:$C$93,3,FALSE)</f>
        <v>3.1 Niveles</v>
      </c>
      <c r="L283" t="str">
        <f>VLOOKUP(A283,[1]Hoja2!$A$1:$B$78,2,FALSE)</f>
        <v>ccarbonell@create-store.com</v>
      </c>
      <c r="M283" t="s">
        <v>22</v>
      </c>
    </row>
    <row r="284" spans="1:13" ht="20" hidden="1" x14ac:dyDescent="0.35">
      <c r="A284" s="4" t="s">
        <v>821</v>
      </c>
      <c r="B284" s="4" t="s">
        <v>830</v>
      </c>
      <c r="C284" s="4" t="s">
        <v>423</v>
      </c>
      <c r="D284" s="4" t="s">
        <v>1499</v>
      </c>
      <c r="E284" s="4" t="s">
        <v>1500</v>
      </c>
      <c r="F284" s="4" t="s">
        <v>1512</v>
      </c>
      <c r="G284" s="5">
        <v>0</v>
      </c>
      <c r="H284" s="5">
        <v>0</v>
      </c>
      <c r="I284" s="4" t="s">
        <v>158</v>
      </c>
      <c r="J284" t="str">
        <f>VLOOKUP(C284,[1]Hoja1!$A$2:$B$93,2,FALSE)</f>
        <v>Ponderación 6</v>
      </c>
      <c r="K284" s="10" t="str">
        <f>VLOOKUP(C284,[1]Hoja1!$A$2:$C$93,3,FALSE)</f>
        <v>3.1 Niveles</v>
      </c>
      <c r="L284" t="str">
        <f>VLOOKUP(A284,[1]Hoja2!$A$1:$B$78,2,FALSE)</f>
        <v>ccarbonell@create-store.com</v>
      </c>
      <c r="M284" t="s">
        <v>22</v>
      </c>
    </row>
    <row r="285" spans="1:13" ht="20" hidden="1" x14ac:dyDescent="0.35">
      <c r="A285" s="4" t="s">
        <v>821</v>
      </c>
      <c r="B285" s="9" t="s">
        <v>831</v>
      </c>
      <c r="C285" s="4" t="s">
        <v>423</v>
      </c>
      <c r="D285" s="4" t="s">
        <v>1499</v>
      </c>
      <c r="E285" s="4" t="s">
        <v>1500</v>
      </c>
      <c r="F285" s="4" t="s">
        <v>1512</v>
      </c>
      <c r="G285" s="5">
        <v>0</v>
      </c>
      <c r="H285" s="5">
        <v>0</v>
      </c>
      <c r="I285" s="4" t="s">
        <v>158</v>
      </c>
      <c r="J285" t="str">
        <f>VLOOKUP(C285,[1]Hoja1!$A$2:$B$93,2,FALSE)</f>
        <v>Ponderación 6</v>
      </c>
      <c r="K285" s="10" t="str">
        <f>VLOOKUP(C285,[1]Hoja1!$A$2:$C$93,3,FALSE)</f>
        <v>3.1 Niveles</v>
      </c>
      <c r="L285" t="str">
        <f>VLOOKUP(A285,[1]Hoja2!$A$1:$B$78,2,FALSE)</f>
        <v>ccarbonell@create-store.com</v>
      </c>
      <c r="M285" t="s">
        <v>22</v>
      </c>
    </row>
    <row r="286" spans="1:13" ht="20" hidden="1" x14ac:dyDescent="0.35">
      <c r="A286" s="4" t="s">
        <v>821</v>
      </c>
      <c r="B286" s="4" t="s">
        <v>832</v>
      </c>
      <c r="C286" s="4" t="s">
        <v>423</v>
      </c>
      <c r="D286" s="4" t="s">
        <v>1499</v>
      </c>
      <c r="E286" s="4" t="s">
        <v>1500</v>
      </c>
      <c r="F286" s="4" t="s">
        <v>1512</v>
      </c>
      <c r="G286" s="5">
        <v>0</v>
      </c>
      <c r="H286" s="5">
        <v>0</v>
      </c>
      <c r="I286" s="4" t="s">
        <v>158</v>
      </c>
      <c r="J286" t="str">
        <f>VLOOKUP(C286,[1]Hoja1!$A$2:$B$93,2,FALSE)</f>
        <v>Ponderación 6</v>
      </c>
      <c r="K286" s="10" t="str">
        <f>VLOOKUP(C286,[1]Hoja1!$A$2:$C$93,3,FALSE)</f>
        <v>3.1 Niveles</v>
      </c>
      <c r="L286" t="str">
        <f>VLOOKUP(A286,[1]Hoja2!$A$1:$B$78,2,FALSE)</f>
        <v>ccarbonell@create-store.com</v>
      </c>
      <c r="M286" t="s">
        <v>22</v>
      </c>
    </row>
    <row r="287" spans="1:13" ht="20" hidden="1" x14ac:dyDescent="0.35">
      <c r="A287" s="4" t="s">
        <v>821</v>
      </c>
      <c r="B287" s="4" t="s">
        <v>833</v>
      </c>
      <c r="C287" s="4" t="s">
        <v>423</v>
      </c>
      <c r="D287" s="4" t="s">
        <v>1499</v>
      </c>
      <c r="E287" s="4" t="s">
        <v>1500</v>
      </c>
      <c r="F287" s="4" t="s">
        <v>1512</v>
      </c>
      <c r="G287" s="5">
        <v>0</v>
      </c>
      <c r="H287" s="5">
        <v>0</v>
      </c>
      <c r="I287" s="4" t="s">
        <v>158</v>
      </c>
      <c r="J287" t="str">
        <f>VLOOKUP(C287,[1]Hoja1!$A$2:$B$93,2,FALSE)</f>
        <v>Ponderación 6</v>
      </c>
      <c r="K287" s="10" t="str">
        <f>VLOOKUP(C287,[1]Hoja1!$A$2:$C$93,3,FALSE)</f>
        <v>3.1 Niveles</v>
      </c>
      <c r="L287" t="str">
        <f>VLOOKUP(A287,[1]Hoja2!$A$1:$B$78,2,FALSE)</f>
        <v>ccarbonell@create-store.com</v>
      </c>
      <c r="M287" t="s">
        <v>22</v>
      </c>
    </row>
    <row r="288" spans="1:13" ht="20" hidden="1" x14ac:dyDescent="0.35">
      <c r="A288" s="4" t="s">
        <v>821</v>
      </c>
      <c r="B288" s="4" t="s">
        <v>834</v>
      </c>
      <c r="C288" s="4" t="s">
        <v>423</v>
      </c>
      <c r="D288" s="4" t="s">
        <v>1499</v>
      </c>
      <c r="E288" s="4" t="s">
        <v>1500</v>
      </c>
      <c r="F288" s="4" t="s">
        <v>1512</v>
      </c>
      <c r="G288" s="5">
        <v>0</v>
      </c>
      <c r="H288" s="5">
        <v>0</v>
      </c>
      <c r="I288" s="4" t="s">
        <v>158</v>
      </c>
      <c r="J288" t="str">
        <f>VLOOKUP(C288,[1]Hoja1!$A$2:$B$93,2,FALSE)</f>
        <v>Ponderación 6</v>
      </c>
      <c r="K288" s="10" t="str">
        <f>VLOOKUP(C288,[1]Hoja1!$A$2:$C$93,3,FALSE)</f>
        <v>3.1 Niveles</v>
      </c>
      <c r="L288" t="str">
        <f>VLOOKUP(A288,[1]Hoja2!$A$1:$B$78,2,FALSE)</f>
        <v>ccarbonell@create-store.com</v>
      </c>
      <c r="M288" t="s">
        <v>22</v>
      </c>
    </row>
    <row r="289" spans="1:13" ht="20" hidden="1" x14ac:dyDescent="0.35">
      <c r="A289" s="4" t="s">
        <v>821</v>
      </c>
      <c r="B289" s="4" t="s">
        <v>835</v>
      </c>
      <c r="C289" s="4" t="s">
        <v>423</v>
      </c>
      <c r="D289" s="4" t="s">
        <v>1499</v>
      </c>
      <c r="E289" s="4" t="s">
        <v>1500</v>
      </c>
      <c r="F289" s="4" t="s">
        <v>1512</v>
      </c>
      <c r="G289" s="5">
        <v>0</v>
      </c>
      <c r="H289" s="5">
        <v>0</v>
      </c>
      <c r="I289" s="4" t="s">
        <v>158</v>
      </c>
      <c r="J289" t="str">
        <f>VLOOKUP(C289,[1]Hoja1!$A$2:$B$93,2,FALSE)</f>
        <v>Ponderación 6</v>
      </c>
      <c r="K289" s="10" t="str">
        <f>VLOOKUP(C289,[1]Hoja1!$A$2:$C$93,3,FALSE)</f>
        <v>3.1 Niveles</v>
      </c>
      <c r="L289" t="str">
        <f>VLOOKUP(A289,[1]Hoja2!$A$1:$B$78,2,FALSE)</f>
        <v>ccarbonell@create-store.com</v>
      </c>
      <c r="M289" t="s">
        <v>22</v>
      </c>
    </row>
    <row r="290" spans="1:13" ht="20" hidden="1" x14ac:dyDescent="0.35">
      <c r="A290" s="4" t="s">
        <v>821</v>
      </c>
      <c r="B290" s="4" t="s">
        <v>836</v>
      </c>
      <c r="C290" s="4" t="s">
        <v>423</v>
      </c>
      <c r="D290" s="4" t="s">
        <v>1499</v>
      </c>
      <c r="E290" s="4" t="s">
        <v>1500</v>
      </c>
      <c r="F290" s="4" t="s">
        <v>1512</v>
      </c>
      <c r="G290" s="5">
        <v>0</v>
      </c>
      <c r="H290" s="5">
        <v>0</v>
      </c>
      <c r="I290" s="4" t="s">
        <v>158</v>
      </c>
      <c r="J290" t="str">
        <f>VLOOKUP(C290,[1]Hoja1!$A$2:$B$93,2,FALSE)</f>
        <v>Ponderación 6</v>
      </c>
      <c r="K290" s="10" t="str">
        <f>VLOOKUP(C290,[1]Hoja1!$A$2:$C$93,3,FALSE)</f>
        <v>3.1 Niveles</v>
      </c>
      <c r="L290" t="str">
        <f>VLOOKUP(A290,[1]Hoja2!$A$1:$B$78,2,FALSE)</f>
        <v>ccarbonell@create-store.com</v>
      </c>
      <c r="M290" t="s">
        <v>22</v>
      </c>
    </row>
    <row r="291" spans="1:13" ht="20" hidden="1" x14ac:dyDescent="0.35">
      <c r="A291" s="4" t="s">
        <v>821</v>
      </c>
      <c r="B291" s="4" t="s">
        <v>837</v>
      </c>
      <c r="C291" s="4" t="s">
        <v>423</v>
      </c>
      <c r="D291" s="4" t="s">
        <v>1499</v>
      </c>
      <c r="E291" s="4" t="s">
        <v>1500</v>
      </c>
      <c r="F291" s="4" t="s">
        <v>1512</v>
      </c>
      <c r="G291" s="5">
        <v>0</v>
      </c>
      <c r="H291" s="5">
        <v>0</v>
      </c>
      <c r="I291" s="4" t="s">
        <v>158</v>
      </c>
      <c r="J291" t="str">
        <f>VLOOKUP(C291,[1]Hoja1!$A$2:$B$93,2,FALSE)</f>
        <v>Ponderación 6</v>
      </c>
      <c r="K291" s="10" t="str">
        <f>VLOOKUP(C291,[1]Hoja1!$A$2:$C$93,3,FALSE)</f>
        <v>3.1 Niveles</v>
      </c>
      <c r="L291" t="str">
        <f>VLOOKUP(A291,[1]Hoja2!$A$1:$B$78,2,FALSE)</f>
        <v>ccarbonell@create-store.com</v>
      </c>
      <c r="M291" t="s">
        <v>22</v>
      </c>
    </row>
    <row r="292" spans="1:13" ht="20" hidden="1" x14ac:dyDescent="0.35">
      <c r="A292" s="4" t="s">
        <v>821</v>
      </c>
      <c r="B292" s="4" t="s">
        <v>838</v>
      </c>
      <c r="C292" s="4" t="s">
        <v>423</v>
      </c>
      <c r="D292" s="4" t="s">
        <v>1499</v>
      </c>
      <c r="E292" s="4" t="s">
        <v>1500</v>
      </c>
      <c r="F292" s="4" t="s">
        <v>1512</v>
      </c>
      <c r="G292" s="5">
        <v>0</v>
      </c>
      <c r="H292" s="5">
        <v>0</v>
      </c>
      <c r="I292" s="4" t="s">
        <v>158</v>
      </c>
      <c r="J292" t="str">
        <f>VLOOKUP(C292,[1]Hoja1!$A$2:$B$93,2,FALSE)</f>
        <v>Ponderación 6</v>
      </c>
      <c r="K292" s="10" t="str">
        <f>VLOOKUP(C292,[1]Hoja1!$A$2:$C$93,3,FALSE)</f>
        <v>3.1 Niveles</v>
      </c>
      <c r="L292" t="str">
        <f>VLOOKUP(A292,[1]Hoja2!$A$1:$B$78,2,FALSE)</f>
        <v>ccarbonell@create-store.com</v>
      </c>
      <c r="M292" t="s">
        <v>22</v>
      </c>
    </row>
    <row r="293" spans="1:13" ht="20" hidden="1" x14ac:dyDescent="0.35">
      <c r="A293" s="4" t="s">
        <v>821</v>
      </c>
      <c r="B293" s="4" t="s">
        <v>839</v>
      </c>
      <c r="C293" s="4" t="s">
        <v>423</v>
      </c>
      <c r="D293" s="4" t="s">
        <v>1499</v>
      </c>
      <c r="E293" s="4" t="s">
        <v>1500</v>
      </c>
      <c r="F293" s="4" t="s">
        <v>1512</v>
      </c>
      <c r="G293" s="5">
        <v>0</v>
      </c>
      <c r="H293" s="5">
        <v>0</v>
      </c>
      <c r="I293" s="4" t="s">
        <v>158</v>
      </c>
      <c r="J293" t="str">
        <f>VLOOKUP(C293,[1]Hoja1!$A$2:$B$93,2,FALSE)</f>
        <v>Ponderación 6</v>
      </c>
      <c r="K293" s="10" t="str">
        <f>VLOOKUP(C293,[1]Hoja1!$A$2:$C$93,3,FALSE)</f>
        <v>3.1 Niveles</v>
      </c>
      <c r="L293" t="str">
        <f>VLOOKUP(A293,[1]Hoja2!$A$1:$B$78,2,FALSE)</f>
        <v>ccarbonell@create-store.com</v>
      </c>
      <c r="M293" t="s">
        <v>22</v>
      </c>
    </row>
    <row r="294" spans="1:13" ht="20" hidden="1" x14ac:dyDescent="0.35">
      <c r="A294" s="4" t="s">
        <v>821</v>
      </c>
      <c r="B294" s="4" t="s">
        <v>840</v>
      </c>
      <c r="C294" s="4" t="s">
        <v>423</v>
      </c>
      <c r="D294" s="4" t="s">
        <v>1499</v>
      </c>
      <c r="E294" s="4" t="s">
        <v>1500</v>
      </c>
      <c r="F294" s="4" t="s">
        <v>1512</v>
      </c>
      <c r="G294" s="5">
        <v>0</v>
      </c>
      <c r="H294" s="5">
        <v>0</v>
      </c>
      <c r="I294" s="4" t="s">
        <v>158</v>
      </c>
      <c r="J294" t="str">
        <f>VLOOKUP(C294,[1]Hoja1!$A$2:$B$93,2,FALSE)</f>
        <v>Ponderación 6</v>
      </c>
      <c r="K294" s="10" t="str">
        <f>VLOOKUP(C294,[1]Hoja1!$A$2:$C$93,3,FALSE)</f>
        <v>3.1 Niveles</v>
      </c>
      <c r="L294" t="str">
        <f>VLOOKUP(A294,[1]Hoja2!$A$1:$B$78,2,FALSE)</f>
        <v>ccarbonell@create-store.com</v>
      </c>
      <c r="M294" t="s">
        <v>22</v>
      </c>
    </row>
    <row r="295" spans="1:13" ht="20" hidden="1" x14ac:dyDescent="0.35">
      <c r="A295" s="4" t="s">
        <v>821</v>
      </c>
      <c r="B295" s="4" t="s">
        <v>841</v>
      </c>
      <c r="C295" s="4" t="s">
        <v>423</v>
      </c>
      <c r="D295" s="4" t="s">
        <v>1499</v>
      </c>
      <c r="E295" s="4" t="s">
        <v>1500</v>
      </c>
      <c r="F295" s="4" t="s">
        <v>1512</v>
      </c>
      <c r="G295" s="5">
        <v>0</v>
      </c>
      <c r="H295" s="5">
        <v>0</v>
      </c>
      <c r="I295" s="4" t="s">
        <v>158</v>
      </c>
      <c r="J295" t="str">
        <f>VLOOKUP(C295,[1]Hoja1!$A$2:$B$93,2,FALSE)</f>
        <v>Ponderación 6</v>
      </c>
      <c r="K295" s="10" t="str">
        <f>VLOOKUP(C295,[1]Hoja1!$A$2:$C$93,3,FALSE)</f>
        <v>3.1 Niveles</v>
      </c>
      <c r="L295" t="str">
        <f>VLOOKUP(A295,[1]Hoja2!$A$1:$B$78,2,FALSE)</f>
        <v>ccarbonell@create-store.com</v>
      </c>
      <c r="M295" t="s">
        <v>22</v>
      </c>
    </row>
    <row r="296" spans="1:13" ht="20" hidden="1" x14ac:dyDescent="0.35">
      <c r="A296" s="4" t="s">
        <v>821</v>
      </c>
      <c r="B296" s="4" t="s">
        <v>842</v>
      </c>
      <c r="C296" s="4" t="s">
        <v>423</v>
      </c>
      <c r="D296" s="4" t="s">
        <v>1499</v>
      </c>
      <c r="E296" s="4" t="s">
        <v>1500</v>
      </c>
      <c r="F296" s="4" t="s">
        <v>1512</v>
      </c>
      <c r="G296" s="5">
        <v>0</v>
      </c>
      <c r="H296" s="5">
        <v>0</v>
      </c>
      <c r="I296" s="4" t="s">
        <v>158</v>
      </c>
      <c r="J296" t="str">
        <f>VLOOKUP(C296,[1]Hoja1!$A$2:$B$93,2,FALSE)</f>
        <v>Ponderación 6</v>
      </c>
      <c r="K296" s="10" t="str">
        <f>VLOOKUP(C296,[1]Hoja1!$A$2:$C$93,3,FALSE)</f>
        <v>3.1 Niveles</v>
      </c>
      <c r="L296" t="str">
        <f>VLOOKUP(A296,[1]Hoja2!$A$1:$B$78,2,FALSE)</f>
        <v>ccarbonell@create-store.com</v>
      </c>
      <c r="M296" t="s">
        <v>22</v>
      </c>
    </row>
    <row r="297" spans="1:13" ht="20" hidden="1" x14ac:dyDescent="0.35">
      <c r="A297" s="4" t="s">
        <v>821</v>
      </c>
      <c r="B297" s="4" t="s">
        <v>843</v>
      </c>
      <c r="C297" s="4" t="s">
        <v>423</v>
      </c>
      <c r="D297" s="4" t="s">
        <v>1499</v>
      </c>
      <c r="E297" s="4" t="s">
        <v>1500</v>
      </c>
      <c r="F297" s="4" t="s">
        <v>1512</v>
      </c>
      <c r="G297" s="5">
        <v>0</v>
      </c>
      <c r="H297" s="5">
        <v>0</v>
      </c>
      <c r="I297" s="4" t="s">
        <v>158</v>
      </c>
      <c r="J297" t="str">
        <f>VLOOKUP(C297,[1]Hoja1!$A$2:$B$93,2,FALSE)</f>
        <v>Ponderación 6</v>
      </c>
      <c r="K297" s="10" t="str">
        <f>VLOOKUP(C297,[1]Hoja1!$A$2:$C$93,3,FALSE)</f>
        <v>3.1 Niveles</v>
      </c>
      <c r="L297" t="str">
        <f>VLOOKUP(A297,[1]Hoja2!$A$1:$B$78,2,FALSE)</f>
        <v>ccarbonell@create-store.com</v>
      </c>
      <c r="M297" t="s">
        <v>22</v>
      </c>
    </row>
    <row r="298" spans="1:13" ht="20" hidden="1" x14ac:dyDescent="0.35">
      <c r="A298" s="4" t="s">
        <v>821</v>
      </c>
      <c r="B298" s="4" t="s">
        <v>844</v>
      </c>
      <c r="C298" s="4" t="s">
        <v>423</v>
      </c>
      <c r="D298" s="4" t="s">
        <v>1499</v>
      </c>
      <c r="E298" s="4" t="s">
        <v>1500</v>
      </c>
      <c r="F298" s="4" t="s">
        <v>1512</v>
      </c>
      <c r="G298" s="5">
        <v>0</v>
      </c>
      <c r="H298" s="5">
        <v>0</v>
      </c>
      <c r="I298" s="4" t="s">
        <v>158</v>
      </c>
      <c r="J298" t="str">
        <f>VLOOKUP(C298,[1]Hoja1!$A$2:$B$93,2,FALSE)</f>
        <v>Ponderación 6</v>
      </c>
      <c r="K298" s="10" t="str">
        <f>VLOOKUP(C298,[1]Hoja1!$A$2:$C$93,3,FALSE)</f>
        <v>3.1 Niveles</v>
      </c>
      <c r="L298" t="str">
        <f>VLOOKUP(A298,[1]Hoja2!$A$1:$B$78,2,FALSE)</f>
        <v>ccarbonell@create-store.com</v>
      </c>
      <c r="M298" t="s">
        <v>22</v>
      </c>
    </row>
    <row r="299" spans="1:13" ht="20" hidden="1" x14ac:dyDescent="0.35">
      <c r="A299" s="4" t="s">
        <v>821</v>
      </c>
      <c r="B299" s="4" t="s">
        <v>845</v>
      </c>
      <c r="C299" s="4" t="s">
        <v>423</v>
      </c>
      <c r="D299" s="4" t="s">
        <v>1499</v>
      </c>
      <c r="E299" s="4" t="s">
        <v>1500</v>
      </c>
      <c r="F299" s="4" t="s">
        <v>1512</v>
      </c>
      <c r="G299" s="5">
        <v>0</v>
      </c>
      <c r="H299" s="5">
        <v>0</v>
      </c>
      <c r="I299" s="4" t="s">
        <v>158</v>
      </c>
      <c r="J299" t="str">
        <f>VLOOKUP(C299,[1]Hoja1!$A$2:$B$93,2,FALSE)</f>
        <v>Ponderación 6</v>
      </c>
      <c r="K299" s="10" t="str">
        <f>VLOOKUP(C299,[1]Hoja1!$A$2:$C$93,3,FALSE)</f>
        <v>3.1 Niveles</v>
      </c>
      <c r="L299" t="str">
        <f>VLOOKUP(A299,[1]Hoja2!$A$1:$B$78,2,FALSE)</f>
        <v>ccarbonell@create-store.com</v>
      </c>
      <c r="M299" t="s">
        <v>22</v>
      </c>
    </row>
    <row r="300" spans="1:13" ht="20" hidden="1" x14ac:dyDescent="0.35">
      <c r="A300" s="4" t="s">
        <v>821</v>
      </c>
      <c r="B300" s="4" t="s">
        <v>846</v>
      </c>
      <c r="C300" s="4" t="s">
        <v>423</v>
      </c>
      <c r="D300" s="4" t="s">
        <v>1499</v>
      </c>
      <c r="E300" s="4" t="s">
        <v>1500</v>
      </c>
      <c r="F300" s="4" t="s">
        <v>1512</v>
      </c>
      <c r="G300" s="5">
        <v>0</v>
      </c>
      <c r="H300" s="5">
        <v>0</v>
      </c>
      <c r="I300" s="4" t="s">
        <v>158</v>
      </c>
      <c r="J300" t="str">
        <f>VLOOKUP(C300,[1]Hoja1!$A$2:$B$93,2,FALSE)</f>
        <v>Ponderación 6</v>
      </c>
      <c r="K300" s="10" t="str">
        <f>VLOOKUP(C300,[1]Hoja1!$A$2:$C$93,3,FALSE)</f>
        <v>3.1 Niveles</v>
      </c>
      <c r="L300" t="str">
        <f>VLOOKUP(A300,[1]Hoja2!$A$1:$B$78,2,FALSE)</f>
        <v>ccarbonell@create-store.com</v>
      </c>
      <c r="M300" t="s">
        <v>22</v>
      </c>
    </row>
    <row r="301" spans="1:13" ht="20" hidden="1" x14ac:dyDescent="0.35">
      <c r="A301" s="4" t="s">
        <v>821</v>
      </c>
      <c r="B301" s="4" t="s">
        <v>847</v>
      </c>
      <c r="C301" s="4" t="s">
        <v>423</v>
      </c>
      <c r="D301" s="4" t="s">
        <v>1499</v>
      </c>
      <c r="E301" s="4" t="s">
        <v>1500</v>
      </c>
      <c r="F301" s="4" t="s">
        <v>1512</v>
      </c>
      <c r="G301" s="5">
        <v>0</v>
      </c>
      <c r="H301" s="5">
        <v>0</v>
      </c>
      <c r="I301" s="4" t="s">
        <v>158</v>
      </c>
      <c r="J301" t="str">
        <f>VLOOKUP(C301,[1]Hoja1!$A$2:$B$93,2,FALSE)</f>
        <v>Ponderación 6</v>
      </c>
      <c r="K301" s="10" t="str">
        <f>VLOOKUP(C301,[1]Hoja1!$A$2:$C$93,3,FALSE)</f>
        <v>3.1 Niveles</v>
      </c>
      <c r="L301" t="str">
        <f>VLOOKUP(A301,[1]Hoja2!$A$1:$B$78,2,FALSE)</f>
        <v>ccarbonell@create-store.com</v>
      </c>
      <c r="M301" t="s">
        <v>22</v>
      </c>
    </row>
    <row r="302" spans="1:13" ht="20" hidden="1" x14ac:dyDescent="0.35">
      <c r="A302" s="4" t="s">
        <v>821</v>
      </c>
      <c r="B302" s="4" t="s">
        <v>848</v>
      </c>
      <c r="C302" s="4" t="s">
        <v>423</v>
      </c>
      <c r="D302" s="4" t="s">
        <v>1499</v>
      </c>
      <c r="E302" s="4" t="s">
        <v>1500</v>
      </c>
      <c r="F302" s="4" t="s">
        <v>1512</v>
      </c>
      <c r="G302" s="5">
        <v>0</v>
      </c>
      <c r="H302" s="5">
        <v>0</v>
      </c>
      <c r="I302" s="4" t="s">
        <v>158</v>
      </c>
      <c r="J302" t="str">
        <f>VLOOKUP(C302,[1]Hoja1!$A$2:$B$93,2,FALSE)</f>
        <v>Ponderación 6</v>
      </c>
      <c r="K302" s="10" t="str">
        <f>VLOOKUP(C302,[1]Hoja1!$A$2:$C$93,3,FALSE)</f>
        <v>3.1 Niveles</v>
      </c>
      <c r="L302" t="str">
        <f>VLOOKUP(A302,[1]Hoja2!$A$1:$B$78,2,FALSE)</f>
        <v>ccarbonell@create-store.com</v>
      </c>
      <c r="M302" t="s">
        <v>22</v>
      </c>
    </row>
    <row r="303" spans="1:13" ht="20" hidden="1" x14ac:dyDescent="0.35">
      <c r="A303" s="4" t="s">
        <v>821</v>
      </c>
      <c r="B303" s="4" t="s">
        <v>849</v>
      </c>
      <c r="C303" s="4" t="s">
        <v>423</v>
      </c>
      <c r="D303" s="4" t="s">
        <v>1499</v>
      </c>
      <c r="E303" s="4" t="s">
        <v>1500</v>
      </c>
      <c r="F303" s="4" t="s">
        <v>1512</v>
      </c>
      <c r="G303" s="5">
        <v>0</v>
      </c>
      <c r="H303" s="5">
        <v>0</v>
      </c>
      <c r="I303" s="4" t="s">
        <v>158</v>
      </c>
      <c r="J303" t="str">
        <f>VLOOKUP(C303,[1]Hoja1!$A$2:$B$93,2,FALSE)</f>
        <v>Ponderación 6</v>
      </c>
      <c r="K303" s="10" t="str">
        <f>VLOOKUP(C303,[1]Hoja1!$A$2:$C$93,3,FALSE)</f>
        <v>3.1 Niveles</v>
      </c>
      <c r="L303" t="str">
        <f>VLOOKUP(A303,[1]Hoja2!$A$1:$B$78,2,FALSE)</f>
        <v>ccarbonell@create-store.com</v>
      </c>
      <c r="M303" t="s">
        <v>22</v>
      </c>
    </row>
    <row r="304" spans="1:13" ht="20" hidden="1" x14ac:dyDescent="0.35">
      <c r="A304" s="4" t="s">
        <v>821</v>
      </c>
      <c r="B304" s="4" t="s">
        <v>850</v>
      </c>
      <c r="C304" s="4" t="s">
        <v>423</v>
      </c>
      <c r="D304" s="4" t="s">
        <v>1499</v>
      </c>
      <c r="E304" s="4" t="s">
        <v>1500</v>
      </c>
      <c r="F304" s="4" t="s">
        <v>1512</v>
      </c>
      <c r="G304" s="5">
        <v>0</v>
      </c>
      <c r="H304" s="5">
        <v>0</v>
      </c>
      <c r="I304" s="4" t="s">
        <v>158</v>
      </c>
      <c r="J304" t="str">
        <f>VLOOKUP(C304,[1]Hoja1!$A$2:$B$93,2,FALSE)</f>
        <v>Ponderación 6</v>
      </c>
      <c r="K304" s="10" t="str">
        <f>VLOOKUP(C304,[1]Hoja1!$A$2:$C$93,3,FALSE)</f>
        <v>3.1 Niveles</v>
      </c>
      <c r="L304" t="str">
        <f>VLOOKUP(A304,[1]Hoja2!$A$1:$B$78,2,FALSE)</f>
        <v>ccarbonell@create-store.com</v>
      </c>
      <c r="M304" t="s">
        <v>22</v>
      </c>
    </row>
    <row r="305" spans="1:13" ht="20" hidden="1" x14ac:dyDescent="0.35">
      <c r="A305" s="4" t="s">
        <v>821</v>
      </c>
      <c r="B305" s="4" t="s">
        <v>851</v>
      </c>
      <c r="C305" s="4" t="s">
        <v>423</v>
      </c>
      <c r="D305" s="4" t="s">
        <v>1499</v>
      </c>
      <c r="E305" s="4" t="s">
        <v>1500</v>
      </c>
      <c r="F305" s="4" t="s">
        <v>1512</v>
      </c>
      <c r="G305" s="5">
        <v>0</v>
      </c>
      <c r="H305" s="5">
        <v>0</v>
      </c>
      <c r="I305" s="4" t="s">
        <v>158</v>
      </c>
      <c r="J305" t="str">
        <f>VLOOKUP(C305,[1]Hoja1!$A$2:$B$93,2,FALSE)</f>
        <v>Ponderación 6</v>
      </c>
      <c r="K305" s="10" t="str">
        <f>VLOOKUP(C305,[1]Hoja1!$A$2:$C$93,3,FALSE)</f>
        <v>3.1 Niveles</v>
      </c>
      <c r="L305" t="str">
        <f>VLOOKUP(A305,[1]Hoja2!$A$1:$B$78,2,FALSE)</f>
        <v>ccarbonell@create-store.com</v>
      </c>
      <c r="M305" t="s">
        <v>22</v>
      </c>
    </row>
    <row r="306" spans="1:13" ht="20" hidden="1" x14ac:dyDescent="0.35">
      <c r="A306" s="4" t="s">
        <v>821</v>
      </c>
      <c r="B306" s="4" t="s">
        <v>852</v>
      </c>
      <c r="C306" s="4" t="s">
        <v>423</v>
      </c>
      <c r="D306" s="4" t="s">
        <v>1499</v>
      </c>
      <c r="E306" s="4" t="s">
        <v>1500</v>
      </c>
      <c r="F306" s="4" t="s">
        <v>1512</v>
      </c>
      <c r="G306" s="5">
        <v>0</v>
      </c>
      <c r="H306" s="5">
        <v>0</v>
      </c>
      <c r="I306" s="4" t="s">
        <v>158</v>
      </c>
      <c r="J306" t="str">
        <f>VLOOKUP(C306,[1]Hoja1!$A$2:$B$93,2,FALSE)</f>
        <v>Ponderación 6</v>
      </c>
      <c r="K306" s="10" t="str">
        <f>VLOOKUP(C306,[1]Hoja1!$A$2:$C$93,3,FALSE)</f>
        <v>3.1 Niveles</v>
      </c>
      <c r="L306" t="str">
        <f>VLOOKUP(A306,[1]Hoja2!$A$1:$B$78,2,FALSE)</f>
        <v>ccarbonell@create-store.com</v>
      </c>
      <c r="M306" t="s">
        <v>22</v>
      </c>
    </row>
    <row r="307" spans="1:13" ht="20" hidden="1" x14ac:dyDescent="0.35">
      <c r="A307" s="4" t="s">
        <v>821</v>
      </c>
      <c r="B307" s="4" t="s">
        <v>853</v>
      </c>
      <c r="C307" s="4" t="s">
        <v>423</v>
      </c>
      <c r="D307" s="4" t="s">
        <v>1499</v>
      </c>
      <c r="E307" s="4" t="s">
        <v>1500</v>
      </c>
      <c r="F307" s="4" t="s">
        <v>1512</v>
      </c>
      <c r="G307" s="5">
        <v>0</v>
      </c>
      <c r="H307" s="5">
        <v>0</v>
      </c>
      <c r="I307" s="4" t="s">
        <v>158</v>
      </c>
      <c r="J307" t="str">
        <f>VLOOKUP(C307,[1]Hoja1!$A$2:$B$93,2,FALSE)</f>
        <v>Ponderación 6</v>
      </c>
      <c r="K307" s="10" t="str">
        <f>VLOOKUP(C307,[1]Hoja1!$A$2:$C$93,3,FALSE)</f>
        <v>3.1 Niveles</v>
      </c>
      <c r="L307" t="str">
        <f>VLOOKUP(A307,[1]Hoja2!$A$1:$B$78,2,FALSE)</f>
        <v>ccarbonell@create-store.com</v>
      </c>
      <c r="M307" t="s">
        <v>22</v>
      </c>
    </row>
    <row r="308" spans="1:13" ht="20" hidden="1" x14ac:dyDescent="0.35">
      <c r="A308" s="4" t="s">
        <v>821</v>
      </c>
      <c r="B308" s="4" t="s">
        <v>854</v>
      </c>
      <c r="C308" s="4" t="s">
        <v>423</v>
      </c>
      <c r="D308" s="4" t="s">
        <v>1499</v>
      </c>
      <c r="E308" s="4" t="s">
        <v>1500</v>
      </c>
      <c r="F308" s="4" t="s">
        <v>1512</v>
      </c>
      <c r="G308" s="5">
        <v>0</v>
      </c>
      <c r="H308" s="5">
        <v>0</v>
      </c>
      <c r="I308" s="4" t="s">
        <v>158</v>
      </c>
      <c r="J308" t="str">
        <f>VLOOKUP(C308,[1]Hoja1!$A$2:$B$93,2,FALSE)</f>
        <v>Ponderación 6</v>
      </c>
      <c r="K308" s="10" t="str">
        <f>VLOOKUP(C308,[1]Hoja1!$A$2:$C$93,3,FALSE)</f>
        <v>3.1 Niveles</v>
      </c>
      <c r="L308" t="str">
        <f>VLOOKUP(A308,[1]Hoja2!$A$1:$B$78,2,FALSE)</f>
        <v>ccarbonell@create-store.com</v>
      </c>
      <c r="M308" t="s">
        <v>22</v>
      </c>
    </row>
    <row r="309" spans="1:13" ht="20" hidden="1" x14ac:dyDescent="0.35">
      <c r="A309" s="4" t="s">
        <v>821</v>
      </c>
      <c r="B309" s="4" t="s">
        <v>855</v>
      </c>
      <c r="C309" s="4" t="s">
        <v>423</v>
      </c>
      <c r="D309" s="4" t="s">
        <v>1499</v>
      </c>
      <c r="E309" s="4" t="s">
        <v>1500</v>
      </c>
      <c r="F309" s="4" t="s">
        <v>1512</v>
      </c>
      <c r="G309" s="5">
        <v>0</v>
      </c>
      <c r="H309" s="5">
        <v>0</v>
      </c>
      <c r="I309" s="4" t="s">
        <v>158</v>
      </c>
      <c r="J309" t="str">
        <f>VLOOKUP(C309,[1]Hoja1!$A$2:$B$93,2,FALSE)</f>
        <v>Ponderación 6</v>
      </c>
      <c r="K309" s="10" t="str">
        <f>VLOOKUP(C309,[1]Hoja1!$A$2:$C$93,3,FALSE)</f>
        <v>3.1 Niveles</v>
      </c>
      <c r="L309" t="str">
        <f>VLOOKUP(A309,[1]Hoja2!$A$1:$B$78,2,FALSE)</f>
        <v>ccarbonell@create-store.com</v>
      </c>
      <c r="M309" t="s">
        <v>22</v>
      </c>
    </row>
    <row r="310" spans="1:13" ht="20" hidden="1" x14ac:dyDescent="0.35">
      <c r="A310" s="4" t="s">
        <v>821</v>
      </c>
      <c r="B310" s="4" t="s">
        <v>856</v>
      </c>
      <c r="C310" s="4" t="s">
        <v>423</v>
      </c>
      <c r="D310" s="4" t="s">
        <v>1499</v>
      </c>
      <c r="E310" s="4" t="s">
        <v>1500</v>
      </c>
      <c r="F310" s="4" t="s">
        <v>1512</v>
      </c>
      <c r="G310" s="5">
        <v>0</v>
      </c>
      <c r="H310" s="5">
        <v>0</v>
      </c>
      <c r="I310" s="4" t="s">
        <v>158</v>
      </c>
      <c r="J310" t="str">
        <f>VLOOKUP(C310,[1]Hoja1!$A$2:$B$93,2,FALSE)</f>
        <v>Ponderación 6</v>
      </c>
      <c r="K310" s="10" t="str">
        <f>VLOOKUP(C310,[1]Hoja1!$A$2:$C$93,3,FALSE)</f>
        <v>3.1 Niveles</v>
      </c>
      <c r="L310" t="str">
        <f>VLOOKUP(A310,[1]Hoja2!$A$1:$B$78,2,FALSE)</f>
        <v>ccarbonell@create-store.com</v>
      </c>
      <c r="M310" t="s">
        <v>22</v>
      </c>
    </row>
    <row r="311" spans="1:13" ht="20" hidden="1" x14ac:dyDescent="0.35">
      <c r="A311" s="4" t="s">
        <v>821</v>
      </c>
      <c r="B311" s="4" t="s">
        <v>857</v>
      </c>
      <c r="C311" s="4" t="s">
        <v>423</v>
      </c>
      <c r="D311" s="4" t="s">
        <v>1499</v>
      </c>
      <c r="E311" s="4" t="s">
        <v>1500</v>
      </c>
      <c r="F311" s="4" t="s">
        <v>1512</v>
      </c>
      <c r="G311" s="5">
        <v>0</v>
      </c>
      <c r="H311" s="5">
        <v>0</v>
      </c>
      <c r="I311" s="4" t="s">
        <v>158</v>
      </c>
      <c r="J311" t="str">
        <f>VLOOKUP(C311,[1]Hoja1!$A$2:$B$93,2,FALSE)</f>
        <v>Ponderación 6</v>
      </c>
      <c r="K311" s="10" t="str">
        <f>VLOOKUP(C311,[1]Hoja1!$A$2:$C$93,3,FALSE)</f>
        <v>3.1 Niveles</v>
      </c>
      <c r="L311" t="str">
        <f>VLOOKUP(A311,[1]Hoja2!$A$1:$B$78,2,FALSE)</f>
        <v>ccarbonell@create-store.com</v>
      </c>
      <c r="M311" t="s">
        <v>22</v>
      </c>
    </row>
    <row r="312" spans="1:13" ht="20" hidden="1" x14ac:dyDescent="0.35">
      <c r="A312" s="4" t="s">
        <v>821</v>
      </c>
      <c r="B312" s="4" t="s">
        <v>858</v>
      </c>
      <c r="C312" s="4" t="s">
        <v>423</v>
      </c>
      <c r="D312" s="4" t="s">
        <v>1526</v>
      </c>
      <c r="E312" s="4" t="s">
        <v>1500</v>
      </c>
      <c r="F312" s="4" t="s">
        <v>1512</v>
      </c>
      <c r="G312" s="5">
        <v>0</v>
      </c>
      <c r="H312" s="5">
        <v>0</v>
      </c>
      <c r="I312" s="4" t="s">
        <v>158</v>
      </c>
      <c r="J312" t="str">
        <f>VLOOKUP(C312,[1]Hoja1!$A$2:$B$93,2,FALSE)</f>
        <v>Ponderación 6</v>
      </c>
      <c r="K312" s="10" t="str">
        <f>VLOOKUP(C312,[1]Hoja1!$A$2:$C$93,3,FALSE)</f>
        <v>3.1 Niveles</v>
      </c>
      <c r="L312" t="str">
        <f>VLOOKUP(A312,[1]Hoja2!$A$1:$B$78,2,FALSE)</f>
        <v>ccarbonell@create-store.com</v>
      </c>
      <c r="M312" t="s">
        <v>22</v>
      </c>
    </row>
    <row r="313" spans="1:13" ht="20" hidden="1" x14ac:dyDescent="0.35">
      <c r="A313" s="4" t="s">
        <v>821</v>
      </c>
      <c r="B313" s="9" t="s">
        <v>859</v>
      </c>
      <c r="C313" s="4" t="s">
        <v>423</v>
      </c>
      <c r="D313" s="4" t="s">
        <v>1499</v>
      </c>
      <c r="E313" s="4" t="s">
        <v>1500</v>
      </c>
      <c r="F313" s="4" t="s">
        <v>1512</v>
      </c>
      <c r="G313" s="5">
        <v>0</v>
      </c>
      <c r="H313" s="5">
        <v>0</v>
      </c>
      <c r="I313" s="4" t="s">
        <v>158</v>
      </c>
      <c r="J313" t="str">
        <f>VLOOKUP(C313,[1]Hoja1!$A$2:$B$93,2,FALSE)</f>
        <v>Ponderación 6</v>
      </c>
      <c r="K313" s="10" t="str">
        <f>VLOOKUP(C313,[1]Hoja1!$A$2:$C$93,3,FALSE)</f>
        <v>3.1 Niveles</v>
      </c>
      <c r="L313" t="str">
        <f>VLOOKUP(A313,[1]Hoja2!$A$1:$B$78,2,FALSE)</f>
        <v>ccarbonell@create-store.com</v>
      </c>
      <c r="M313" t="s">
        <v>22</v>
      </c>
    </row>
    <row r="314" spans="1:13" ht="20" hidden="1" x14ac:dyDescent="0.35">
      <c r="A314" s="4" t="s">
        <v>821</v>
      </c>
      <c r="B314" s="4" t="s">
        <v>860</v>
      </c>
      <c r="C314" s="4" t="s">
        <v>423</v>
      </c>
      <c r="D314" s="4" t="s">
        <v>1499</v>
      </c>
      <c r="E314" s="4" t="s">
        <v>1500</v>
      </c>
      <c r="F314" s="4" t="s">
        <v>1512</v>
      </c>
      <c r="G314" s="5">
        <v>0</v>
      </c>
      <c r="H314" s="5">
        <v>0</v>
      </c>
      <c r="I314" s="4" t="s">
        <v>158</v>
      </c>
      <c r="J314" t="str">
        <f>VLOOKUP(C314,[1]Hoja1!$A$2:$B$93,2,FALSE)</f>
        <v>Ponderación 6</v>
      </c>
      <c r="K314" s="10" t="str">
        <f>VLOOKUP(C314,[1]Hoja1!$A$2:$C$93,3,FALSE)</f>
        <v>3.1 Niveles</v>
      </c>
      <c r="L314" t="str">
        <f>VLOOKUP(A314,[1]Hoja2!$A$1:$B$78,2,FALSE)</f>
        <v>ccarbonell@create-store.com</v>
      </c>
      <c r="M314" t="s">
        <v>22</v>
      </c>
    </row>
    <row r="315" spans="1:13" ht="20" hidden="1" x14ac:dyDescent="0.35">
      <c r="A315" s="9" t="s">
        <v>908</v>
      </c>
      <c r="B315" s="9" t="s">
        <v>910</v>
      </c>
      <c r="C315" s="4" t="s">
        <v>423</v>
      </c>
      <c r="D315" s="4" t="s">
        <v>1506</v>
      </c>
      <c r="E315" s="4" t="s">
        <v>1500</v>
      </c>
      <c r="F315" s="4" t="s">
        <v>1512</v>
      </c>
      <c r="G315" s="4" t="s">
        <v>1514</v>
      </c>
      <c r="H315" s="4" t="s">
        <v>1519</v>
      </c>
      <c r="I315" s="4" t="s">
        <v>158</v>
      </c>
      <c r="J315" t="str">
        <f>VLOOKUP(C315,[1]Hoja1!$A$2:$B$93,2,FALSE)</f>
        <v>Ponderación 6</v>
      </c>
      <c r="K315" s="10" t="str">
        <f>VLOOKUP(C315,[1]Hoja1!$A$2:$C$93,3,FALSE)</f>
        <v>3.1 Niveles</v>
      </c>
      <c r="L315" t="str">
        <f>VLOOKUP(A315,[1]Hoja2!$A$1:$B$78,2,FALSE)</f>
        <v>kgonzalez@themasie.com</v>
      </c>
      <c r="M315" t="s">
        <v>68</v>
      </c>
    </row>
    <row r="316" spans="1:13" ht="20" hidden="1" x14ac:dyDescent="0.35">
      <c r="A316" s="9" t="s">
        <v>908</v>
      </c>
      <c r="B316" s="4" t="s">
        <v>911</v>
      </c>
      <c r="C316" s="4" t="s">
        <v>423</v>
      </c>
      <c r="D316" s="4" t="s">
        <v>1506</v>
      </c>
      <c r="E316" s="4" t="s">
        <v>1500</v>
      </c>
      <c r="F316" s="4" t="s">
        <v>1512</v>
      </c>
      <c r="G316" s="4" t="s">
        <v>1514</v>
      </c>
      <c r="H316" s="4" t="s">
        <v>1519</v>
      </c>
      <c r="I316" s="4" t="s">
        <v>158</v>
      </c>
      <c r="J316" t="str">
        <f>VLOOKUP(C316,[1]Hoja1!$A$2:$B$93,2,FALSE)</f>
        <v>Ponderación 6</v>
      </c>
      <c r="K316" s="10" t="str">
        <f>VLOOKUP(C316,[1]Hoja1!$A$2:$C$93,3,FALSE)</f>
        <v>3.1 Niveles</v>
      </c>
      <c r="L316" t="str">
        <f>VLOOKUP(A316,[1]Hoja2!$A$1:$B$78,2,FALSE)</f>
        <v>kgonzalez@themasie.com</v>
      </c>
      <c r="M316" t="s">
        <v>68</v>
      </c>
    </row>
    <row r="317" spans="1:13" ht="20" hidden="1" x14ac:dyDescent="0.35">
      <c r="A317" s="9" t="s">
        <v>908</v>
      </c>
      <c r="B317" s="9" t="s">
        <v>912</v>
      </c>
      <c r="C317" s="4" t="s">
        <v>423</v>
      </c>
      <c r="D317" s="4" t="s">
        <v>1506</v>
      </c>
      <c r="E317" s="4" t="s">
        <v>1500</v>
      </c>
      <c r="F317" s="4" t="s">
        <v>1512</v>
      </c>
      <c r="G317" s="4" t="s">
        <v>1514</v>
      </c>
      <c r="H317" s="4" t="s">
        <v>1519</v>
      </c>
      <c r="I317" s="4" t="s">
        <v>158</v>
      </c>
      <c r="J317" t="str">
        <f>VLOOKUP(C317,[1]Hoja1!$A$2:$B$93,2,FALSE)</f>
        <v>Ponderación 6</v>
      </c>
      <c r="K317" s="10" t="str">
        <f>VLOOKUP(C317,[1]Hoja1!$A$2:$C$93,3,FALSE)</f>
        <v>3.1 Niveles</v>
      </c>
      <c r="L317" t="str">
        <f>VLOOKUP(A317,[1]Hoja2!$A$1:$B$78,2,FALSE)</f>
        <v>kgonzalez@themasie.com</v>
      </c>
      <c r="M317" t="s">
        <v>68</v>
      </c>
    </row>
    <row r="318" spans="1:13" ht="20" hidden="1" x14ac:dyDescent="0.35">
      <c r="A318" s="9" t="s">
        <v>908</v>
      </c>
      <c r="B318" s="4" t="s">
        <v>913</v>
      </c>
      <c r="C318" s="4" t="s">
        <v>423</v>
      </c>
      <c r="D318" s="4" t="s">
        <v>1506</v>
      </c>
      <c r="E318" s="4" t="s">
        <v>1500</v>
      </c>
      <c r="F318" s="4" t="s">
        <v>1512</v>
      </c>
      <c r="G318" s="4" t="s">
        <v>1514</v>
      </c>
      <c r="H318" s="4" t="s">
        <v>1519</v>
      </c>
      <c r="I318" s="4" t="s">
        <v>158</v>
      </c>
      <c r="J318" t="str">
        <f>VLOOKUP(C318,[1]Hoja1!$A$2:$B$93,2,FALSE)</f>
        <v>Ponderación 6</v>
      </c>
      <c r="K318" s="10" t="str">
        <f>VLOOKUP(C318,[1]Hoja1!$A$2:$C$93,3,FALSE)</f>
        <v>3.1 Niveles</v>
      </c>
      <c r="L318" t="str">
        <f>VLOOKUP(A318,[1]Hoja2!$A$1:$B$78,2,FALSE)</f>
        <v>kgonzalez@themasie.com</v>
      </c>
      <c r="M318" t="s">
        <v>68</v>
      </c>
    </row>
    <row r="319" spans="1:13" ht="20" hidden="1" x14ac:dyDescent="0.35">
      <c r="A319" s="9" t="s">
        <v>908</v>
      </c>
      <c r="B319" s="4" t="s">
        <v>914</v>
      </c>
      <c r="C319" s="4" t="s">
        <v>423</v>
      </c>
      <c r="D319" s="4" t="s">
        <v>1506</v>
      </c>
      <c r="E319" s="4" t="s">
        <v>1500</v>
      </c>
      <c r="F319" s="4" t="s">
        <v>1512</v>
      </c>
      <c r="G319" s="4" t="s">
        <v>1514</v>
      </c>
      <c r="H319" s="4" t="s">
        <v>1519</v>
      </c>
      <c r="I319" s="4" t="s">
        <v>158</v>
      </c>
      <c r="J319" t="str">
        <f>VLOOKUP(C319,[1]Hoja1!$A$2:$B$93,2,FALSE)</f>
        <v>Ponderación 6</v>
      </c>
      <c r="K319" s="10" t="str">
        <f>VLOOKUP(C319,[1]Hoja1!$A$2:$C$93,3,FALSE)</f>
        <v>3.1 Niveles</v>
      </c>
      <c r="L319" t="str">
        <f>VLOOKUP(A319,[1]Hoja2!$A$1:$B$78,2,FALSE)</f>
        <v>kgonzalez@themasie.com</v>
      </c>
      <c r="M319" t="s">
        <v>68</v>
      </c>
    </row>
    <row r="320" spans="1:13" ht="20" hidden="1" x14ac:dyDescent="0.35">
      <c r="A320" s="9" t="s">
        <v>908</v>
      </c>
      <c r="B320" s="4" t="s">
        <v>915</v>
      </c>
      <c r="C320" s="4" t="s">
        <v>423</v>
      </c>
      <c r="D320" s="4" t="s">
        <v>1506</v>
      </c>
      <c r="E320" s="4" t="s">
        <v>1500</v>
      </c>
      <c r="F320" s="4" t="s">
        <v>1512</v>
      </c>
      <c r="G320" s="4" t="s">
        <v>1514</v>
      </c>
      <c r="H320" s="4" t="s">
        <v>1519</v>
      </c>
      <c r="I320" s="4" t="s">
        <v>158</v>
      </c>
      <c r="J320" t="str">
        <f>VLOOKUP(C320,[1]Hoja1!$A$2:$B$93,2,FALSE)</f>
        <v>Ponderación 6</v>
      </c>
      <c r="K320" s="10" t="str">
        <f>VLOOKUP(C320,[1]Hoja1!$A$2:$C$93,3,FALSE)</f>
        <v>3.1 Niveles</v>
      </c>
      <c r="L320" t="str">
        <f>VLOOKUP(A320,[1]Hoja2!$A$1:$B$78,2,FALSE)</f>
        <v>kgonzalez@themasie.com</v>
      </c>
      <c r="M320" t="s">
        <v>68</v>
      </c>
    </row>
    <row r="321" spans="1:13" ht="20" hidden="1" x14ac:dyDescent="0.35">
      <c r="A321" s="9" t="s">
        <v>908</v>
      </c>
      <c r="B321" s="4" t="s">
        <v>916</v>
      </c>
      <c r="C321" s="4" t="s">
        <v>423</v>
      </c>
      <c r="D321" s="4" t="s">
        <v>1506</v>
      </c>
      <c r="E321" s="4" t="s">
        <v>1500</v>
      </c>
      <c r="F321" s="4" t="s">
        <v>1512</v>
      </c>
      <c r="G321" s="4" t="s">
        <v>1514</v>
      </c>
      <c r="H321" s="4" t="s">
        <v>1519</v>
      </c>
      <c r="I321" s="4" t="s">
        <v>158</v>
      </c>
      <c r="J321" t="str">
        <f>VLOOKUP(C321,[1]Hoja1!$A$2:$B$93,2,FALSE)</f>
        <v>Ponderación 6</v>
      </c>
      <c r="K321" s="10" t="str">
        <f>VLOOKUP(C321,[1]Hoja1!$A$2:$C$93,3,FALSE)</f>
        <v>3.1 Niveles</v>
      </c>
      <c r="L321" t="str">
        <f>VLOOKUP(A321,[1]Hoja2!$A$1:$B$78,2,FALSE)</f>
        <v>kgonzalez@themasie.com</v>
      </c>
      <c r="M321" t="s">
        <v>68</v>
      </c>
    </row>
    <row r="322" spans="1:13" ht="20" hidden="1" x14ac:dyDescent="0.35">
      <c r="A322" s="9" t="s">
        <v>908</v>
      </c>
      <c r="B322" s="9" t="s">
        <v>917</v>
      </c>
      <c r="C322" s="4" t="s">
        <v>423</v>
      </c>
      <c r="D322" s="4" t="s">
        <v>1506</v>
      </c>
      <c r="E322" s="4" t="s">
        <v>1500</v>
      </c>
      <c r="F322" s="4" t="s">
        <v>1512</v>
      </c>
      <c r="G322" s="4" t="s">
        <v>1514</v>
      </c>
      <c r="H322" s="4" t="s">
        <v>1519</v>
      </c>
      <c r="I322" s="4" t="s">
        <v>158</v>
      </c>
      <c r="J322" t="str">
        <f>VLOOKUP(C322,[1]Hoja1!$A$2:$B$93,2,FALSE)</f>
        <v>Ponderación 6</v>
      </c>
      <c r="K322" s="10" t="str">
        <f>VLOOKUP(C322,[1]Hoja1!$A$2:$C$93,3,FALSE)</f>
        <v>3.1 Niveles</v>
      </c>
      <c r="L322" t="str">
        <f>VLOOKUP(A322,[1]Hoja2!$A$1:$B$78,2,FALSE)</f>
        <v>kgonzalez@themasie.com</v>
      </c>
      <c r="M322" t="s">
        <v>68</v>
      </c>
    </row>
    <row r="323" spans="1:13" ht="20" hidden="1" x14ac:dyDescent="0.35">
      <c r="A323" s="9" t="s">
        <v>908</v>
      </c>
      <c r="B323" s="9" t="s">
        <v>918</v>
      </c>
      <c r="C323" s="4" t="s">
        <v>423</v>
      </c>
      <c r="D323" s="4" t="s">
        <v>1506</v>
      </c>
      <c r="E323" s="4" t="s">
        <v>1500</v>
      </c>
      <c r="F323" s="4" t="s">
        <v>1512</v>
      </c>
      <c r="G323" s="4" t="s">
        <v>1514</v>
      </c>
      <c r="H323" s="4" t="s">
        <v>1519</v>
      </c>
      <c r="I323" s="4" t="s">
        <v>158</v>
      </c>
      <c r="J323" t="str">
        <f>VLOOKUP(C323,[1]Hoja1!$A$2:$B$93,2,FALSE)</f>
        <v>Ponderación 6</v>
      </c>
      <c r="K323" s="10" t="str">
        <f>VLOOKUP(C323,[1]Hoja1!$A$2:$C$93,3,FALSE)</f>
        <v>3.1 Niveles</v>
      </c>
      <c r="L323" t="str">
        <f>VLOOKUP(A323,[1]Hoja2!$A$1:$B$78,2,FALSE)</f>
        <v>kgonzalez@themasie.com</v>
      </c>
      <c r="M323" t="s">
        <v>68</v>
      </c>
    </row>
    <row r="324" spans="1:13" ht="20" hidden="1" x14ac:dyDescent="0.35">
      <c r="A324" s="9" t="s">
        <v>908</v>
      </c>
      <c r="B324" s="9" t="s">
        <v>919</v>
      </c>
      <c r="C324" s="4" t="s">
        <v>423</v>
      </c>
      <c r="D324" s="4" t="s">
        <v>1506</v>
      </c>
      <c r="E324" s="4" t="s">
        <v>1500</v>
      </c>
      <c r="F324" s="4" t="s">
        <v>1512</v>
      </c>
      <c r="G324" s="4" t="s">
        <v>1514</v>
      </c>
      <c r="H324" s="4" t="s">
        <v>1519</v>
      </c>
      <c r="I324" s="4" t="s">
        <v>158</v>
      </c>
      <c r="J324" t="str">
        <f>VLOOKUP(C324,[1]Hoja1!$A$2:$B$93,2,FALSE)</f>
        <v>Ponderación 6</v>
      </c>
      <c r="K324" s="10" t="str">
        <f>VLOOKUP(C324,[1]Hoja1!$A$2:$C$93,3,FALSE)</f>
        <v>3.1 Niveles</v>
      </c>
      <c r="L324" t="str">
        <f>VLOOKUP(A324,[1]Hoja2!$A$1:$B$78,2,FALSE)</f>
        <v>kgonzalez@themasie.com</v>
      </c>
      <c r="M324" t="s">
        <v>68</v>
      </c>
    </row>
    <row r="325" spans="1:13" ht="20" hidden="1" x14ac:dyDescent="0.35">
      <c r="A325" s="9" t="s">
        <v>908</v>
      </c>
      <c r="B325" s="4" t="s">
        <v>920</v>
      </c>
      <c r="C325" s="4" t="s">
        <v>423</v>
      </c>
      <c r="D325" s="4" t="s">
        <v>1506</v>
      </c>
      <c r="E325" s="4" t="s">
        <v>1500</v>
      </c>
      <c r="F325" s="4" t="s">
        <v>1512</v>
      </c>
      <c r="G325" s="4" t="s">
        <v>1514</v>
      </c>
      <c r="H325" s="4" t="s">
        <v>1519</v>
      </c>
      <c r="I325" s="4" t="s">
        <v>158</v>
      </c>
      <c r="J325" t="str">
        <f>VLOOKUP(C325,[1]Hoja1!$A$2:$B$93,2,FALSE)</f>
        <v>Ponderación 6</v>
      </c>
      <c r="K325" s="10" t="str">
        <f>VLOOKUP(C325,[1]Hoja1!$A$2:$C$93,3,FALSE)</f>
        <v>3.1 Niveles</v>
      </c>
      <c r="L325" t="str">
        <f>VLOOKUP(A325,[1]Hoja2!$A$1:$B$78,2,FALSE)</f>
        <v>kgonzalez@themasie.com</v>
      </c>
      <c r="M325" t="s">
        <v>68</v>
      </c>
    </row>
    <row r="326" spans="1:13" ht="20" hidden="1" x14ac:dyDescent="0.35">
      <c r="A326" s="9" t="s">
        <v>908</v>
      </c>
      <c r="B326" s="4" t="s">
        <v>921</v>
      </c>
      <c r="C326" s="4" t="s">
        <v>423</v>
      </c>
      <c r="D326" s="4" t="s">
        <v>1506</v>
      </c>
      <c r="E326" s="4" t="s">
        <v>1500</v>
      </c>
      <c r="F326" s="4" t="s">
        <v>1512</v>
      </c>
      <c r="G326" s="4" t="s">
        <v>1514</v>
      </c>
      <c r="H326" s="4" t="s">
        <v>1519</v>
      </c>
      <c r="I326" s="4" t="s">
        <v>158</v>
      </c>
      <c r="J326" t="str">
        <f>VLOOKUP(C326,[1]Hoja1!$A$2:$B$93,2,FALSE)</f>
        <v>Ponderación 6</v>
      </c>
      <c r="K326" s="10" t="str">
        <f>VLOOKUP(C326,[1]Hoja1!$A$2:$C$93,3,FALSE)</f>
        <v>3.1 Niveles</v>
      </c>
      <c r="L326" t="str">
        <f>VLOOKUP(A326,[1]Hoja2!$A$1:$B$78,2,FALSE)</f>
        <v>kgonzalez@themasie.com</v>
      </c>
      <c r="M326" t="s">
        <v>68</v>
      </c>
    </row>
    <row r="327" spans="1:13" ht="20" hidden="1" x14ac:dyDescent="0.35">
      <c r="A327" s="9" t="s">
        <v>908</v>
      </c>
      <c r="B327" s="4" t="s">
        <v>922</v>
      </c>
      <c r="C327" s="4" t="s">
        <v>423</v>
      </c>
      <c r="D327" s="4" t="s">
        <v>1506</v>
      </c>
      <c r="E327" s="4" t="s">
        <v>1500</v>
      </c>
      <c r="F327" s="4" t="s">
        <v>1512</v>
      </c>
      <c r="G327" s="4" t="s">
        <v>1514</v>
      </c>
      <c r="H327" s="4" t="s">
        <v>1519</v>
      </c>
      <c r="I327" s="4" t="s">
        <v>158</v>
      </c>
      <c r="J327" t="str">
        <f>VLOOKUP(C327,[1]Hoja1!$A$2:$B$93,2,FALSE)</f>
        <v>Ponderación 6</v>
      </c>
      <c r="K327" s="10" t="str">
        <f>VLOOKUP(C327,[1]Hoja1!$A$2:$C$93,3,FALSE)</f>
        <v>3.1 Niveles</v>
      </c>
      <c r="L327" t="str">
        <f>VLOOKUP(A327,[1]Hoja2!$A$1:$B$78,2,FALSE)</f>
        <v>kgonzalez@themasie.com</v>
      </c>
      <c r="M327" t="s">
        <v>68</v>
      </c>
    </row>
    <row r="328" spans="1:13" ht="20" hidden="1" x14ac:dyDescent="0.35">
      <c r="A328" s="9" t="s">
        <v>908</v>
      </c>
      <c r="B328" s="4" t="s">
        <v>923</v>
      </c>
      <c r="C328" s="4" t="s">
        <v>423</v>
      </c>
      <c r="D328" s="4" t="s">
        <v>1506</v>
      </c>
      <c r="E328" s="4" t="s">
        <v>1500</v>
      </c>
      <c r="F328" s="4" t="s">
        <v>1512</v>
      </c>
      <c r="G328" s="4" t="s">
        <v>1514</v>
      </c>
      <c r="H328" s="4" t="s">
        <v>1519</v>
      </c>
      <c r="I328" s="4" t="s">
        <v>158</v>
      </c>
      <c r="J328" t="str">
        <f>VLOOKUP(C328,[1]Hoja1!$A$2:$B$93,2,FALSE)</f>
        <v>Ponderación 6</v>
      </c>
      <c r="K328" s="10" t="str">
        <f>VLOOKUP(C328,[1]Hoja1!$A$2:$C$93,3,FALSE)</f>
        <v>3.1 Niveles</v>
      </c>
      <c r="L328" t="str">
        <f>VLOOKUP(A328,[1]Hoja2!$A$1:$B$78,2,FALSE)</f>
        <v>kgonzalez@themasie.com</v>
      </c>
      <c r="M328" t="s">
        <v>68</v>
      </c>
    </row>
    <row r="329" spans="1:13" ht="20" hidden="1" x14ac:dyDescent="0.35">
      <c r="A329" s="4" t="s">
        <v>992</v>
      </c>
      <c r="B329" s="4" t="s">
        <v>994</v>
      </c>
      <c r="C329" s="4" t="s">
        <v>995</v>
      </c>
      <c r="D329" s="4" t="s">
        <v>1506</v>
      </c>
      <c r="E329" s="4" t="s">
        <v>1500</v>
      </c>
      <c r="F329" s="4" t="s">
        <v>1501</v>
      </c>
      <c r="G329" s="4" t="s">
        <v>1527</v>
      </c>
      <c r="H329" s="5">
        <v>0</v>
      </c>
      <c r="I329" s="4" t="s">
        <v>158</v>
      </c>
      <c r="J329" s="8" t="s">
        <v>170</v>
      </c>
      <c r="K329" s="16" t="s">
        <v>171</v>
      </c>
      <c r="L329" t="str">
        <f>VLOOKUP(A329,[1]Hoja2!$A$1:$B$78,2,FALSE)</f>
        <v>adrian@europelectrics.com</v>
      </c>
      <c r="M329" t="s">
        <v>10</v>
      </c>
    </row>
    <row r="330" spans="1:13" ht="20" hidden="1" x14ac:dyDescent="0.35">
      <c r="A330" s="4" t="s">
        <v>992</v>
      </c>
      <c r="B330" s="4" t="s">
        <v>996</v>
      </c>
      <c r="C330" s="4" t="s">
        <v>995</v>
      </c>
      <c r="D330" s="4" t="s">
        <v>1506</v>
      </c>
      <c r="E330" s="4" t="s">
        <v>1500</v>
      </c>
      <c r="F330" s="4" t="s">
        <v>1501</v>
      </c>
      <c r="G330" s="4" t="s">
        <v>1527</v>
      </c>
      <c r="H330" s="5">
        <v>0</v>
      </c>
      <c r="I330" s="4" t="s">
        <v>158</v>
      </c>
      <c r="J330" s="8" t="s">
        <v>170</v>
      </c>
      <c r="K330" s="16" t="s">
        <v>171</v>
      </c>
      <c r="L330" t="str">
        <f>VLOOKUP(A330,[1]Hoja2!$A$1:$B$78,2,FALSE)</f>
        <v>adrian@europelectrics.com</v>
      </c>
      <c r="M330" t="s">
        <v>10</v>
      </c>
    </row>
    <row r="331" spans="1:13" ht="20" hidden="1" x14ac:dyDescent="0.35">
      <c r="A331" s="9" t="s">
        <v>997</v>
      </c>
      <c r="B331" s="4" t="s">
        <v>999</v>
      </c>
      <c r="C331" s="4" t="s">
        <v>1000</v>
      </c>
      <c r="D331" s="4" t="s">
        <v>1503</v>
      </c>
      <c r="E331" s="4" t="s">
        <v>1500</v>
      </c>
      <c r="F331" s="4" t="s">
        <v>1504</v>
      </c>
      <c r="G331" s="4" t="s">
        <v>1528</v>
      </c>
      <c r="H331" s="5">
        <v>0</v>
      </c>
      <c r="I331" s="4" t="s">
        <v>158</v>
      </c>
      <c r="J331" t="str">
        <f>VLOOKUP(C331,[1]Hoja1!$A$2:$B$93,2,FALSE)</f>
        <v>Ponderación 6</v>
      </c>
      <c r="K331" s="10" t="str">
        <f>VLOOKUP(C331,[1]Hoja1!$A$2:$C$93,3,FALSE)</f>
        <v>3.1 Niveles</v>
      </c>
      <c r="L331" t="str">
        <f>VLOOKUP(A331,[1]Hoja2!$A$1:$B$78,2,FALSE)</f>
        <v>mar@direlecgroup.net</v>
      </c>
      <c r="M331" t="s">
        <v>72</v>
      </c>
    </row>
    <row r="332" spans="1:13" ht="20" hidden="1" x14ac:dyDescent="0.35">
      <c r="A332" s="9" t="s">
        <v>997</v>
      </c>
      <c r="B332" s="4" t="s">
        <v>1001</v>
      </c>
      <c r="C332" s="4" t="s">
        <v>1000</v>
      </c>
      <c r="D332" s="4" t="s">
        <v>1503</v>
      </c>
      <c r="E332" s="4" t="s">
        <v>1500</v>
      </c>
      <c r="F332" s="4" t="s">
        <v>1504</v>
      </c>
      <c r="G332" s="4" t="s">
        <v>1528</v>
      </c>
      <c r="H332" s="5">
        <v>0</v>
      </c>
      <c r="I332" s="4" t="s">
        <v>158</v>
      </c>
      <c r="J332" t="str">
        <f>VLOOKUP(C332,[1]Hoja1!$A$2:$B$93,2,FALSE)</f>
        <v>Ponderación 6</v>
      </c>
      <c r="K332" s="10" t="str">
        <f>VLOOKUP(C332,[1]Hoja1!$A$2:$C$93,3,FALSE)</f>
        <v>3.1 Niveles</v>
      </c>
      <c r="L332" t="str">
        <f>VLOOKUP(A332,[1]Hoja2!$A$1:$B$78,2,FALSE)</f>
        <v>mar@direlecgroup.net</v>
      </c>
      <c r="M332" t="s">
        <v>72</v>
      </c>
    </row>
    <row r="333" spans="1:13" ht="20" hidden="1" x14ac:dyDescent="0.35">
      <c r="A333" s="9" t="s">
        <v>997</v>
      </c>
      <c r="B333" s="4" t="s">
        <v>1002</v>
      </c>
      <c r="C333" s="4" t="s">
        <v>1000</v>
      </c>
      <c r="D333" s="4" t="s">
        <v>1503</v>
      </c>
      <c r="E333" s="4" t="s">
        <v>1500</v>
      </c>
      <c r="F333" s="4" t="s">
        <v>1504</v>
      </c>
      <c r="G333" s="4" t="s">
        <v>1528</v>
      </c>
      <c r="H333" s="5">
        <v>0</v>
      </c>
      <c r="I333" s="4" t="s">
        <v>158</v>
      </c>
      <c r="J333" t="str">
        <f>VLOOKUP(C333,[1]Hoja1!$A$2:$B$93,2,FALSE)</f>
        <v>Ponderación 6</v>
      </c>
      <c r="K333" s="10" t="str">
        <f>VLOOKUP(C333,[1]Hoja1!$A$2:$C$93,3,FALSE)</f>
        <v>3.1 Niveles</v>
      </c>
      <c r="L333" t="str">
        <f>VLOOKUP(A333,[1]Hoja2!$A$1:$B$78,2,FALSE)</f>
        <v>mar@direlecgroup.net</v>
      </c>
      <c r="M333" t="s">
        <v>72</v>
      </c>
    </row>
    <row r="334" spans="1:13" ht="20" hidden="1" x14ac:dyDescent="0.35">
      <c r="A334" s="9" t="s">
        <v>997</v>
      </c>
      <c r="B334" s="4" t="s">
        <v>1003</v>
      </c>
      <c r="C334" s="4" t="s">
        <v>1000</v>
      </c>
      <c r="D334" s="4" t="s">
        <v>1503</v>
      </c>
      <c r="E334" s="4" t="s">
        <v>1500</v>
      </c>
      <c r="F334" s="4" t="s">
        <v>1504</v>
      </c>
      <c r="G334" s="4" t="s">
        <v>1528</v>
      </c>
      <c r="H334" s="5">
        <v>0</v>
      </c>
      <c r="I334" s="4" t="s">
        <v>158</v>
      </c>
      <c r="J334" t="str">
        <f>VLOOKUP(C334,[1]Hoja1!$A$2:$B$93,2,FALSE)</f>
        <v>Ponderación 6</v>
      </c>
      <c r="K334" s="10" t="str">
        <f>VLOOKUP(C334,[1]Hoja1!$A$2:$C$93,3,FALSE)</f>
        <v>3.1 Niveles</v>
      </c>
      <c r="L334" t="str">
        <f>VLOOKUP(A334,[1]Hoja2!$A$1:$B$78,2,FALSE)</f>
        <v>mar@direlecgroup.net</v>
      </c>
      <c r="M334" t="s">
        <v>72</v>
      </c>
    </row>
    <row r="335" spans="1:13" ht="20" hidden="1" x14ac:dyDescent="0.35">
      <c r="A335" s="9" t="s">
        <v>997</v>
      </c>
      <c r="B335" s="4" t="s">
        <v>1004</v>
      </c>
      <c r="C335" s="4" t="s">
        <v>1000</v>
      </c>
      <c r="D335" s="4" t="s">
        <v>1503</v>
      </c>
      <c r="E335" s="4" t="s">
        <v>1500</v>
      </c>
      <c r="F335" s="4" t="s">
        <v>1504</v>
      </c>
      <c r="G335" s="4" t="s">
        <v>1528</v>
      </c>
      <c r="H335" s="5">
        <v>0</v>
      </c>
      <c r="I335" s="4" t="s">
        <v>158</v>
      </c>
      <c r="J335" t="str">
        <f>VLOOKUP(C335,[1]Hoja1!$A$2:$B$93,2,FALSE)</f>
        <v>Ponderación 6</v>
      </c>
      <c r="K335" s="10" t="str">
        <f>VLOOKUP(C335,[1]Hoja1!$A$2:$C$93,3,FALSE)</f>
        <v>3.1 Niveles</v>
      </c>
      <c r="L335" t="str">
        <f>VLOOKUP(A335,[1]Hoja2!$A$1:$B$78,2,FALSE)</f>
        <v>mar@direlecgroup.net</v>
      </c>
      <c r="M335" t="s">
        <v>72</v>
      </c>
    </row>
    <row r="336" spans="1:13" ht="20" hidden="1" x14ac:dyDescent="0.35">
      <c r="A336" s="9" t="s">
        <v>997</v>
      </c>
      <c r="B336" s="4" t="s">
        <v>1005</v>
      </c>
      <c r="C336" s="4" t="s">
        <v>1000</v>
      </c>
      <c r="D336" s="4" t="s">
        <v>1503</v>
      </c>
      <c r="E336" s="4" t="s">
        <v>1500</v>
      </c>
      <c r="F336" s="4" t="s">
        <v>1504</v>
      </c>
      <c r="G336" s="4" t="s">
        <v>1528</v>
      </c>
      <c r="H336" s="5">
        <v>0</v>
      </c>
      <c r="I336" s="4" t="s">
        <v>158</v>
      </c>
      <c r="J336" t="str">
        <f>VLOOKUP(C336,[1]Hoja1!$A$2:$B$93,2,FALSE)</f>
        <v>Ponderación 6</v>
      </c>
      <c r="K336" s="10" t="str">
        <f>VLOOKUP(C336,[1]Hoja1!$A$2:$C$93,3,FALSE)</f>
        <v>3.1 Niveles</v>
      </c>
      <c r="L336" t="str">
        <f>VLOOKUP(A336,[1]Hoja2!$A$1:$B$78,2,FALSE)</f>
        <v>mar@direlecgroup.net</v>
      </c>
      <c r="M336" t="s">
        <v>72</v>
      </c>
    </row>
    <row r="337" spans="1:13" ht="20" hidden="1" x14ac:dyDescent="0.35">
      <c r="A337" s="9" t="s">
        <v>997</v>
      </c>
      <c r="B337" s="12" t="s">
        <v>1006</v>
      </c>
      <c r="C337" s="4" t="s">
        <v>1007</v>
      </c>
      <c r="D337" s="4" t="s">
        <v>1503</v>
      </c>
      <c r="E337" s="4" t="s">
        <v>1500</v>
      </c>
      <c r="F337" s="4" t="s">
        <v>1504</v>
      </c>
      <c r="G337" s="4" t="s">
        <v>1511</v>
      </c>
      <c r="H337" s="5">
        <v>0</v>
      </c>
      <c r="I337" s="4" t="s">
        <v>158</v>
      </c>
      <c r="J337" t="str">
        <f>VLOOKUP(C337,[1]Hoja1!$A$2:$B$93,2,FALSE)</f>
        <v>Ponderación 6</v>
      </c>
      <c r="K337" s="10" t="str">
        <f>VLOOKUP(C337,[1]Hoja1!$A$2:$C$93,3,FALSE)</f>
        <v>3.1 Niveles</v>
      </c>
      <c r="L337" t="str">
        <f>VLOOKUP(A337,[1]Hoja2!$A$1:$B$78,2,FALSE)</f>
        <v>mar@direlecgroup.net</v>
      </c>
      <c r="M337" t="s">
        <v>72</v>
      </c>
    </row>
    <row r="338" spans="1:13" ht="20" hidden="1" x14ac:dyDescent="0.35">
      <c r="A338" s="9" t="s">
        <v>997</v>
      </c>
      <c r="B338" s="11" t="s">
        <v>1008</v>
      </c>
      <c r="C338" s="4" t="s">
        <v>1007</v>
      </c>
      <c r="D338" s="4" t="s">
        <v>1503</v>
      </c>
      <c r="E338" s="4" t="s">
        <v>1500</v>
      </c>
      <c r="F338" s="4" t="s">
        <v>1504</v>
      </c>
      <c r="G338" s="4" t="s">
        <v>1511</v>
      </c>
      <c r="H338" s="5">
        <v>0</v>
      </c>
      <c r="I338" s="4" t="s">
        <v>158</v>
      </c>
      <c r="J338" t="str">
        <f>VLOOKUP(C338,[1]Hoja1!$A$2:$B$93,2,FALSE)</f>
        <v>Ponderación 6</v>
      </c>
      <c r="K338" s="10" t="str">
        <f>VLOOKUP(C338,[1]Hoja1!$A$2:$C$93,3,FALSE)</f>
        <v>3.1 Niveles</v>
      </c>
      <c r="L338" t="str">
        <f>VLOOKUP(A338,[1]Hoja2!$A$1:$B$78,2,FALSE)</f>
        <v>mar@direlecgroup.net</v>
      </c>
      <c r="M338" t="s">
        <v>72</v>
      </c>
    </row>
    <row r="339" spans="1:13" ht="20" hidden="1" x14ac:dyDescent="0.35">
      <c r="A339" s="9" t="s">
        <v>411</v>
      </c>
      <c r="B339" s="9" t="s">
        <v>599</v>
      </c>
      <c r="C339" s="4" t="s">
        <v>600</v>
      </c>
      <c r="D339" s="4" t="s">
        <v>1503</v>
      </c>
      <c r="E339" s="4" t="s">
        <v>1500</v>
      </c>
      <c r="F339" s="4" t="s">
        <v>1512</v>
      </c>
      <c r="G339" s="4" t="s">
        <v>1514</v>
      </c>
      <c r="H339" s="4" t="s">
        <v>1508</v>
      </c>
      <c r="I339" s="4" t="s">
        <v>158</v>
      </c>
      <c r="J339" t="str">
        <f>VLOOKUP(C339,[1]Hoja1!$A$2:$B$93,2,FALSE)</f>
        <v>Ponderación 6</v>
      </c>
      <c r="K339" s="10" t="str">
        <f>VLOOKUP(C339,[1]Hoja1!$A$2:$C$93,3,FALSE)</f>
        <v>3.1 Niveles</v>
      </c>
      <c r="L339" t="str">
        <f>VLOOKUP(A339,[1]Hoja2!$A$1:$B$78,2,FALSE)</f>
        <v>ftomas@sklum.com</v>
      </c>
      <c r="M339" t="s">
        <v>36</v>
      </c>
    </row>
    <row r="340" spans="1:13" ht="20" hidden="1" x14ac:dyDescent="0.35">
      <c r="A340" s="9" t="s">
        <v>411</v>
      </c>
      <c r="B340" s="9" t="s">
        <v>601</v>
      </c>
      <c r="C340" s="4" t="s">
        <v>600</v>
      </c>
      <c r="D340" s="4" t="s">
        <v>1503</v>
      </c>
      <c r="E340" s="4" t="s">
        <v>1500</v>
      </c>
      <c r="F340" s="4" t="s">
        <v>1512</v>
      </c>
      <c r="G340" s="4" t="s">
        <v>1514</v>
      </c>
      <c r="H340" s="4" t="s">
        <v>1508</v>
      </c>
      <c r="I340" s="4" t="s">
        <v>158</v>
      </c>
      <c r="J340" t="str">
        <f>VLOOKUP(C340,[1]Hoja1!$A$2:$B$93,2,FALSE)</f>
        <v>Ponderación 6</v>
      </c>
      <c r="K340" s="10" t="str">
        <f>VLOOKUP(C340,[1]Hoja1!$A$2:$C$93,3,FALSE)</f>
        <v>3.1 Niveles</v>
      </c>
      <c r="L340" t="str">
        <f>VLOOKUP(A340,[1]Hoja2!$A$1:$B$78,2,FALSE)</f>
        <v>ftomas@sklum.com</v>
      </c>
      <c r="M340" t="s">
        <v>36</v>
      </c>
    </row>
    <row r="341" spans="1:13" ht="20" hidden="1" x14ac:dyDescent="0.35">
      <c r="A341" s="9" t="s">
        <v>479</v>
      </c>
      <c r="B341" s="9" t="s">
        <v>602</v>
      </c>
      <c r="C341" s="4" t="s">
        <v>600</v>
      </c>
      <c r="D341" s="4" t="s">
        <v>1503</v>
      </c>
      <c r="E341" s="4" t="s">
        <v>1500</v>
      </c>
      <c r="F341" s="4" t="s">
        <v>1512</v>
      </c>
      <c r="G341" s="4" t="s">
        <v>1514</v>
      </c>
      <c r="H341" s="4" t="s">
        <v>1508</v>
      </c>
      <c r="I341" s="4" t="s">
        <v>158</v>
      </c>
      <c r="J341" t="str">
        <f>VLOOKUP(C341,[1]Hoja1!$A$2:$B$93,2,FALSE)</f>
        <v>Ponderación 6</v>
      </c>
      <c r="K341" s="10" t="str">
        <f>VLOOKUP(C341,[1]Hoja1!$A$2:$C$93,3,FALSE)</f>
        <v>3.1 Niveles</v>
      </c>
      <c r="L341" t="str">
        <f>VLOOKUP(A341,[1]Hoja2!$A$1:$B$78,2,FALSE)</f>
        <v>jesus.calafat@sklum.com</v>
      </c>
      <c r="M341" t="s">
        <v>52</v>
      </c>
    </row>
    <row r="342" spans="1:13" ht="20" hidden="1" x14ac:dyDescent="0.35">
      <c r="A342" s="9" t="s">
        <v>479</v>
      </c>
      <c r="B342" s="9" t="s">
        <v>603</v>
      </c>
      <c r="C342" s="4" t="s">
        <v>600</v>
      </c>
      <c r="D342" s="4" t="s">
        <v>1503</v>
      </c>
      <c r="E342" s="4" t="s">
        <v>1500</v>
      </c>
      <c r="F342" s="4" t="s">
        <v>1512</v>
      </c>
      <c r="G342" s="4" t="s">
        <v>1514</v>
      </c>
      <c r="H342" s="4" t="s">
        <v>1508</v>
      </c>
      <c r="I342" s="4" t="s">
        <v>158</v>
      </c>
      <c r="J342" t="str">
        <f>VLOOKUP(C342,[1]Hoja1!$A$2:$B$93,2,FALSE)</f>
        <v>Ponderación 6</v>
      </c>
      <c r="K342" s="10" t="str">
        <f>VLOOKUP(C342,[1]Hoja1!$A$2:$C$93,3,FALSE)</f>
        <v>3.1 Niveles</v>
      </c>
      <c r="L342" t="str">
        <f>VLOOKUP(A342,[1]Hoja2!$A$1:$B$78,2,FALSE)</f>
        <v>jesus.calafat@sklum.com</v>
      </c>
      <c r="M342" t="s">
        <v>52</v>
      </c>
    </row>
    <row r="343" spans="1:13" ht="20" hidden="1" x14ac:dyDescent="0.35">
      <c r="A343" s="9" t="s">
        <v>539</v>
      </c>
      <c r="B343" s="9" t="s">
        <v>604</v>
      </c>
      <c r="C343" s="4" t="s">
        <v>600</v>
      </c>
      <c r="D343" s="4" t="s">
        <v>1503</v>
      </c>
      <c r="E343" s="4" t="s">
        <v>1500</v>
      </c>
      <c r="F343" s="4" t="s">
        <v>1512</v>
      </c>
      <c r="G343" s="4" t="s">
        <v>1514</v>
      </c>
      <c r="H343" s="4" t="s">
        <v>1508</v>
      </c>
      <c r="I343" s="4" t="s">
        <v>158</v>
      </c>
      <c r="J343" t="str">
        <f>VLOOKUP(C343,[1]Hoja1!$A$2:$B$93,2,FALSE)</f>
        <v>Ponderación 6</v>
      </c>
      <c r="K343" t="str">
        <f>VLOOKUP(C343,[1]Hoja1!$A$2:$C$93,3,FALSE)</f>
        <v>3.1 Niveles</v>
      </c>
      <c r="L343" t="str">
        <f>VLOOKUP(A343,[1]Hoja2!$A$1:$B$78,2,FALSE)</f>
        <v>jescriva@sklum.com</v>
      </c>
      <c r="M343" t="s">
        <v>50</v>
      </c>
    </row>
    <row r="344" spans="1:13" ht="20" hidden="1" x14ac:dyDescent="0.35">
      <c r="A344" s="9" t="s">
        <v>699</v>
      </c>
      <c r="B344" s="9" t="s">
        <v>704</v>
      </c>
      <c r="C344" s="4" t="s">
        <v>705</v>
      </c>
      <c r="D344" s="4" t="s">
        <v>1503</v>
      </c>
      <c r="E344" s="4" t="s">
        <v>1500</v>
      </c>
      <c r="F344" s="4" t="s">
        <v>1512</v>
      </c>
      <c r="G344" s="4" t="s">
        <v>1520</v>
      </c>
      <c r="H344" s="5">
        <v>0</v>
      </c>
      <c r="I344" s="4" t="s">
        <v>158</v>
      </c>
      <c r="J344" t="str">
        <f>VLOOKUP(C344,[1]Hoja1!$A$2:$B$93,2,FALSE)</f>
        <v>Ponderación 6</v>
      </c>
      <c r="K344" t="str">
        <f>VLOOKUP(C344,[1]Hoja1!$A$2:$C$93,3,FALSE)</f>
        <v>3.1 Niveles</v>
      </c>
      <c r="L344" t="str">
        <f>VLOOKUP(A344,[1]Hoja2!$A$1:$B$78,2,FALSE)</f>
        <v>vmateu@sklum.com</v>
      </c>
      <c r="M344" t="s">
        <v>98</v>
      </c>
    </row>
    <row r="345" spans="1:13" ht="20" hidden="1" x14ac:dyDescent="0.35">
      <c r="A345" s="9" t="s">
        <v>699</v>
      </c>
      <c r="B345" s="9" t="s">
        <v>706</v>
      </c>
      <c r="C345" s="4" t="s">
        <v>705</v>
      </c>
      <c r="D345" s="4" t="s">
        <v>1503</v>
      </c>
      <c r="E345" s="4" t="s">
        <v>1500</v>
      </c>
      <c r="F345" s="4" t="s">
        <v>1512</v>
      </c>
      <c r="G345" s="4" t="s">
        <v>1520</v>
      </c>
      <c r="H345" s="5">
        <v>0</v>
      </c>
      <c r="I345" s="4" t="s">
        <v>158</v>
      </c>
      <c r="J345" t="str">
        <f>VLOOKUP(C345,[1]Hoja1!$A$2:$B$93,2,FALSE)</f>
        <v>Ponderación 6</v>
      </c>
      <c r="K345" s="10" t="str">
        <f>VLOOKUP(C345,[1]Hoja1!$A$2:$C$93,3,FALSE)</f>
        <v>3.1 Niveles</v>
      </c>
      <c r="L345" t="str">
        <f>VLOOKUP(A345,[1]Hoja2!$A$1:$B$78,2,FALSE)</f>
        <v>vmateu@sklum.com</v>
      </c>
      <c r="M345" t="s">
        <v>98</v>
      </c>
    </row>
    <row r="346" spans="1:13" ht="20" hidden="1" x14ac:dyDescent="0.35">
      <c r="A346" s="9" t="s">
        <v>699</v>
      </c>
      <c r="B346" s="9" t="s">
        <v>707</v>
      </c>
      <c r="C346" s="4" t="s">
        <v>705</v>
      </c>
      <c r="D346" s="4" t="s">
        <v>1503</v>
      </c>
      <c r="E346" s="4" t="s">
        <v>1500</v>
      </c>
      <c r="F346" s="4" t="s">
        <v>1512</v>
      </c>
      <c r="G346" s="4" t="s">
        <v>1520</v>
      </c>
      <c r="H346" s="5">
        <v>0</v>
      </c>
      <c r="I346" s="4" t="s">
        <v>158</v>
      </c>
      <c r="J346" t="str">
        <f>VLOOKUP(C346,[1]Hoja1!$A$2:$B$93,2,FALSE)</f>
        <v>Ponderación 6</v>
      </c>
      <c r="K346" t="str">
        <f>VLOOKUP(C346,[1]Hoja1!$A$2:$C$93,3,FALSE)</f>
        <v>3.1 Niveles</v>
      </c>
      <c r="L346" t="str">
        <f>VLOOKUP(A346,[1]Hoja2!$A$1:$B$78,2,FALSE)</f>
        <v>vmateu@sklum.com</v>
      </c>
      <c r="M346" t="s">
        <v>98</v>
      </c>
    </row>
    <row r="347" spans="1:13" ht="20" hidden="1" x14ac:dyDescent="0.35">
      <c r="A347" s="9" t="s">
        <v>699</v>
      </c>
      <c r="B347" s="9" t="s">
        <v>708</v>
      </c>
      <c r="C347" s="4" t="s">
        <v>705</v>
      </c>
      <c r="D347" s="4" t="s">
        <v>1503</v>
      </c>
      <c r="E347" s="4" t="s">
        <v>1500</v>
      </c>
      <c r="F347" s="4" t="s">
        <v>1512</v>
      </c>
      <c r="G347" s="4" t="s">
        <v>1520</v>
      </c>
      <c r="H347" s="5">
        <v>0</v>
      </c>
      <c r="I347" s="4" t="s">
        <v>158</v>
      </c>
      <c r="J347" t="str">
        <f>VLOOKUP(C347,[1]Hoja1!$A$2:$B$93,2,FALSE)</f>
        <v>Ponderación 6</v>
      </c>
      <c r="K347" t="str">
        <f>VLOOKUP(C347,[1]Hoja1!$A$2:$C$93,3,FALSE)</f>
        <v>3.1 Niveles</v>
      </c>
      <c r="L347" t="str">
        <f>VLOOKUP(A347,[1]Hoja2!$A$1:$B$78,2,FALSE)</f>
        <v>vmateu@sklum.com</v>
      </c>
      <c r="M347" t="s">
        <v>98</v>
      </c>
    </row>
    <row r="348" spans="1:13" ht="20" hidden="1" x14ac:dyDescent="0.35">
      <c r="A348" s="9" t="s">
        <v>699</v>
      </c>
      <c r="B348" s="9" t="s">
        <v>709</v>
      </c>
      <c r="C348" s="4" t="s">
        <v>705</v>
      </c>
      <c r="D348" s="4" t="s">
        <v>1503</v>
      </c>
      <c r="E348" s="4" t="s">
        <v>1500</v>
      </c>
      <c r="F348" s="4" t="s">
        <v>1512</v>
      </c>
      <c r="G348" s="4" t="s">
        <v>1520</v>
      </c>
      <c r="H348" s="5">
        <v>0</v>
      </c>
      <c r="I348" s="4" t="s">
        <v>158</v>
      </c>
      <c r="J348" t="str">
        <f>VLOOKUP(C348,[1]Hoja1!$A$2:$B$93,2,FALSE)</f>
        <v>Ponderación 6</v>
      </c>
      <c r="K348" t="str">
        <f>VLOOKUP(C348,[1]Hoja1!$A$2:$C$93,3,FALSE)</f>
        <v>3.1 Niveles</v>
      </c>
      <c r="L348" t="str">
        <f>VLOOKUP(A348,[1]Hoja2!$A$1:$B$78,2,FALSE)</f>
        <v>vmateu@sklum.com</v>
      </c>
      <c r="M348" t="s">
        <v>98</v>
      </c>
    </row>
    <row r="349" spans="1:13" ht="20" hidden="1" x14ac:dyDescent="0.35">
      <c r="A349" s="9" t="s">
        <v>699</v>
      </c>
      <c r="B349" s="9" t="s">
        <v>710</v>
      </c>
      <c r="C349" s="4" t="s">
        <v>705</v>
      </c>
      <c r="D349" s="4" t="s">
        <v>1503</v>
      </c>
      <c r="E349" s="4" t="s">
        <v>1500</v>
      </c>
      <c r="F349" s="4" t="s">
        <v>1512</v>
      </c>
      <c r="G349" s="4" t="s">
        <v>1520</v>
      </c>
      <c r="H349" s="5">
        <v>0</v>
      </c>
      <c r="I349" s="4" t="s">
        <v>158</v>
      </c>
      <c r="J349" t="str">
        <f>VLOOKUP(C349,[1]Hoja1!$A$2:$B$93,2,FALSE)</f>
        <v>Ponderación 6</v>
      </c>
      <c r="K349" t="str">
        <f>VLOOKUP(C349,[1]Hoja1!$A$2:$C$93,3,FALSE)</f>
        <v>3.1 Niveles</v>
      </c>
      <c r="L349" t="str">
        <f>VLOOKUP(A349,[1]Hoja2!$A$1:$B$78,2,FALSE)</f>
        <v>vmateu@sklum.com</v>
      </c>
      <c r="M349" t="s">
        <v>98</v>
      </c>
    </row>
    <row r="350" spans="1:13" ht="20" hidden="1" x14ac:dyDescent="0.35">
      <c r="A350" s="9" t="s">
        <v>699</v>
      </c>
      <c r="B350" s="9" t="s">
        <v>711</v>
      </c>
      <c r="C350" s="4" t="s">
        <v>705</v>
      </c>
      <c r="D350" s="4" t="s">
        <v>1503</v>
      </c>
      <c r="E350" s="4" t="s">
        <v>1500</v>
      </c>
      <c r="F350" s="4" t="s">
        <v>1512</v>
      </c>
      <c r="G350" s="4" t="s">
        <v>1520</v>
      </c>
      <c r="H350" s="5">
        <v>0</v>
      </c>
      <c r="I350" s="4" t="s">
        <v>158</v>
      </c>
      <c r="J350" t="str">
        <f>VLOOKUP(C350,[1]Hoja1!$A$2:$B$93,2,FALSE)</f>
        <v>Ponderación 6</v>
      </c>
      <c r="K350" t="str">
        <f>VLOOKUP(C350,[1]Hoja1!$A$2:$C$93,3,FALSE)</f>
        <v>3.1 Niveles</v>
      </c>
      <c r="L350" t="str">
        <f>VLOOKUP(A350,[1]Hoja2!$A$1:$B$78,2,FALSE)</f>
        <v>vmateu@sklum.com</v>
      </c>
      <c r="M350" t="s">
        <v>98</v>
      </c>
    </row>
    <row r="351" spans="1:13" ht="20" hidden="1" x14ac:dyDescent="0.35">
      <c r="A351" s="9" t="s">
        <v>699</v>
      </c>
      <c r="B351" s="9" t="s">
        <v>712</v>
      </c>
      <c r="C351" s="4" t="s">
        <v>705</v>
      </c>
      <c r="D351" s="4" t="s">
        <v>1503</v>
      </c>
      <c r="E351" s="4" t="s">
        <v>1500</v>
      </c>
      <c r="F351" s="4" t="s">
        <v>1512</v>
      </c>
      <c r="G351" s="4" t="s">
        <v>1520</v>
      </c>
      <c r="H351" s="5">
        <v>0</v>
      </c>
      <c r="I351" s="4" t="s">
        <v>158</v>
      </c>
      <c r="J351" t="str">
        <f>VLOOKUP(C351,[1]Hoja1!$A$2:$B$93,2,FALSE)</f>
        <v>Ponderación 6</v>
      </c>
      <c r="K351" t="str">
        <f>VLOOKUP(C351,[1]Hoja1!$A$2:$C$93,3,FALSE)</f>
        <v>3.1 Niveles</v>
      </c>
      <c r="L351" t="str">
        <f>VLOOKUP(A351,[1]Hoja2!$A$1:$B$78,2,FALSE)</f>
        <v>vmateu@sklum.com</v>
      </c>
      <c r="M351" t="s">
        <v>98</v>
      </c>
    </row>
    <row r="352" spans="1:13" ht="20" hidden="1" x14ac:dyDescent="0.35">
      <c r="A352" s="9" t="s">
        <v>699</v>
      </c>
      <c r="B352" s="9" t="s">
        <v>713</v>
      </c>
      <c r="C352" s="4" t="s">
        <v>705</v>
      </c>
      <c r="D352" s="4" t="s">
        <v>1503</v>
      </c>
      <c r="E352" s="4" t="s">
        <v>1500</v>
      </c>
      <c r="F352" s="4" t="s">
        <v>1512</v>
      </c>
      <c r="G352" s="4" t="s">
        <v>1520</v>
      </c>
      <c r="H352" s="5">
        <v>0</v>
      </c>
      <c r="I352" s="4" t="s">
        <v>158</v>
      </c>
      <c r="J352" t="str">
        <f>VLOOKUP(C352,[1]Hoja1!$A$2:$B$93,2,FALSE)</f>
        <v>Ponderación 6</v>
      </c>
      <c r="K352" t="str">
        <f>VLOOKUP(C352,[1]Hoja1!$A$2:$C$93,3,FALSE)</f>
        <v>3.1 Niveles</v>
      </c>
      <c r="L352" t="str">
        <f>VLOOKUP(A352,[1]Hoja2!$A$1:$B$78,2,FALSE)</f>
        <v>vmateu@sklum.com</v>
      </c>
      <c r="M352" t="s">
        <v>98</v>
      </c>
    </row>
    <row r="353" spans="1:13" ht="20" hidden="1" x14ac:dyDescent="0.35">
      <c r="A353" s="9" t="s">
        <v>699</v>
      </c>
      <c r="B353" s="9" t="s">
        <v>714</v>
      </c>
      <c r="C353" s="4" t="s">
        <v>705</v>
      </c>
      <c r="D353" s="4" t="s">
        <v>1503</v>
      </c>
      <c r="E353" s="4" t="s">
        <v>1500</v>
      </c>
      <c r="F353" s="4" t="s">
        <v>1512</v>
      </c>
      <c r="G353" s="4" t="s">
        <v>1520</v>
      </c>
      <c r="H353" s="5">
        <v>0</v>
      </c>
      <c r="I353" s="4" t="s">
        <v>158</v>
      </c>
      <c r="J353" t="str">
        <f>VLOOKUP(C353,[1]Hoja1!$A$2:$B$93,2,FALSE)</f>
        <v>Ponderación 6</v>
      </c>
      <c r="K353" t="str">
        <f>VLOOKUP(C353,[1]Hoja1!$A$2:$C$93,3,FALSE)</f>
        <v>3.1 Niveles</v>
      </c>
      <c r="L353" t="str">
        <f>VLOOKUP(A353,[1]Hoja2!$A$1:$B$78,2,FALSE)</f>
        <v>vmateu@sklum.com</v>
      </c>
      <c r="M353" t="s">
        <v>98</v>
      </c>
    </row>
    <row r="354" spans="1:13" ht="20" hidden="1" x14ac:dyDescent="0.35">
      <c r="A354" s="9" t="s">
        <v>699</v>
      </c>
      <c r="B354" s="4" t="s">
        <v>715</v>
      </c>
      <c r="C354" s="4" t="s">
        <v>705</v>
      </c>
      <c r="D354" s="4" t="s">
        <v>1503</v>
      </c>
      <c r="E354" s="4" t="s">
        <v>1500</v>
      </c>
      <c r="F354" s="4" t="s">
        <v>1512</v>
      </c>
      <c r="G354" s="4" t="s">
        <v>1520</v>
      </c>
      <c r="H354" s="5">
        <v>0</v>
      </c>
      <c r="I354" s="4" t="s">
        <v>158</v>
      </c>
      <c r="J354" t="str">
        <f>VLOOKUP(C354,[1]Hoja1!$A$2:$B$93,2,FALSE)</f>
        <v>Ponderación 6</v>
      </c>
      <c r="K354" t="str">
        <f>VLOOKUP(C354,[1]Hoja1!$A$2:$C$93,3,FALSE)</f>
        <v>3.1 Niveles</v>
      </c>
      <c r="L354" t="str">
        <f>VLOOKUP(A354,[1]Hoja2!$A$1:$B$78,2,FALSE)</f>
        <v>vmateu@sklum.com</v>
      </c>
      <c r="M354" t="s">
        <v>98</v>
      </c>
    </row>
    <row r="355" spans="1:13" ht="20" hidden="1" x14ac:dyDescent="0.35">
      <c r="A355" s="9" t="s">
        <v>699</v>
      </c>
      <c r="B355" s="9" t="s">
        <v>716</v>
      </c>
      <c r="C355" s="4" t="s">
        <v>705</v>
      </c>
      <c r="D355" s="4" t="s">
        <v>1503</v>
      </c>
      <c r="E355" s="4" t="s">
        <v>1500</v>
      </c>
      <c r="F355" s="4" t="s">
        <v>1512</v>
      </c>
      <c r="G355" s="4" t="s">
        <v>1520</v>
      </c>
      <c r="H355" s="5">
        <v>0</v>
      </c>
      <c r="I355" s="4" t="s">
        <v>158</v>
      </c>
      <c r="J355" t="str">
        <f>VLOOKUP(C355,[1]Hoja1!$A$2:$B$93,2,FALSE)</f>
        <v>Ponderación 6</v>
      </c>
      <c r="K355" t="str">
        <f>VLOOKUP(C355,[1]Hoja1!$A$2:$C$93,3,FALSE)</f>
        <v>3.1 Niveles</v>
      </c>
      <c r="L355" t="str">
        <f>VLOOKUP(A355,[1]Hoja2!$A$1:$B$78,2,FALSE)</f>
        <v>vmateu@sklum.com</v>
      </c>
      <c r="M355" t="s">
        <v>98</v>
      </c>
    </row>
    <row r="356" spans="1:13" ht="20" hidden="1" x14ac:dyDescent="0.35">
      <c r="A356" s="9" t="s">
        <v>699</v>
      </c>
      <c r="B356" s="9" t="s">
        <v>717</v>
      </c>
      <c r="C356" s="4" t="s">
        <v>705</v>
      </c>
      <c r="D356" s="4" t="s">
        <v>1503</v>
      </c>
      <c r="E356" s="4" t="s">
        <v>1500</v>
      </c>
      <c r="F356" s="4" t="s">
        <v>1512</v>
      </c>
      <c r="G356" s="4" t="s">
        <v>1520</v>
      </c>
      <c r="H356" s="5">
        <v>0</v>
      </c>
      <c r="I356" s="4" t="s">
        <v>158</v>
      </c>
      <c r="J356" t="str">
        <f>VLOOKUP(C356,[1]Hoja1!$A$2:$B$93,2,FALSE)</f>
        <v>Ponderación 6</v>
      </c>
      <c r="K356" t="str">
        <f>VLOOKUP(C356,[1]Hoja1!$A$2:$C$93,3,FALSE)</f>
        <v>3.1 Niveles</v>
      </c>
      <c r="L356" t="str">
        <f>VLOOKUP(A356,[1]Hoja2!$A$1:$B$78,2,FALSE)</f>
        <v>vmateu@sklum.com</v>
      </c>
      <c r="M356" t="s">
        <v>98</v>
      </c>
    </row>
    <row r="357" spans="1:13" ht="20" hidden="1" x14ac:dyDescent="0.35">
      <c r="A357" s="9" t="s">
        <v>699</v>
      </c>
      <c r="B357" s="9" t="s">
        <v>718</v>
      </c>
      <c r="C357" s="4" t="s">
        <v>705</v>
      </c>
      <c r="D357" s="4" t="s">
        <v>1503</v>
      </c>
      <c r="E357" s="4" t="s">
        <v>1500</v>
      </c>
      <c r="F357" s="4" t="s">
        <v>1512</v>
      </c>
      <c r="G357" s="4" t="s">
        <v>1520</v>
      </c>
      <c r="H357" s="5">
        <v>0</v>
      </c>
      <c r="I357" s="4" t="s">
        <v>158</v>
      </c>
      <c r="J357" t="str">
        <f>VLOOKUP(C357,[1]Hoja1!$A$2:$B$93,2,FALSE)</f>
        <v>Ponderación 6</v>
      </c>
      <c r="K357" t="str">
        <f>VLOOKUP(C357,[1]Hoja1!$A$2:$C$93,3,FALSE)</f>
        <v>3.1 Niveles</v>
      </c>
      <c r="L357" t="str">
        <f>VLOOKUP(A357,[1]Hoja2!$A$1:$B$78,2,FALSE)</f>
        <v>vmateu@sklum.com</v>
      </c>
      <c r="M357" t="s">
        <v>98</v>
      </c>
    </row>
    <row r="358" spans="1:13" ht="20" hidden="1" x14ac:dyDescent="0.35">
      <c r="A358" s="9" t="s">
        <v>699</v>
      </c>
      <c r="B358" s="9" t="s">
        <v>719</v>
      </c>
      <c r="C358" s="4" t="s">
        <v>705</v>
      </c>
      <c r="D358" s="4" t="s">
        <v>1503</v>
      </c>
      <c r="E358" s="4" t="s">
        <v>1500</v>
      </c>
      <c r="F358" s="4" t="s">
        <v>1512</v>
      </c>
      <c r="G358" s="4" t="s">
        <v>1520</v>
      </c>
      <c r="H358" s="5">
        <v>0</v>
      </c>
      <c r="I358" s="4" t="s">
        <v>158</v>
      </c>
      <c r="J358" t="str">
        <f>VLOOKUP(C358,[1]Hoja1!$A$2:$B$93,2,FALSE)</f>
        <v>Ponderación 6</v>
      </c>
      <c r="K358" t="str">
        <f>VLOOKUP(C358,[1]Hoja1!$A$2:$C$93,3,FALSE)</f>
        <v>3.1 Niveles</v>
      </c>
      <c r="L358" t="str">
        <f>VLOOKUP(A358,[1]Hoja2!$A$1:$B$78,2,FALSE)</f>
        <v>vmateu@sklum.com</v>
      </c>
      <c r="M358" t="s">
        <v>98</v>
      </c>
    </row>
    <row r="359" spans="1:13" ht="20" hidden="1" x14ac:dyDescent="0.35">
      <c r="A359" s="9" t="s">
        <v>699</v>
      </c>
      <c r="B359" s="9" t="s">
        <v>721</v>
      </c>
      <c r="C359" s="4" t="s">
        <v>705</v>
      </c>
      <c r="D359" s="4" t="s">
        <v>1503</v>
      </c>
      <c r="E359" s="4" t="s">
        <v>1500</v>
      </c>
      <c r="F359" s="4" t="s">
        <v>1512</v>
      </c>
      <c r="G359" s="4" t="s">
        <v>1520</v>
      </c>
      <c r="H359" s="5">
        <v>0</v>
      </c>
      <c r="I359" s="4" t="s">
        <v>158</v>
      </c>
      <c r="J359" t="str">
        <f>VLOOKUP(C359,[1]Hoja1!$A$2:$B$93,2,FALSE)</f>
        <v>Ponderación 6</v>
      </c>
      <c r="K359" t="str">
        <f>VLOOKUP(C359,[1]Hoja1!$A$2:$C$93,3,FALSE)</f>
        <v>3.1 Niveles</v>
      </c>
      <c r="L359" t="str">
        <f>VLOOKUP(A359,[1]Hoja2!$A$1:$B$78,2,FALSE)</f>
        <v>vmateu@sklum.com</v>
      </c>
      <c r="M359" t="s">
        <v>98</v>
      </c>
    </row>
    <row r="360" spans="1:13" ht="20" hidden="1" x14ac:dyDescent="0.35">
      <c r="A360" s="9" t="s">
        <v>699</v>
      </c>
      <c r="B360" s="4" t="s">
        <v>722</v>
      </c>
      <c r="C360" s="4" t="s">
        <v>705</v>
      </c>
      <c r="D360" s="4" t="s">
        <v>1503</v>
      </c>
      <c r="E360" s="4" t="s">
        <v>1500</v>
      </c>
      <c r="F360" s="4" t="s">
        <v>1512</v>
      </c>
      <c r="G360" s="4" t="s">
        <v>1520</v>
      </c>
      <c r="H360" s="5">
        <v>0</v>
      </c>
      <c r="I360" s="4" t="s">
        <v>158</v>
      </c>
      <c r="J360" t="str">
        <f>VLOOKUP(C360,[1]Hoja1!$A$2:$B$93,2,FALSE)</f>
        <v>Ponderación 6</v>
      </c>
      <c r="K360" t="str">
        <f>VLOOKUP(C360,[1]Hoja1!$A$2:$C$93,3,FALSE)</f>
        <v>3.1 Niveles</v>
      </c>
      <c r="L360" t="str">
        <f>VLOOKUP(A360,[1]Hoja2!$A$1:$B$78,2,FALSE)</f>
        <v>vmateu@sklum.com</v>
      </c>
      <c r="M360" t="s">
        <v>98</v>
      </c>
    </row>
    <row r="361" spans="1:13" ht="20" hidden="1" x14ac:dyDescent="0.35">
      <c r="A361" s="9" t="s">
        <v>699</v>
      </c>
      <c r="B361" s="9" t="s">
        <v>723</v>
      </c>
      <c r="C361" s="4" t="s">
        <v>705</v>
      </c>
      <c r="D361" s="4" t="s">
        <v>1503</v>
      </c>
      <c r="E361" s="4" t="s">
        <v>1500</v>
      </c>
      <c r="F361" s="4" t="s">
        <v>1512</v>
      </c>
      <c r="G361" s="4" t="s">
        <v>1520</v>
      </c>
      <c r="H361" s="5">
        <v>0</v>
      </c>
      <c r="I361" s="4" t="s">
        <v>158</v>
      </c>
      <c r="J361" t="str">
        <f>VLOOKUP(C361,[1]Hoja1!$A$2:$B$93,2,FALSE)</f>
        <v>Ponderación 6</v>
      </c>
      <c r="K361" s="10" t="str">
        <f>VLOOKUP(C361,[1]Hoja1!$A$2:$C$93,3,FALSE)</f>
        <v>3.1 Niveles</v>
      </c>
      <c r="L361" t="str">
        <f>VLOOKUP(A361,[1]Hoja2!$A$1:$B$78,2,FALSE)</f>
        <v>vmateu@sklum.com</v>
      </c>
      <c r="M361" t="s">
        <v>98</v>
      </c>
    </row>
    <row r="362" spans="1:13" ht="20" hidden="1" x14ac:dyDescent="0.35">
      <c r="A362" s="9" t="s">
        <v>699</v>
      </c>
      <c r="B362" s="9" t="s">
        <v>724</v>
      </c>
      <c r="C362" s="4" t="s">
        <v>705</v>
      </c>
      <c r="D362" s="4" t="s">
        <v>1503</v>
      </c>
      <c r="E362" s="4" t="s">
        <v>1500</v>
      </c>
      <c r="F362" s="4" t="s">
        <v>1512</v>
      </c>
      <c r="G362" s="4" t="s">
        <v>1520</v>
      </c>
      <c r="H362" s="5">
        <v>0</v>
      </c>
      <c r="I362" s="4" t="s">
        <v>158</v>
      </c>
      <c r="J362" t="str">
        <f>VLOOKUP(C362,[1]Hoja1!$A$2:$B$93,2,FALSE)</f>
        <v>Ponderación 6</v>
      </c>
      <c r="K362" t="str">
        <f>VLOOKUP(C362,[1]Hoja1!$A$2:$C$93,3,FALSE)</f>
        <v>3.1 Niveles</v>
      </c>
      <c r="L362" t="str">
        <f>VLOOKUP(A362,[1]Hoja2!$A$1:$B$78,2,FALSE)</f>
        <v>vmateu@sklum.com</v>
      </c>
      <c r="M362" t="s">
        <v>98</v>
      </c>
    </row>
    <row r="363" spans="1:13" ht="20" hidden="1" x14ac:dyDescent="0.35">
      <c r="A363" s="9" t="s">
        <v>699</v>
      </c>
      <c r="B363" s="9" t="s">
        <v>725</v>
      </c>
      <c r="C363" s="4" t="s">
        <v>705</v>
      </c>
      <c r="D363" s="4" t="s">
        <v>1503</v>
      </c>
      <c r="E363" s="4" t="s">
        <v>1500</v>
      </c>
      <c r="F363" s="4" t="s">
        <v>1512</v>
      </c>
      <c r="G363" s="4" t="s">
        <v>1520</v>
      </c>
      <c r="H363" s="5">
        <v>0</v>
      </c>
      <c r="I363" s="4" t="s">
        <v>158</v>
      </c>
      <c r="J363" t="str">
        <f>VLOOKUP(C363,[1]Hoja1!$A$2:$B$93,2,FALSE)</f>
        <v>Ponderación 6</v>
      </c>
      <c r="K363" t="str">
        <f>VLOOKUP(C363,[1]Hoja1!$A$2:$C$93,3,FALSE)</f>
        <v>3.1 Niveles</v>
      </c>
      <c r="L363" t="str">
        <f>VLOOKUP(A363,[1]Hoja2!$A$1:$B$78,2,FALSE)</f>
        <v>vmateu@sklum.com</v>
      </c>
      <c r="M363" t="s">
        <v>98</v>
      </c>
    </row>
    <row r="364" spans="1:13" ht="20" hidden="1" x14ac:dyDescent="0.35">
      <c r="A364" s="9" t="s">
        <v>699</v>
      </c>
      <c r="B364" s="9" t="s">
        <v>726</v>
      </c>
      <c r="C364" s="4" t="s">
        <v>705</v>
      </c>
      <c r="D364" s="4" t="s">
        <v>1503</v>
      </c>
      <c r="E364" s="4" t="s">
        <v>1500</v>
      </c>
      <c r="F364" s="4" t="s">
        <v>1512</v>
      </c>
      <c r="G364" s="4" t="s">
        <v>1520</v>
      </c>
      <c r="H364" s="5">
        <v>0</v>
      </c>
      <c r="I364" s="4" t="s">
        <v>158</v>
      </c>
      <c r="J364" t="str">
        <f>VLOOKUP(C364,[1]Hoja1!$A$2:$B$93,2,FALSE)</f>
        <v>Ponderación 6</v>
      </c>
      <c r="K364" t="str">
        <f>VLOOKUP(C364,[1]Hoja1!$A$2:$C$93,3,FALSE)</f>
        <v>3.1 Niveles</v>
      </c>
      <c r="L364" t="str">
        <f>VLOOKUP(A364,[1]Hoja2!$A$1:$B$78,2,FALSE)</f>
        <v>vmateu@sklum.com</v>
      </c>
      <c r="M364" t="s">
        <v>98</v>
      </c>
    </row>
    <row r="365" spans="1:13" ht="20" hidden="1" x14ac:dyDescent="0.35">
      <c r="A365" s="9" t="s">
        <v>699</v>
      </c>
      <c r="B365" s="4" t="s">
        <v>727</v>
      </c>
      <c r="C365" s="4" t="s">
        <v>705</v>
      </c>
      <c r="D365" s="4" t="s">
        <v>1503</v>
      </c>
      <c r="E365" s="4" t="s">
        <v>1500</v>
      </c>
      <c r="F365" s="4" t="s">
        <v>1512</v>
      </c>
      <c r="G365" s="4" t="s">
        <v>1520</v>
      </c>
      <c r="H365" s="5">
        <v>0</v>
      </c>
      <c r="I365" s="4" t="s">
        <v>158</v>
      </c>
      <c r="J365" t="str">
        <f>VLOOKUP(C365,[1]Hoja1!$A$2:$B$93,2,FALSE)</f>
        <v>Ponderación 6</v>
      </c>
      <c r="K365" t="str">
        <f>VLOOKUP(C365,[1]Hoja1!$A$2:$C$93,3,FALSE)</f>
        <v>3.1 Niveles</v>
      </c>
      <c r="L365" t="str">
        <f>VLOOKUP(A365,[1]Hoja2!$A$1:$B$78,2,FALSE)</f>
        <v>vmateu@sklum.com</v>
      </c>
      <c r="M365" t="s">
        <v>98</v>
      </c>
    </row>
    <row r="366" spans="1:13" ht="20" hidden="1" x14ac:dyDescent="0.35">
      <c r="A366" s="9" t="s">
        <v>699</v>
      </c>
      <c r="B366" s="9" t="s">
        <v>728</v>
      </c>
      <c r="C366" s="4" t="s">
        <v>705</v>
      </c>
      <c r="D366" s="4" t="s">
        <v>1503</v>
      </c>
      <c r="E366" s="4" t="s">
        <v>1500</v>
      </c>
      <c r="F366" s="4" t="s">
        <v>1512</v>
      </c>
      <c r="G366" s="4" t="s">
        <v>1520</v>
      </c>
      <c r="H366" s="5">
        <v>0</v>
      </c>
      <c r="I366" s="4" t="s">
        <v>158</v>
      </c>
      <c r="J366" t="str">
        <f>VLOOKUP(C366,[1]Hoja1!$A$2:$B$93,2,FALSE)</f>
        <v>Ponderación 6</v>
      </c>
      <c r="K366" t="str">
        <f>VLOOKUP(C366,[1]Hoja1!$A$2:$C$93,3,FALSE)</f>
        <v>3.1 Niveles</v>
      </c>
      <c r="L366" t="str">
        <f>VLOOKUP(A366,[1]Hoja2!$A$1:$B$78,2,FALSE)</f>
        <v>vmateu@sklum.com</v>
      </c>
      <c r="M366" t="s">
        <v>98</v>
      </c>
    </row>
    <row r="367" spans="1:13" ht="20" hidden="1" x14ac:dyDescent="0.35">
      <c r="A367" s="9" t="s">
        <v>699</v>
      </c>
      <c r="B367" s="9" t="s">
        <v>729</v>
      </c>
      <c r="C367" s="4" t="s">
        <v>705</v>
      </c>
      <c r="D367" s="4" t="s">
        <v>1503</v>
      </c>
      <c r="E367" s="4" t="s">
        <v>1500</v>
      </c>
      <c r="F367" s="4" t="s">
        <v>1512</v>
      </c>
      <c r="G367" s="4" t="s">
        <v>1520</v>
      </c>
      <c r="H367" s="5">
        <v>0</v>
      </c>
      <c r="I367" s="4" t="s">
        <v>158</v>
      </c>
      <c r="J367" t="str">
        <f>VLOOKUP(C367,[1]Hoja1!$A$2:$B$93,2,FALSE)</f>
        <v>Ponderación 6</v>
      </c>
      <c r="K367" t="str">
        <f>VLOOKUP(C367,[1]Hoja1!$A$2:$C$93,3,FALSE)</f>
        <v>3.1 Niveles</v>
      </c>
      <c r="L367" t="str">
        <f>VLOOKUP(A367,[1]Hoja2!$A$1:$B$78,2,FALSE)</f>
        <v>vmateu@sklum.com</v>
      </c>
      <c r="M367" t="s">
        <v>98</v>
      </c>
    </row>
    <row r="368" spans="1:13" ht="20" hidden="1" x14ac:dyDescent="0.35">
      <c r="A368" s="9" t="s">
        <v>699</v>
      </c>
      <c r="B368" s="9" t="s">
        <v>730</v>
      </c>
      <c r="C368" s="4" t="s">
        <v>705</v>
      </c>
      <c r="D368" s="4" t="s">
        <v>1503</v>
      </c>
      <c r="E368" s="4" t="s">
        <v>1500</v>
      </c>
      <c r="F368" s="4" t="s">
        <v>1512</v>
      </c>
      <c r="G368" s="4" t="s">
        <v>1520</v>
      </c>
      <c r="H368" s="5">
        <v>0</v>
      </c>
      <c r="I368" s="4" t="s">
        <v>158</v>
      </c>
      <c r="J368" t="str">
        <f>VLOOKUP(C368,[1]Hoja1!$A$2:$B$93,2,FALSE)</f>
        <v>Ponderación 6</v>
      </c>
      <c r="K368" t="str">
        <f>VLOOKUP(C368,[1]Hoja1!$A$2:$C$93,3,FALSE)</f>
        <v>3.1 Niveles</v>
      </c>
      <c r="L368" t="str">
        <f>VLOOKUP(A368,[1]Hoja2!$A$1:$B$78,2,FALSE)</f>
        <v>vmateu@sklum.com</v>
      </c>
      <c r="M368" t="s">
        <v>98</v>
      </c>
    </row>
    <row r="369" spans="1:13" ht="20" hidden="1" x14ac:dyDescent="0.35">
      <c r="A369" s="9" t="s">
        <v>699</v>
      </c>
      <c r="B369" s="9" t="s">
        <v>731</v>
      </c>
      <c r="C369" s="4" t="s">
        <v>705</v>
      </c>
      <c r="D369" s="4" t="s">
        <v>1503</v>
      </c>
      <c r="E369" s="4" t="s">
        <v>1500</v>
      </c>
      <c r="F369" s="4" t="s">
        <v>1512</v>
      </c>
      <c r="G369" s="4" t="s">
        <v>1520</v>
      </c>
      <c r="H369" s="5">
        <v>0</v>
      </c>
      <c r="I369" s="4" t="s">
        <v>158</v>
      </c>
      <c r="J369" t="str">
        <f>VLOOKUP(C369,[1]Hoja1!$A$2:$B$93,2,FALSE)</f>
        <v>Ponderación 6</v>
      </c>
      <c r="K369" t="str">
        <f>VLOOKUP(C369,[1]Hoja1!$A$2:$C$93,3,FALSE)</f>
        <v>3.1 Niveles</v>
      </c>
      <c r="L369" t="str">
        <f>VLOOKUP(A369,[1]Hoja2!$A$1:$B$78,2,FALSE)</f>
        <v>vmateu@sklum.com</v>
      </c>
      <c r="M369" t="s">
        <v>98</v>
      </c>
    </row>
    <row r="370" spans="1:13" ht="20" hidden="1" x14ac:dyDescent="0.35">
      <c r="A370" s="9" t="s">
        <v>699</v>
      </c>
      <c r="B370" s="9" t="s">
        <v>732</v>
      </c>
      <c r="C370" s="4" t="s">
        <v>705</v>
      </c>
      <c r="D370" s="4" t="s">
        <v>1503</v>
      </c>
      <c r="E370" s="4" t="s">
        <v>1500</v>
      </c>
      <c r="F370" s="4" t="s">
        <v>1512</v>
      </c>
      <c r="G370" s="4" t="s">
        <v>1520</v>
      </c>
      <c r="H370" s="5">
        <v>0</v>
      </c>
      <c r="I370" s="4" t="s">
        <v>158</v>
      </c>
      <c r="J370" t="str">
        <f>VLOOKUP(C370,[1]Hoja1!$A$2:$B$93,2,FALSE)</f>
        <v>Ponderación 6</v>
      </c>
      <c r="K370" t="str">
        <f>VLOOKUP(C370,[1]Hoja1!$A$2:$C$93,3,FALSE)</f>
        <v>3.1 Niveles</v>
      </c>
      <c r="L370" t="str">
        <f>VLOOKUP(A370,[1]Hoja2!$A$1:$B$78,2,FALSE)</f>
        <v>vmateu@sklum.com</v>
      </c>
      <c r="M370" t="s">
        <v>98</v>
      </c>
    </row>
    <row r="371" spans="1:13" ht="20" hidden="1" x14ac:dyDescent="0.35">
      <c r="A371" s="9" t="s">
        <v>699</v>
      </c>
      <c r="B371" s="4" t="s">
        <v>733</v>
      </c>
      <c r="C371" s="4" t="s">
        <v>705</v>
      </c>
      <c r="D371" s="4" t="s">
        <v>1503</v>
      </c>
      <c r="E371" s="4" t="s">
        <v>1500</v>
      </c>
      <c r="F371" s="4" t="s">
        <v>1512</v>
      </c>
      <c r="G371" s="4" t="s">
        <v>1520</v>
      </c>
      <c r="H371" s="5">
        <v>0</v>
      </c>
      <c r="I371" s="4" t="s">
        <v>158</v>
      </c>
      <c r="J371" t="str">
        <f>VLOOKUP(C371,[1]Hoja1!$A$2:$B$93,2,FALSE)</f>
        <v>Ponderación 6</v>
      </c>
      <c r="K371" t="str">
        <f>VLOOKUP(C371,[1]Hoja1!$A$2:$C$93,3,FALSE)</f>
        <v>3.1 Niveles</v>
      </c>
      <c r="L371" t="str">
        <f>VLOOKUP(A371,[1]Hoja2!$A$1:$B$78,2,FALSE)</f>
        <v>vmateu@sklum.com</v>
      </c>
      <c r="M371" t="s">
        <v>98</v>
      </c>
    </row>
    <row r="372" spans="1:13" ht="20" hidden="1" x14ac:dyDescent="0.35">
      <c r="A372" s="9" t="s">
        <v>699</v>
      </c>
      <c r="B372" s="9" t="s">
        <v>734</v>
      </c>
      <c r="C372" s="4" t="s">
        <v>705</v>
      </c>
      <c r="D372" s="4" t="s">
        <v>1503</v>
      </c>
      <c r="E372" s="4" t="s">
        <v>1500</v>
      </c>
      <c r="F372" s="4" t="s">
        <v>1512</v>
      </c>
      <c r="G372" s="4" t="s">
        <v>1520</v>
      </c>
      <c r="H372" s="5">
        <v>0</v>
      </c>
      <c r="I372" s="4" t="s">
        <v>158</v>
      </c>
      <c r="J372" t="str">
        <f>VLOOKUP(C372,[1]Hoja1!$A$2:$B$93,2,FALSE)</f>
        <v>Ponderación 6</v>
      </c>
      <c r="K372" t="str">
        <f>VLOOKUP(C372,[1]Hoja1!$A$2:$C$93,3,FALSE)</f>
        <v>3.1 Niveles</v>
      </c>
      <c r="L372" t="str">
        <f>VLOOKUP(A372,[1]Hoja2!$A$1:$B$78,2,FALSE)</f>
        <v>vmateu@sklum.com</v>
      </c>
      <c r="M372" t="s">
        <v>98</v>
      </c>
    </row>
    <row r="373" spans="1:13" ht="20" hidden="1" x14ac:dyDescent="0.35">
      <c r="A373" s="9" t="s">
        <v>699</v>
      </c>
      <c r="B373" s="9" t="s">
        <v>735</v>
      </c>
      <c r="C373" s="4" t="s">
        <v>705</v>
      </c>
      <c r="D373" s="4" t="s">
        <v>1503</v>
      </c>
      <c r="E373" s="4" t="s">
        <v>1500</v>
      </c>
      <c r="F373" s="4" t="s">
        <v>1512</v>
      </c>
      <c r="G373" s="4" t="s">
        <v>1520</v>
      </c>
      <c r="H373" s="5">
        <v>0</v>
      </c>
      <c r="I373" s="4" t="s">
        <v>158</v>
      </c>
      <c r="J373" t="str">
        <f>VLOOKUP(C373,[1]Hoja1!$A$2:$B$93,2,FALSE)</f>
        <v>Ponderación 6</v>
      </c>
      <c r="K373" t="str">
        <f>VLOOKUP(C373,[1]Hoja1!$A$2:$C$93,3,FALSE)</f>
        <v>3.1 Niveles</v>
      </c>
      <c r="L373" t="str">
        <f>VLOOKUP(A373,[1]Hoja2!$A$1:$B$78,2,FALSE)</f>
        <v>vmateu@sklum.com</v>
      </c>
      <c r="M373" t="s">
        <v>98</v>
      </c>
    </row>
    <row r="374" spans="1:13" ht="20" hidden="1" x14ac:dyDescent="0.35">
      <c r="A374" s="9" t="s">
        <v>699</v>
      </c>
      <c r="B374" s="9" t="s">
        <v>736</v>
      </c>
      <c r="C374" s="4" t="s">
        <v>705</v>
      </c>
      <c r="D374" s="4" t="s">
        <v>1503</v>
      </c>
      <c r="E374" s="4" t="s">
        <v>1500</v>
      </c>
      <c r="F374" s="4" t="s">
        <v>1512</v>
      </c>
      <c r="G374" s="4" t="s">
        <v>1520</v>
      </c>
      <c r="H374" s="5">
        <v>0</v>
      </c>
      <c r="I374" s="4" t="s">
        <v>158</v>
      </c>
      <c r="J374" t="str">
        <f>VLOOKUP(C374,[1]Hoja1!$A$2:$B$93,2,FALSE)</f>
        <v>Ponderación 6</v>
      </c>
      <c r="K374" t="str">
        <f>VLOOKUP(C374,[1]Hoja1!$A$2:$C$93,3,FALSE)</f>
        <v>3.1 Niveles</v>
      </c>
      <c r="L374" t="str">
        <f>VLOOKUP(A374,[1]Hoja2!$A$1:$B$78,2,FALSE)</f>
        <v>vmateu@sklum.com</v>
      </c>
      <c r="M374" t="s">
        <v>98</v>
      </c>
    </row>
    <row r="375" spans="1:13" ht="20" hidden="1" x14ac:dyDescent="0.35">
      <c r="A375" s="9" t="s">
        <v>699</v>
      </c>
      <c r="B375" s="9" t="s">
        <v>738</v>
      </c>
      <c r="C375" s="4" t="s">
        <v>705</v>
      </c>
      <c r="D375" s="4" t="s">
        <v>1503</v>
      </c>
      <c r="E375" s="4" t="s">
        <v>1500</v>
      </c>
      <c r="F375" s="4" t="s">
        <v>1512</v>
      </c>
      <c r="G375" s="4" t="s">
        <v>1520</v>
      </c>
      <c r="H375" s="5">
        <v>0</v>
      </c>
      <c r="I375" s="4" t="s">
        <v>158</v>
      </c>
      <c r="J375" t="str">
        <f>VLOOKUP(C375,[1]Hoja1!$A$2:$B$93,2,FALSE)</f>
        <v>Ponderación 6</v>
      </c>
      <c r="K375" t="str">
        <f>VLOOKUP(C375,[1]Hoja1!$A$2:$C$93,3,FALSE)</f>
        <v>3.1 Niveles</v>
      </c>
      <c r="L375" t="str">
        <f>VLOOKUP(A375,[1]Hoja2!$A$1:$B$78,2,FALSE)</f>
        <v>vmateu@sklum.com</v>
      </c>
      <c r="M375" t="s">
        <v>98</v>
      </c>
    </row>
    <row r="376" spans="1:13" ht="20" hidden="1" x14ac:dyDescent="0.35">
      <c r="A376" s="9" t="s">
        <v>699</v>
      </c>
      <c r="B376" s="9" t="s">
        <v>739</v>
      </c>
      <c r="C376" s="4" t="s">
        <v>705</v>
      </c>
      <c r="D376" s="4" t="s">
        <v>1503</v>
      </c>
      <c r="E376" s="4" t="s">
        <v>1500</v>
      </c>
      <c r="F376" s="4" t="s">
        <v>1512</v>
      </c>
      <c r="G376" s="4" t="s">
        <v>1520</v>
      </c>
      <c r="H376" s="5">
        <v>0</v>
      </c>
      <c r="I376" s="4" t="s">
        <v>158</v>
      </c>
      <c r="J376" t="str">
        <f>VLOOKUP(C376,[1]Hoja1!$A$2:$B$93,2,FALSE)</f>
        <v>Ponderación 6</v>
      </c>
      <c r="K376" t="str">
        <f>VLOOKUP(C376,[1]Hoja1!$A$2:$C$93,3,FALSE)</f>
        <v>3.1 Niveles</v>
      </c>
      <c r="L376" t="str">
        <f>VLOOKUP(A376,[1]Hoja2!$A$1:$B$78,2,FALSE)</f>
        <v>vmateu@sklum.com</v>
      </c>
      <c r="M376" t="s">
        <v>98</v>
      </c>
    </row>
    <row r="377" spans="1:13" ht="20" hidden="1" x14ac:dyDescent="0.35">
      <c r="A377" s="9" t="s">
        <v>699</v>
      </c>
      <c r="B377" s="9" t="s">
        <v>740</v>
      </c>
      <c r="C377" s="4" t="s">
        <v>705</v>
      </c>
      <c r="D377" s="4" t="s">
        <v>1503</v>
      </c>
      <c r="E377" s="4" t="s">
        <v>1500</v>
      </c>
      <c r="F377" s="4" t="s">
        <v>1512</v>
      </c>
      <c r="G377" s="4" t="s">
        <v>1520</v>
      </c>
      <c r="H377" s="5">
        <v>0</v>
      </c>
      <c r="I377" s="4" t="s">
        <v>158</v>
      </c>
      <c r="J377" t="str">
        <f>VLOOKUP(C377,[1]Hoja1!$A$2:$B$93,2,FALSE)</f>
        <v>Ponderación 6</v>
      </c>
      <c r="K377" t="str">
        <f>VLOOKUP(C377,[1]Hoja1!$A$2:$C$93,3,FALSE)</f>
        <v>3.1 Niveles</v>
      </c>
      <c r="L377" t="str">
        <f>VLOOKUP(A377,[1]Hoja2!$A$1:$B$78,2,FALSE)</f>
        <v>vmateu@sklum.com</v>
      </c>
      <c r="M377" t="s">
        <v>98</v>
      </c>
    </row>
    <row r="378" spans="1:13" ht="20" hidden="1" x14ac:dyDescent="0.35">
      <c r="A378" s="9" t="s">
        <v>699</v>
      </c>
      <c r="B378" s="9" t="s">
        <v>741</v>
      </c>
      <c r="C378" s="4" t="s">
        <v>705</v>
      </c>
      <c r="D378" s="4" t="s">
        <v>1503</v>
      </c>
      <c r="E378" s="4" t="s">
        <v>1500</v>
      </c>
      <c r="F378" s="4" t="s">
        <v>1512</v>
      </c>
      <c r="G378" s="4" t="s">
        <v>1520</v>
      </c>
      <c r="H378" s="5">
        <v>0</v>
      </c>
      <c r="I378" s="4" t="s">
        <v>158</v>
      </c>
      <c r="J378" t="str">
        <f>VLOOKUP(C378,[1]Hoja1!$A$2:$B$93,2,FALSE)</f>
        <v>Ponderación 6</v>
      </c>
      <c r="K378" s="10" t="str">
        <f>VLOOKUP(C378,[1]Hoja1!$A$2:$C$93,3,FALSE)</f>
        <v>3.1 Niveles</v>
      </c>
      <c r="L378" t="str">
        <f>VLOOKUP(A378,[1]Hoja2!$A$1:$B$78,2,FALSE)</f>
        <v>vmateu@sklum.com</v>
      </c>
      <c r="M378" t="s">
        <v>98</v>
      </c>
    </row>
    <row r="379" spans="1:13" ht="20" hidden="1" x14ac:dyDescent="0.35">
      <c r="A379" s="9" t="s">
        <v>699</v>
      </c>
      <c r="B379" s="9" t="s">
        <v>742</v>
      </c>
      <c r="C379" s="4" t="s">
        <v>705</v>
      </c>
      <c r="D379" s="4" t="s">
        <v>1503</v>
      </c>
      <c r="E379" s="4" t="s">
        <v>1500</v>
      </c>
      <c r="F379" s="4" t="s">
        <v>1512</v>
      </c>
      <c r="G379" s="4" t="s">
        <v>1520</v>
      </c>
      <c r="H379" s="5">
        <v>0</v>
      </c>
      <c r="I379" s="4" t="s">
        <v>158</v>
      </c>
      <c r="J379" t="str">
        <f>VLOOKUP(C379,[1]Hoja1!$A$2:$B$93,2,FALSE)</f>
        <v>Ponderación 6</v>
      </c>
      <c r="K379" t="str">
        <f>VLOOKUP(C379,[1]Hoja1!$A$2:$C$93,3,FALSE)</f>
        <v>3.1 Niveles</v>
      </c>
      <c r="L379" t="str">
        <f>VLOOKUP(A379,[1]Hoja2!$A$1:$B$78,2,FALSE)</f>
        <v>vmateu@sklum.com</v>
      </c>
      <c r="M379" t="s">
        <v>98</v>
      </c>
    </row>
    <row r="380" spans="1:13" ht="20" hidden="1" x14ac:dyDescent="0.35">
      <c r="A380" s="9" t="s">
        <v>699</v>
      </c>
      <c r="B380" s="9" t="s">
        <v>743</v>
      </c>
      <c r="C380" s="4" t="s">
        <v>705</v>
      </c>
      <c r="D380" s="4" t="s">
        <v>1503</v>
      </c>
      <c r="E380" s="4" t="s">
        <v>1500</v>
      </c>
      <c r="F380" s="4" t="s">
        <v>1512</v>
      </c>
      <c r="G380" s="4" t="s">
        <v>1520</v>
      </c>
      <c r="H380" s="5">
        <v>0</v>
      </c>
      <c r="I380" s="4" t="s">
        <v>158</v>
      </c>
      <c r="J380" t="str">
        <f>VLOOKUP(C380,[1]Hoja1!$A$2:$B$93,2,FALSE)</f>
        <v>Ponderación 6</v>
      </c>
      <c r="K380" t="str">
        <f>VLOOKUP(C380,[1]Hoja1!$A$2:$C$93,3,FALSE)</f>
        <v>3.1 Niveles</v>
      </c>
      <c r="L380" t="str">
        <f>VLOOKUP(A380,[1]Hoja2!$A$1:$B$78,2,FALSE)</f>
        <v>vmateu@sklum.com</v>
      </c>
      <c r="M380" t="s">
        <v>98</v>
      </c>
    </row>
    <row r="381" spans="1:13" ht="20" hidden="1" x14ac:dyDescent="0.35">
      <c r="A381" s="9" t="s">
        <v>699</v>
      </c>
      <c r="B381" s="9" t="s">
        <v>744</v>
      </c>
      <c r="C381" s="4" t="s">
        <v>705</v>
      </c>
      <c r="D381" s="4" t="s">
        <v>1503</v>
      </c>
      <c r="E381" s="4" t="s">
        <v>1500</v>
      </c>
      <c r="F381" s="4" t="s">
        <v>1512</v>
      </c>
      <c r="G381" s="4" t="s">
        <v>1520</v>
      </c>
      <c r="H381" s="5">
        <v>0</v>
      </c>
      <c r="I381" s="4" t="s">
        <v>158</v>
      </c>
      <c r="J381" t="str">
        <f>VLOOKUP(C381,[1]Hoja1!$A$2:$B$93,2,FALSE)</f>
        <v>Ponderación 6</v>
      </c>
      <c r="K381" t="str">
        <f>VLOOKUP(C381,[1]Hoja1!$A$2:$C$93,3,FALSE)</f>
        <v>3.1 Niveles</v>
      </c>
      <c r="L381" t="str">
        <f>VLOOKUP(A381,[1]Hoja2!$A$1:$B$78,2,FALSE)</f>
        <v>vmateu@sklum.com</v>
      </c>
      <c r="M381" t="s">
        <v>98</v>
      </c>
    </row>
    <row r="382" spans="1:13" ht="20" hidden="1" x14ac:dyDescent="0.35">
      <c r="A382" s="9" t="s">
        <v>699</v>
      </c>
      <c r="B382" s="4" t="s">
        <v>745</v>
      </c>
      <c r="C382" s="4" t="s">
        <v>705</v>
      </c>
      <c r="D382" s="4" t="s">
        <v>1503</v>
      </c>
      <c r="E382" s="4" t="s">
        <v>1500</v>
      </c>
      <c r="F382" s="4" t="s">
        <v>1512</v>
      </c>
      <c r="G382" s="4" t="s">
        <v>1520</v>
      </c>
      <c r="H382" s="5">
        <v>0</v>
      </c>
      <c r="I382" s="4" t="s">
        <v>158</v>
      </c>
      <c r="J382" t="str">
        <f>VLOOKUP(C382,[1]Hoja1!$A$2:$B$93,2,FALSE)</f>
        <v>Ponderación 6</v>
      </c>
      <c r="K382" t="str">
        <f>VLOOKUP(C382,[1]Hoja1!$A$2:$C$93,3,FALSE)</f>
        <v>3.1 Niveles</v>
      </c>
      <c r="L382" t="str">
        <f>VLOOKUP(A382,[1]Hoja2!$A$1:$B$78,2,FALSE)</f>
        <v>vmateu@sklum.com</v>
      </c>
      <c r="M382" t="s">
        <v>98</v>
      </c>
    </row>
    <row r="383" spans="1:13" ht="20" hidden="1" x14ac:dyDescent="0.35">
      <c r="A383" s="9" t="s">
        <v>699</v>
      </c>
      <c r="B383" s="9" t="s">
        <v>746</v>
      </c>
      <c r="C383" s="4" t="s">
        <v>705</v>
      </c>
      <c r="D383" s="4" t="s">
        <v>1503</v>
      </c>
      <c r="E383" s="4" t="s">
        <v>1500</v>
      </c>
      <c r="F383" s="4" t="s">
        <v>1512</v>
      </c>
      <c r="G383" s="4" t="s">
        <v>1520</v>
      </c>
      <c r="H383" s="5">
        <v>0</v>
      </c>
      <c r="I383" s="4" t="s">
        <v>158</v>
      </c>
      <c r="J383" t="str">
        <f>VLOOKUP(C383,[1]Hoja1!$A$2:$B$93,2,FALSE)</f>
        <v>Ponderación 6</v>
      </c>
      <c r="K383" t="str">
        <f>VLOOKUP(C383,[1]Hoja1!$A$2:$C$93,3,FALSE)</f>
        <v>3.1 Niveles</v>
      </c>
      <c r="L383" t="str">
        <f>VLOOKUP(A383,[1]Hoja2!$A$1:$B$78,2,FALSE)</f>
        <v>vmateu@sklum.com</v>
      </c>
      <c r="M383" t="s">
        <v>98</v>
      </c>
    </row>
    <row r="384" spans="1:13" ht="20" hidden="1" x14ac:dyDescent="0.35">
      <c r="A384" s="9" t="s">
        <v>699</v>
      </c>
      <c r="B384" s="4" t="s">
        <v>747</v>
      </c>
      <c r="C384" s="4" t="s">
        <v>705</v>
      </c>
      <c r="D384" s="4" t="s">
        <v>1503</v>
      </c>
      <c r="E384" s="4" t="s">
        <v>1500</v>
      </c>
      <c r="F384" s="4" t="s">
        <v>1512</v>
      </c>
      <c r="G384" s="4" t="s">
        <v>1520</v>
      </c>
      <c r="H384" s="5">
        <v>0</v>
      </c>
      <c r="I384" s="4" t="s">
        <v>158</v>
      </c>
      <c r="J384" t="str">
        <f>VLOOKUP(C384,[1]Hoja1!$A$2:$B$93,2,FALSE)</f>
        <v>Ponderación 6</v>
      </c>
      <c r="K384" t="str">
        <f>VLOOKUP(C384,[1]Hoja1!$A$2:$C$93,3,FALSE)</f>
        <v>3.1 Niveles</v>
      </c>
      <c r="L384" t="str">
        <f>VLOOKUP(A384,[1]Hoja2!$A$1:$B$78,2,FALSE)</f>
        <v>vmateu@sklum.com</v>
      </c>
      <c r="M384" t="s">
        <v>98</v>
      </c>
    </row>
    <row r="385" spans="1:13" ht="20" hidden="1" x14ac:dyDescent="0.35">
      <c r="A385" s="9" t="s">
        <v>699</v>
      </c>
      <c r="B385" s="9" t="s">
        <v>748</v>
      </c>
      <c r="C385" s="4" t="s">
        <v>705</v>
      </c>
      <c r="D385" s="4" t="s">
        <v>1503</v>
      </c>
      <c r="E385" s="4" t="s">
        <v>1500</v>
      </c>
      <c r="F385" s="4" t="s">
        <v>1512</v>
      </c>
      <c r="G385" s="4" t="s">
        <v>1520</v>
      </c>
      <c r="H385" s="5">
        <v>0</v>
      </c>
      <c r="I385" s="4" t="s">
        <v>158</v>
      </c>
      <c r="J385" t="str">
        <f>VLOOKUP(C385,[1]Hoja1!$A$2:$B$93,2,FALSE)</f>
        <v>Ponderación 6</v>
      </c>
      <c r="K385" t="str">
        <f>VLOOKUP(C385,[1]Hoja1!$A$2:$C$93,3,FALSE)</f>
        <v>3.1 Niveles</v>
      </c>
      <c r="L385" t="str">
        <f>VLOOKUP(A385,[1]Hoja2!$A$1:$B$78,2,FALSE)</f>
        <v>vmateu@sklum.com</v>
      </c>
      <c r="M385" t="s">
        <v>98</v>
      </c>
    </row>
    <row r="386" spans="1:13" ht="20" hidden="1" x14ac:dyDescent="0.35">
      <c r="A386" s="9" t="s">
        <v>699</v>
      </c>
      <c r="B386" s="9" t="s">
        <v>749</v>
      </c>
      <c r="C386" s="4" t="s">
        <v>705</v>
      </c>
      <c r="D386" s="4" t="s">
        <v>1503</v>
      </c>
      <c r="E386" s="4" t="s">
        <v>1500</v>
      </c>
      <c r="F386" s="4" t="s">
        <v>1512</v>
      </c>
      <c r="G386" s="4" t="s">
        <v>1520</v>
      </c>
      <c r="H386" s="5">
        <v>0</v>
      </c>
      <c r="I386" s="4" t="s">
        <v>158</v>
      </c>
      <c r="J386" t="str">
        <f>VLOOKUP(C386,[1]Hoja1!$A$2:$B$93,2,FALSE)</f>
        <v>Ponderación 6</v>
      </c>
      <c r="K386" t="str">
        <f>VLOOKUP(C386,[1]Hoja1!$A$2:$C$93,3,FALSE)</f>
        <v>3.1 Niveles</v>
      </c>
      <c r="L386" t="str">
        <f>VLOOKUP(A386,[1]Hoja2!$A$1:$B$78,2,FALSE)</f>
        <v>vmateu@sklum.com</v>
      </c>
      <c r="M386" t="s">
        <v>98</v>
      </c>
    </row>
    <row r="387" spans="1:13" ht="20" hidden="1" x14ac:dyDescent="0.35">
      <c r="A387" s="9" t="s">
        <v>699</v>
      </c>
      <c r="B387" s="9" t="s">
        <v>756</v>
      </c>
      <c r="C387" s="4" t="s">
        <v>705</v>
      </c>
      <c r="D387" s="4" t="s">
        <v>1503</v>
      </c>
      <c r="E387" s="4" t="s">
        <v>1500</v>
      </c>
      <c r="F387" s="4" t="s">
        <v>1512</v>
      </c>
      <c r="G387" s="4" t="s">
        <v>1520</v>
      </c>
      <c r="H387" s="5">
        <v>0</v>
      </c>
      <c r="I387" s="4" t="s">
        <v>158</v>
      </c>
      <c r="J387" t="str">
        <f>VLOOKUP(C387,[1]Hoja1!$A$2:$B$93,2,FALSE)</f>
        <v>Ponderación 6</v>
      </c>
      <c r="K387" t="str">
        <f>VLOOKUP(C387,[1]Hoja1!$A$2:$C$93,3,FALSE)</f>
        <v>3.1 Niveles</v>
      </c>
      <c r="L387" t="str">
        <f>VLOOKUP(A387,[1]Hoja2!$A$1:$B$78,2,FALSE)</f>
        <v>vmateu@sklum.com</v>
      </c>
      <c r="M387" t="s">
        <v>98</v>
      </c>
    </row>
    <row r="388" spans="1:13" ht="20" hidden="1" x14ac:dyDescent="0.35">
      <c r="A388" s="9" t="s">
        <v>699</v>
      </c>
      <c r="B388" s="9" t="s">
        <v>757</v>
      </c>
      <c r="C388" s="4" t="s">
        <v>705</v>
      </c>
      <c r="D388" s="4" t="s">
        <v>1503</v>
      </c>
      <c r="E388" s="4" t="s">
        <v>1500</v>
      </c>
      <c r="F388" s="4" t="s">
        <v>1512</v>
      </c>
      <c r="G388" s="4" t="s">
        <v>1520</v>
      </c>
      <c r="H388" s="5">
        <v>0</v>
      </c>
      <c r="I388" s="4" t="s">
        <v>158</v>
      </c>
      <c r="J388" t="str">
        <f>VLOOKUP(C388,[1]Hoja1!$A$2:$B$93,2,FALSE)</f>
        <v>Ponderación 6</v>
      </c>
      <c r="K388" t="str">
        <f>VLOOKUP(C388,[1]Hoja1!$A$2:$C$93,3,FALSE)</f>
        <v>3.1 Niveles</v>
      </c>
      <c r="L388" t="str">
        <f>VLOOKUP(A388,[1]Hoja2!$A$1:$B$78,2,FALSE)</f>
        <v>vmateu@sklum.com</v>
      </c>
      <c r="M388" t="s">
        <v>98</v>
      </c>
    </row>
    <row r="389" spans="1:13" ht="20" hidden="1" x14ac:dyDescent="0.35">
      <c r="A389" s="9" t="s">
        <v>699</v>
      </c>
      <c r="B389" s="9" t="s">
        <v>758</v>
      </c>
      <c r="C389" s="4" t="s">
        <v>705</v>
      </c>
      <c r="D389" s="4" t="s">
        <v>1503</v>
      </c>
      <c r="E389" s="4" t="s">
        <v>1500</v>
      </c>
      <c r="F389" s="4" t="s">
        <v>1512</v>
      </c>
      <c r="G389" s="4" t="s">
        <v>1520</v>
      </c>
      <c r="H389" s="5">
        <v>0</v>
      </c>
      <c r="I389" s="4" t="s">
        <v>158</v>
      </c>
      <c r="J389" t="str">
        <f>VLOOKUP(C389,[1]Hoja1!$A$2:$B$93,2,FALSE)</f>
        <v>Ponderación 6</v>
      </c>
      <c r="K389" t="str">
        <f>VLOOKUP(C389,[1]Hoja1!$A$2:$C$93,3,FALSE)</f>
        <v>3.1 Niveles</v>
      </c>
      <c r="L389" t="str">
        <f>VLOOKUP(A389,[1]Hoja2!$A$1:$B$78,2,FALSE)</f>
        <v>vmateu@sklum.com</v>
      </c>
      <c r="M389" t="s">
        <v>98</v>
      </c>
    </row>
    <row r="390" spans="1:13" ht="20" hidden="1" x14ac:dyDescent="0.35">
      <c r="A390" s="9" t="s">
        <v>699</v>
      </c>
      <c r="B390" s="9" t="s">
        <v>761</v>
      </c>
      <c r="C390" s="4" t="s">
        <v>705</v>
      </c>
      <c r="D390" s="4" t="s">
        <v>1503</v>
      </c>
      <c r="E390" s="4" t="s">
        <v>1500</v>
      </c>
      <c r="F390" s="4" t="s">
        <v>1512</v>
      </c>
      <c r="G390" s="4" t="s">
        <v>1520</v>
      </c>
      <c r="H390" s="5">
        <v>0</v>
      </c>
      <c r="I390" s="4" t="s">
        <v>158</v>
      </c>
      <c r="J390" t="str">
        <f>VLOOKUP(C390,[1]Hoja1!$A$2:$B$93,2,FALSE)</f>
        <v>Ponderación 6</v>
      </c>
      <c r="K390" t="str">
        <f>VLOOKUP(C390,[1]Hoja1!$A$2:$C$93,3,FALSE)</f>
        <v>3.1 Niveles</v>
      </c>
      <c r="L390" t="str">
        <f>VLOOKUP(A390,[1]Hoja2!$A$1:$B$78,2,FALSE)</f>
        <v>vmateu@sklum.com</v>
      </c>
      <c r="M390" t="s">
        <v>98</v>
      </c>
    </row>
    <row r="391" spans="1:13" ht="20" hidden="1" x14ac:dyDescent="0.35">
      <c r="A391" s="9" t="s">
        <v>699</v>
      </c>
      <c r="B391" s="9" t="s">
        <v>762</v>
      </c>
      <c r="C391" s="4" t="s">
        <v>705</v>
      </c>
      <c r="D391" s="4" t="s">
        <v>1503</v>
      </c>
      <c r="E391" s="4" t="s">
        <v>1500</v>
      </c>
      <c r="F391" s="4" t="s">
        <v>1512</v>
      </c>
      <c r="G391" s="4" t="s">
        <v>1520</v>
      </c>
      <c r="H391" s="5">
        <v>0</v>
      </c>
      <c r="I391" s="4" t="s">
        <v>158</v>
      </c>
      <c r="J391" t="str">
        <f>VLOOKUP(C391,[1]Hoja1!$A$2:$B$93,2,FALSE)</f>
        <v>Ponderación 6</v>
      </c>
      <c r="K391" s="10" t="str">
        <f>VLOOKUP(C391,[1]Hoja1!$A$2:$C$93,3,FALSE)</f>
        <v>3.1 Niveles</v>
      </c>
      <c r="L391" t="str">
        <f>VLOOKUP(A391,[1]Hoja2!$A$1:$B$78,2,FALSE)</f>
        <v>vmateu@sklum.com</v>
      </c>
      <c r="M391" t="s">
        <v>98</v>
      </c>
    </row>
    <row r="392" spans="1:13" ht="20" hidden="1" x14ac:dyDescent="0.35">
      <c r="A392" s="9" t="s">
        <v>699</v>
      </c>
      <c r="B392" s="9" t="s">
        <v>763</v>
      </c>
      <c r="C392" s="4" t="s">
        <v>705</v>
      </c>
      <c r="D392" s="4" t="s">
        <v>1503</v>
      </c>
      <c r="E392" s="4" t="s">
        <v>1500</v>
      </c>
      <c r="F392" s="4" t="s">
        <v>1512</v>
      </c>
      <c r="G392" s="4" t="s">
        <v>1520</v>
      </c>
      <c r="H392" s="5">
        <v>0</v>
      </c>
      <c r="I392" s="4" t="s">
        <v>158</v>
      </c>
      <c r="J392" t="str">
        <f>VLOOKUP(C392,[1]Hoja1!$A$2:$B$93,2,FALSE)</f>
        <v>Ponderación 6</v>
      </c>
      <c r="K392" s="10" t="str">
        <f>VLOOKUP(C392,[1]Hoja1!$A$2:$C$93,3,FALSE)</f>
        <v>3.1 Niveles</v>
      </c>
      <c r="L392" t="str">
        <f>VLOOKUP(A392,[1]Hoja2!$A$1:$B$78,2,FALSE)</f>
        <v>vmateu@sklum.com</v>
      </c>
      <c r="M392" t="s">
        <v>98</v>
      </c>
    </row>
    <row r="393" spans="1:13" ht="20" hidden="1" x14ac:dyDescent="0.35">
      <c r="A393" s="9" t="s">
        <v>699</v>
      </c>
      <c r="B393" s="9" t="s">
        <v>764</v>
      </c>
      <c r="C393" s="4" t="s">
        <v>705</v>
      </c>
      <c r="D393" s="4" t="s">
        <v>1503</v>
      </c>
      <c r="E393" s="4" t="s">
        <v>1500</v>
      </c>
      <c r="F393" s="4" t="s">
        <v>1512</v>
      </c>
      <c r="G393" s="4" t="s">
        <v>1520</v>
      </c>
      <c r="H393" s="5">
        <v>0</v>
      </c>
      <c r="I393" s="4" t="s">
        <v>158</v>
      </c>
      <c r="J393" t="str">
        <f>VLOOKUP(C393,[1]Hoja1!$A$2:$B$93,2,FALSE)</f>
        <v>Ponderación 6</v>
      </c>
      <c r="K393" s="10" t="str">
        <f>VLOOKUP(C393,[1]Hoja1!$A$2:$C$93,3,FALSE)</f>
        <v>3.1 Niveles</v>
      </c>
      <c r="L393" t="str">
        <f>VLOOKUP(A393,[1]Hoja2!$A$1:$B$78,2,FALSE)</f>
        <v>vmateu@sklum.com</v>
      </c>
      <c r="M393" t="s">
        <v>98</v>
      </c>
    </row>
    <row r="394" spans="1:13" ht="20" hidden="1" x14ac:dyDescent="0.35">
      <c r="A394" s="9" t="s">
        <v>699</v>
      </c>
      <c r="B394" s="9" t="s">
        <v>765</v>
      </c>
      <c r="C394" s="4" t="s">
        <v>705</v>
      </c>
      <c r="D394" s="4" t="s">
        <v>1503</v>
      </c>
      <c r="E394" s="4" t="s">
        <v>1500</v>
      </c>
      <c r="F394" s="4" t="s">
        <v>1512</v>
      </c>
      <c r="G394" s="4" t="s">
        <v>1520</v>
      </c>
      <c r="H394" s="5">
        <v>0</v>
      </c>
      <c r="I394" s="4" t="s">
        <v>158</v>
      </c>
      <c r="J394" t="str">
        <f>VLOOKUP(C394,[1]Hoja1!$A$2:$B$93,2,FALSE)</f>
        <v>Ponderación 6</v>
      </c>
      <c r="K394" s="10" t="str">
        <f>VLOOKUP(C394,[1]Hoja1!$A$2:$C$93,3,FALSE)</f>
        <v>3.1 Niveles</v>
      </c>
      <c r="L394" t="str">
        <f>VLOOKUP(A394,[1]Hoja2!$A$1:$B$78,2,FALSE)</f>
        <v>vmateu@sklum.com</v>
      </c>
      <c r="M394" t="s">
        <v>98</v>
      </c>
    </row>
    <row r="395" spans="1:13" ht="20" hidden="1" x14ac:dyDescent="0.35">
      <c r="A395" s="9" t="s">
        <v>699</v>
      </c>
      <c r="B395" s="9" t="s">
        <v>768</v>
      </c>
      <c r="C395" s="4" t="s">
        <v>705</v>
      </c>
      <c r="D395" s="4" t="s">
        <v>1503</v>
      </c>
      <c r="E395" s="4" t="s">
        <v>1500</v>
      </c>
      <c r="F395" s="4" t="s">
        <v>1512</v>
      </c>
      <c r="G395" s="4" t="s">
        <v>1520</v>
      </c>
      <c r="H395" s="5">
        <v>0</v>
      </c>
      <c r="I395" s="4" t="s">
        <v>158</v>
      </c>
      <c r="J395" t="str">
        <f>VLOOKUP(C395,[1]Hoja1!$A$2:$B$93,2,FALSE)</f>
        <v>Ponderación 6</v>
      </c>
      <c r="K395" s="10" t="str">
        <f>VLOOKUP(C395,[1]Hoja1!$A$2:$C$93,3,FALSE)</f>
        <v>3.1 Niveles</v>
      </c>
      <c r="L395" t="str">
        <f>VLOOKUP(A395,[1]Hoja2!$A$1:$B$78,2,FALSE)</f>
        <v>vmateu@sklum.com</v>
      </c>
      <c r="M395" t="s">
        <v>98</v>
      </c>
    </row>
    <row r="396" spans="1:13" ht="20" hidden="1" x14ac:dyDescent="0.35">
      <c r="A396" s="9" t="s">
        <v>699</v>
      </c>
      <c r="B396" s="9" t="s">
        <v>769</v>
      </c>
      <c r="C396" s="4" t="s">
        <v>705</v>
      </c>
      <c r="D396" s="4" t="s">
        <v>1503</v>
      </c>
      <c r="E396" s="4" t="s">
        <v>1500</v>
      </c>
      <c r="F396" s="4" t="s">
        <v>1512</v>
      </c>
      <c r="G396" s="4" t="s">
        <v>1520</v>
      </c>
      <c r="H396" s="5">
        <v>0</v>
      </c>
      <c r="I396" s="4" t="s">
        <v>158</v>
      </c>
      <c r="J396" t="str">
        <f>VLOOKUP(C396,[1]Hoja1!$A$2:$B$93,2,FALSE)</f>
        <v>Ponderación 6</v>
      </c>
      <c r="K396" s="10" t="str">
        <f>VLOOKUP(C396,[1]Hoja1!$A$2:$C$93,3,FALSE)</f>
        <v>3.1 Niveles</v>
      </c>
      <c r="L396" t="str">
        <f>VLOOKUP(A396,[1]Hoja2!$A$1:$B$78,2,FALSE)</f>
        <v>vmateu@sklum.com</v>
      </c>
      <c r="M396" t="s">
        <v>98</v>
      </c>
    </row>
    <row r="397" spans="1:13" ht="20" hidden="1" x14ac:dyDescent="0.35">
      <c r="A397" s="9" t="s">
        <v>699</v>
      </c>
      <c r="B397" s="9" t="s">
        <v>770</v>
      </c>
      <c r="C397" s="4" t="s">
        <v>705</v>
      </c>
      <c r="D397" s="4" t="s">
        <v>1503</v>
      </c>
      <c r="E397" s="4" t="s">
        <v>1500</v>
      </c>
      <c r="F397" s="4" t="s">
        <v>1512</v>
      </c>
      <c r="G397" s="4" t="s">
        <v>1520</v>
      </c>
      <c r="H397" s="5">
        <v>0</v>
      </c>
      <c r="I397" s="4" t="s">
        <v>158</v>
      </c>
      <c r="J397" t="str">
        <f>VLOOKUP(C397,[1]Hoja1!$A$2:$B$93,2,FALSE)</f>
        <v>Ponderación 6</v>
      </c>
      <c r="K397" t="str">
        <f>VLOOKUP(C397,[1]Hoja1!$A$2:$C$93,3,FALSE)</f>
        <v>3.1 Niveles</v>
      </c>
      <c r="L397" t="str">
        <f>VLOOKUP(A397,[1]Hoja2!$A$1:$B$78,2,FALSE)</f>
        <v>vmateu@sklum.com</v>
      </c>
      <c r="M397" t="s">
        <v>98</v>
      </c>
    </row>
    <row r="398" spans="1:13" ht="20" hidden="1" x14ac:dyDescent="0.35">
      <c r="A398" s="9" t="s">
        <v>699</v>
      </c>
      <c r="B398" s="9" t="s">
        <v>771</v>
      </c>
      <c r="C398" s="4" t="s">
        <v>705</v>
      </c>
      <c r="D398" s="4" t="s">
        <v>1503</v>
      </c>
      <c r="E398" s="4" t="s">
        <v>1500</v>
      </c>
      <c r="F398" s="4" t="s">
        <v>1512</v>
      </c>
      <c r="G398" s="4" t="s">
        <v>1520</v>
      </c>
      <c r="H398" s="5">
        <v>0</v>
      </c>
      <c r="I398" s="4" t="s">
        <v>158</v>
      </c>
      <c r="J398" t="str">
        <f>VLOOKUP(C398,[1]Hoja1!$A$2:$B$93,2,FALSE)</f>
        <v>Ponderación 6</v>
      </c>
      <c r="K398" t="str">
        <f>VLOOKUP(C398,[1]Hoja1!$A$2:$C$93,3,FALSE)</f>
        <v>3.1 Niveles</v>
      </c>
      <c r="L398" t="str">
        <f>VLOOKUP(A398,[1]Hoja2!$A$1:$B$78,2,FALSE)</f>
        <v>vmateu@sklum.com</v>
      </c>
      <c r="M398" t="s">
        <v>98</v>
      </c>
    </row>
    <row r="399" spans="1:13" ht="20" hidden="1" x14ac:dyDescent="0.35">
      <c r="A399" s="9" t="s">
        <v>699</v>
      </c>
      <c r="B399" s="9" t="s">
        <v>773</v>
      </c>
      <c r="C399" s="4" t="s">
        <v>705</v>
      </c>
      <c r="D399" s="4" t="s">
        <v>1503</v>
      </c>
      <c r="E399" s="4" t="s">
        <v>1500</v>
      </c>
      <c r="F399" s="4" t="s">
        <v>1512</v>
      </c>
      <c r="G399" s="4" t="s">
        <v>1520</v>
      </c>
      <c r="H399" s="5">
        <v>0</v>
      </c>
      <c r="I399" s="4" t="s">
        <v>158</v>
      </c>
      <c r="J399" t="str">
        <f>VLOOKUP(C399,[1]Hoja1!$A$2:$B$93,2,FALSE)</f>
        <v>Ponderación 6</v>
      </c>
      <c r="K399" t="str">
        <f>VLOOKUP(C399,[1]Hoja1!$A$2:$C$93,3,FALSE)</f>
        <v>3.1 Niveles</v>
      </c>
      <c r="L399" t="str">
        <f>VLOOKUP(A399,[1]Hoja2!$A$1:$B$78,2,FALSE)</f>
        <v>vmateu@sklum.com</v>
      </c>
      <c r="M399" t="s">
        <v>98</v>
      </c>
    </row>
    <row r="400" spans="1:13" ht="20" hidden="1" x14ac:dyDescent="0.35">
      <c r="A400" s="9" t="s">
        <v>699</v>
      </c>
      <c r="B400" s="9" t="s">
        <v>774</v>
      </c>
      <c r="C400" s="4" t="s">
        <v>705</v>
      </c>
      <c r="D400" s="4" t="s">
        <v>1503</v>
      </c>
      <c r="E400" s="4" t="s">
        <v>1500</v>
      </c>
      <c r="F400" s="4" t="s">
        <v>1512</v>
      </c>
      <c r="G400" s="4" t="s">
        <v>1520</v>
      </c>
      <c r="H400" s="5">
        <v>0</v>
      </c>
      <c r="I400" s="4" t="s">
        <v>158</v>
      </c>
      <c r="J400" t="str">
        <f>VLOOKUP(C400,[1]Hoja1!$A$2:$B$93,2,FALSE)</f>
        <v>Ponderación 6</v>
      </c>
      <c r="K400" s="10" t="str">
        <f>VLOOKUP(C400,[1]Hoja1!$A$2:$C$93,3,FALSE)</f>
        <v>3.1 Niveles</v>
      </c>
      <c r="L400" t="str">
        <f>VLOOKUP(A400,[1]Hoja2!$A$1:$B$78,2,FALSE)</f>
        <v>vmateu@sklum.com</v>
      </c>
      <c r="M400" t="s">
        <v>98</v>
      </c>
    </row>
    <row r="401" spans="1:13" ht="20" hidden="1" x14ac:dyDescent="0.35">
      <c r="A401" s="9" t="s">
        <v>775</v>
      </c>
      <c r="B401" s="9" t="s">
        <v>776</v>
      </c>
      <c r="C401" s="4" t="s">
        <v>705</v>
      </c>
      <c r="D401" s="4" t="s">
        <v>1503</v>
      </c>
      <c r="E401" s="4" t="s">
        <v>1500</v>
      </c>
      <c r="F401" s="4" t="s">
        <v>1512</v>
      </c>
      <c r="G401" s="4" t="s">
        <v>1520</v>
      </c>
      <c r="H401" s="5">
        <v>0</v>
      </c>
      <c r="I401" s="4" t="s">
        <v>158</v>
      </c>
      <c r="J401" t="str">
        <f>VLOOKUP(C401,[1]Hoja1!$A$2:$B$93,2,FALSE)</f>
        <v>Ponderación 6</v>
      </c>
      <c r="K401" s="10" t="str">
        <f>VLOOKUP(C401,[1]Hoja1!$A$2:$C$93,3,FALSE)</f>
        <v>3.1 Niveles</v>
      </c>
      <c r="L401" t="str">
        <f>VLOOKUP(A401,[1]Hoja2!$A$1:$B$78,2,FALSE)</f>
        <v>abenimeli@sklum.com</v>
      </c>
      <c r="M401" t="s">
        <v>4</v>
      </c>
    </row>
    <row r="402" spans="1:13" ht="20" hidden="1" x14ac:dyDescent="0.35">
      <c r="A402" s="9" t="s">
        <v>775</v>
      </c>
      <c r="B402" s="9" t="s">
        <v>777</v>
      </c>
      <c r="C402" s="4" t="s">
        <v>705</v>
      </c>
      <c r="D402" s="4" t="s">
        <v>1503</v>
      </c>
      <c r="E402" s="4" t="s">
        <v>1500</v>
      </c>
      <c r="F402" s="4" t="s">
        <v>1512</v>
      </c>
      <c r="G402" s="4" t="s">
        <v>1520</v>
      </c>
      <c r="H402" s="5">
        <v>0</v>
      </c>
      <c r="I402" s="4" t="s">
        <v>158</v>
      </c>
      <c r="J402" t="str">
        <f>VLOOKUP(C402,[1]Hoja1!$A$2:$B$93,2,FALSE)</f>
        <v>Ponderación 6</v>
      </c>
      <c r="K402" t="str">
        <f>VLOOKUP(C402,[1]Hoja1!$A$2:$C$93,3,FALSE)</f>
        <v>3.1 Niveles</v>
      </c>
      <c r="L402" t="str">
        <f>VLOOKUP(A402,[1]Hoja2!$A$1:$B$78,2,FALSE)</f>
        <v>abenimeli@sklum.com</v>
      </c>
      <c r="M402" t="s">
        <v>4</v>
      </c>
    </row>
    <row r="403" spans="1:13" ht="20" hidden="1" x14ac:dyDescent="0.35">
      <c r="A403" s="9" t="s">
        <v>775</v>
      </c>
      <c r="B403" s="4" t="s">
        <v>778</v>
      </c>
      <c r="C403" s="4" t="s">
        <v>705</v>
      </c>
      <c r="D403" s="4" t="s">
        <v>1503</v>
      </c>
      <c r="E403" s="4" t="s">
        <v>1500</v>
      </c>
      <c r="F403" s="4" t="s">
        <v>1512</v>
      </c>
      <c r="G403" s="4" t="s">
        <v>1520</v>
      </c>
      <c r="H403" s="5">
        <v>0</v>
      </c>
      <c r="I403" s="4" t="s">
        <v>158</v>
      </c>
      <c r="J403" t="str">
        <f>VLOOKUP(C403,[1]Hoja1!$A$2:$B$93,2,FALSE)</f>
        <v>Ponderación 6</v>
      </c>
      <c r="K403" t="str">
        <f>VLOOKUP(C403,[1]Hoja1!$A$2:$C$93,3,FALSE)</f>
        <v>3.1 Niveles</v>
      </c>
      <c r="L403" t="str">
        <f>VLOOKUP(A403,[1]Hoja2!$A$1:$B$78,2,FALSE)</f>
        <v>abenimeli@sklum.com</v>
      </c>
      <c r="M403" t="s">
        <v>4</v>
      </c>
    </row>
    <row r="404" spans="1:13" ht="20" hidden="1" x14ac:dyDescent="0.35">
      <c r="A404" s="9" t="s">
        <v>775</v>
      </c>
      <c r="B404" s="9" t="s">
        <v>779</v>
      </c>
      <c r="C404" s="4" t="s">
        <v>705</v>
      </c>
      <c r="D404" s="4" t="s">
        <v>1503</v>
      </c>
      <c r="E404" s="4" t="s">
        <v>1500</v>
      </c>
      <c r="F404" s="4" t="s">
        <v>1512</v>
      </c>
      <c r="G404" s="4" t="s">
        <v>1520</v>
      </c>
      <c r="H404" s="5">
        <v>0</v>
      </c>
      <c r="I404" s="4" t="s">
        <v>158</v>
      </c>
      <c r="J404" t="str">
        <f>VLOOKUP(C404,[1]Hoja1!$A$2:$B$93,2,FALSE)</f>
        <v>Ponderación 6</v>
      </c>
      <c r="K404" t="str">
        <f>VLOOKUP(C404,[1]Hoja1!$A$2:$C$93,3,FALSE)</f>
        <v>3.1 Niveles</v>
      </c>
      <c r="L404" t="str">
        <f>VLOOKUP(A404,[1]Hoja2!$A$1:$B$78,2,FALSE)</f>
        <v>abenimeli@sklum.com</v>
      </c>
      <c r="M404" t="s">
        <v>4</v>
      </c>
    </row>
    <row r="405" spans="1:13" ht="20" hidden="1" x14ac:dyDescent="0.35">
      <c r="A405" s="9" t="s">
        <v>775</v>
      </c>
      <c r="B405" s="9" t="s">
        <v>781</v>
      </c>
      <c r="C405" s="4" t="s">
        <v>705</v>
      </c>
      <c r="D405" s="4" t="s">
        <v>1503</v>
      </c>
      <c r="E405" s="4" t="s">
        <v>1500</v>
      </c>
      <c r="F405" s="4" t="s">
        <v>1512</v>
      </c>
      <c r="G405" s="4" t="s">
        <v>1520</v>
      </c>
      <c r="H405" s="5">
        <v>0</v>
      </c>
      <c r="I405" s="4" t="s">
        <v>158</v>
      </c>
      <c r="J405" t="str">
        <f>VLOOKUP(C405,[1]Hoja1!$A$2:$B$93,2,FALSE)</f>
        <v>Ponderación 6</v>
      </c>
      <c r="K405" t="str">
        <f>VLOOKUP(C405,[1]Hoja1!$A$2:$C$93,3,FALSE)</f>
        <v>3.1 Niveles</v>
      </c>
      <c r="L405" t="str">
        <f>VLOOKUP(A405,[1]Hoja2!$A$1:$B$78,2,FALSE)</f>
        <v>abenimeli@sklum.com</v>
      </c>
      <c r="M405" t="s">
        <v>4</v>
      </c>
    </row>
    <row r="406" spans="1:13" ht="20" hidden="1" x14ac:dyDescent="0.35">
      <c r="A406" s="9" t="s">
        <v>775</v>
      </c>
      <c r="B406" s="9" t="s">
        <v>782</v>
      </c>
      <c r="C406" s="4" t="s">
        <v>705</v>
      </c>
      <c r="D406" s="4" t="s">
        <v>1503</v>
      </c>
      <c r="E406" s="4" t="s">
        <v>1500</v>
      </c>
      <c r="F406" s="4" t="s">
        <v>1512</v>
      </c>
      <c r="G406" s="4" t="s">
        <v>1520</v>
      </c>
      <c r="H406" s="5">
        <v>0</v>
      </c>
      <c r="I406" s="4" t="s">
        <v>158</v>
      </c>
      <c r="J406" t="str">
        <f>VLOOKUP(C406,[1]Hoja1!$A$2:$B$93,2,FALSE)</f>
        <v>Ponderación 6</v>
      </c>
      <c r="K406" t="str">
        <f>VLOOKUP(C406,[1]Hoja1!$A$2:$C$93,3,FALSE)</f>
        <v>3.1 Niveles</v>
      </c>
      <c r="L406" t="str">
        <f>VLOOKUP(A406,[1]Hoja2!$A$1:$B$78,2,FALSE)</f>
        <v>abenimeli@sklum.com</v>
      </c>
      <c r="M406" t="s">
        <v>4</v>
      </c>
    </row>
    <row r="407" spans="1:13" ht="20" hidden="1" x14ac:dyDescent="0.35">
      <c r="A407" s="9" t="s">
        <v>775</v>
      </c>
      <c r="B407" s="9" t="s">
        <v>783</v>
      </c>
      <c r="C407" s="4" t="s">
        <v>705</v>
      </c>
      <c r="D407" s="4" t="s">
        <v>1503</v>
      </c>
      <c r="E407" s="4" t="s">
        <v>1500</v>
      </c>
      <c r="F407" s="4" t="s">
        <v>1512</v>
      </c>
      <c r="G407" s="4" t="s">
        <v>1520</v>
      </c>
      <c r="H407" s="5">
        <v>0</v>
      </c>
      <c r="I407" s="4" t="s">
        <v>158</v>
      </c>
      <c r="J407" t="str">
        <f>VLOOKUP(C407,[1]Hoja1!$A$2:$B$93,2,FALSE)</f>
        <v>Ponderación 6</v>
      </c>
      <c r="K407" s="10" t="str">
        <f>VLOOKUP(C407,[1]Hoja1!$A$2:$C$93,3,FALSE)</f>
        <v>3.1 Niveles</v>
      </c>
      <c r="L407" t="str">
        <f>VLOOKUP(A407,[1]Hoja2!$A$1:$B$78,2,FALSE)</f>
        <v>abenimeli@sklum.com</v>
      </c>
      <c r="M407" t="s">
        <v>4</v>
      </c>
    </row>
    <row r="408" spans="1:13" ht="20" hidden="1" x14ac:dyDescent="0.35">
      <c r="A408" s="9" t="s">
        <v>775</v>
      </c>
      <c r="B408" s="9" t="s">
        <v>785</v>
      </c>
      <c r="C408" s="4" t="s">
        <v>705</v>
      </c>
      <c r="D408" s="4" t="s">
        <v>1503</v>
      </c>
      <c r="E408" s="4" t="s">
        <v>1500</v>
      </c>
      <c r="F408" s="4" t="s">
        <v>1512</v>
      </c>
      <c r="G408" s="4" t="s">
        <v>1520</v>
      </c>
      <c r="H408" s="5">
        <v>0</v>
      </c>
      <c r="I408" s="4" t="s">
        <v>158</v>
      </c>
      <c r="J408" t="s">
        <v>170</v>
      </c>
      <c r="K408" s="10" t="str">
        <f>VLOOKUP(C408,[1]Hoja1!$A$2:$C$93,3,FALSE)</f>
        <v>3.1 Niveles</v>
      </c>
      <c r="L408" t="str">
        <f>VLOOKUP(A408,[1]Hoja2!$A$1:$B$78,2,FALSE)</f>
        <v>abenimeli@sklum.com</v>
      </c>
      <c r="M408" t="s">
        <v>4</v>
      </c>
    </row>
    <row r="409" spans="1:13" ht="20" hidden="1" x14ac:dyDescent="0.35">
      <c r="A409" s="9" t="s">
        <v>775</v>
      </c>
      <c r="B409" s="9" t="s">
        <v>786</v>
      </c>
      <c r="C409" s="4" t="s">
        <v>705</v>
      </c>
      <c r="D409" s="4" t="s">
        <v>1503</v>
      </c>
      <c r="E409" s="4" t="s">
        <v>1500</v>
      </c>
      <c r="F409" s="4" t="s">
        <v>1512</v>
      </c>
      <c r="G409" s="4" t="s">
        <v>1520</v>
      </c>
      <c r="H409" s="5">
        <v>0</v>
      </c>
      <c r="I409" s="4" t="s">
        <v>158</v>
      </c>
      <c r="J409" t="str">
        <f>VLOOKUP(C409,[1]Hoja1!$A$2:$B$93,2,FALSE)</f>
        <v>Ponderación 6</v>
      </c>
      <c r="K409" t="str">
        <f>VLOOKUP(C409,[1]Hoja1!$A$2:$C$93,3,FALSE)</f>
        <v>3.1 Niveles</v>
      </c>
      <c r="L409" t="str">
        <f>VLOOKUP(A409,[1]Hoja2!$A$1:$B$78,2,FALSE)</f>
        <v>abenimeli@sklum.com</v>
      </c>
      <c r="M409" t="s">
        <v>4</v>
      </c>
    </row>
    <row r="410" spans="1:13" ht="20" hidden="1" x14ac:dyDescent="0.35">
      <c r="A410" s="9" t="s">
        <v>699</v>
      </c>
      <c r="B410" s="9" t="s">
        <v>788</v>
      </c>
      <c r="C410" s="4" t="s">
        <v>705</v>
      </c>
      <c r="D410" s="4" t="s">
        <v>1503</v>
      </c>
      <c r="E410" s="4" t="s">
        <v>1500</v>
      </c>
      <c r="F410" s="4" t="s">
        <v>1512</v>
      </c>
      <c r="G410" s="4" t="s">
        <v>1520</v>
      </c>
      <c r="H410" s="5">
        <v>0</v>
      </c>
      <c r="I410" s="4" t="s">
        <v>158</v>
      </c>
      <c r="J410" t="str">
        <f>VLOOKUP(C410,[1]Hoja1!$A$2:$B$93,2,FALSE)</f>
        <v>Ponderación 6</v>
      </c>
      <c r="K410" t="str">
        <f>VLOOKUP(C410,[1]Hoja1!$A$2:$C$93,3,FALSE)</f>
        <v>3.1 Niveles</v>
      </c>
      <c r="L410" t="str">
        <f>VLOOKUP(A410,[1]Hoja2!$A$1:$B$78,2,FALSE)</f>
        <v>vmateu@sklum.com</v>
      </c>
      <c r="M410" t="s">
        <v>98</v>
      </c>
    </row>
    <row r="411" spans="1:13" ht="20" hidden="1" x14ac:dyDescent="0.35">
      <c r="A411" s="9" t="s">
        <v>699</v>
      </c>
      <c r="B411" s="9" t="s">
        <v>789</v>
      </c>
      <c r="C411" s="4" t="s">
        <v>705</v>
      </c>
      <c r="D411" s="4" t="s">
        <v>1503</v>
      </c>
      <c r="E411" s="4" t="s">
        <v>1500</v>
      </c>
      <c r="F411" s="4" t="s">
        <v>1512</v>
      </c>
      <c r="G411" s="4" t="s">
        <v>1520</v>
      </c>
      <c r="H411" s="5">
        <v>0</v>
      </c>
      <c r="I411" s="4" t="s">
        <v>158</v>
      </c>
      <c r="J411" t="str">
        <f>VLOOKUP(C411,[1]Hoja1!$A$2:$B$93,2,FALSE)</f>
        <v>Ponderación 6</v>
      </c>
      <c r="K411" t="str">
        <f>VLOOKUP(C411,[1]Hoja1!$A$2:$C$93,3,FALSE)</f>
        <v>3.1 Niveles</v>
      </c>
      <c r="L411" t="str">
        <f>VLOOKUP(A411,[1]Hoja2!$A$1:$B$78,2,FALSE)</f>
        <v>vmateu@sklum.com</v>
      </c>
      <c r="M411" t="s">
        <v>98</v>
      </c>
    </row>
    <row r="412" spans="1:13" ht="20" hidden="1" x14ac:dyDescent="0.35">
      <c r="A412" s="9" t="s">
        <v>699</v>
      </c>
      <c r="B412" s="9" t="s">
        <v>791</v>
      </c>
      <c r="C412" s="4" t="s">
        <v>705</v>
      </c>
      <c r="D412" s="4" t="s">
        <v>1503</v>
      </c>
      <c r="E412" s="4" t="s">
        <v>1500</v>
      </c>
      <c r="F412" s="4" t="s">
        <v>1512</v>
      </c>
      <c r="G412" s="4" t="s">
        <v>1520</v>
      </c>
      <c r="H412" s="5">
        <v>0</v>
      </c>
      <c r="I412" s="4" t="s">
        <v>158</v>
      </c>
      <c r="J412" t="str">
        <f>VLOOKUP(C412,[1]Hoja1!$A$2:$B$93,2,FALSE)</f>
        <v>Ponderación 6</v>
      </c>
      <c r="K412" t="str">
        <f>VLOOKUP(C412,[1]Hoja1!$A$2:$C$93,3,FALSE)</f>
        <v>3.1 Niveles</v>
      </c>
      <c r="L412" t="str">
        <f>VLOOKUP(A412,[1]Hoja2!$A$1:$B$78,2,FALSE)</f>
        <v>vmateu@sklum.com</v>
      </c>
      <c r="M412" t="s">
        <v>98</v>
      </c>
    </row>
    <row r="413" spans="1:13" ht="20" hidden="1" x14ac:dyDescent="0.35">
      <c r="A413" s="4" t="s">
        <v>821</v>
      </c>
      <c r="B413" s="4" t="s">
        <v>861</v>
      </c>
      <c r="C413" s="4" t="s">
        <v>705</v>
      </c>
      <c r="D413" s="4" t="s">
        <v>1499</v>
      </c>
      <c r="E413" s="4" t="s">
        <v>1500</v>
      </c>
      <c r="F413" s="4" t="s">
        <v>1512</v>
      </c>
      <c r="G413" s="5">
        <v>0</v>
      </c>
      <c r="H413" s="5">
        <v>0</v>
      </c>
      <c r="I413" s="4" t="s">
        <v>158</v>
      </c>
      <c r="J413" t="str">
        <f>VLOOKUP(C413,[1]Hoja1!$A$2:$B$93,2,FALSE)</f>
        <v>Ponderación 6</v>
      </c>
      <c r="K413" s="10" t="str">
        <f>VLOOKUP(C413,[1]Hoja1!$A$2:$C$93,3,FALSE)</f>
        <v>3.1 Niveles</v>
      </c>
      <c r="L413" t="str">
        <f>VLOOKUP(A413,[1]Hoja2!$A$1:$B$78,2,FALSE)</f>
        <v>ccarbonell@create-store.com</v>
      </c>
      <c r="M413" t="s">
        <v>22</v>
      </c>
    </row>
    <row r="414" spans="1:13" ht="20" hidden="1" x14ac:dyDescent="0.35">
      <c r="A414" s="4" t="s">
        <v>821</v>
      </c>
      <c r="B414" s="4" t="s">
        <v>862</v>
      </c>
      <c r="C414" s="4" t="s">
        <v>705</v>
      </c>
      <c r="D414" s="4" t="s">
        <v>1499</v>
      </c>
      <c r="E414" s="4" t="s">
        <v>1500</v>
      </c>
      <c r="F414" s="4" t="s">
        <v>1512</v>
      </c>
      <c r="G414" s="5">
        <v>0</v>
      </c>
      <c r="H414" s="5">
        <v>0</v>
      </c>
      <c r="I414" s="4" t="s">
        <v>158</v>
      </c>
      <c r="J414" t="str">
        <f>VLOOKUP(C414,[1]Hoja1!$A$2:$B$93,2,FALSE)</f>
        <v>Ponderación 6</v>
      </c>
      <c r="K414" t="str">
        <f>VLOOKUP(C414,[1]Hoja1!$A$2:$C$93,3,FALSE)</f>
        <v>3.1 Niveles</v>
      </c>
      <c r="L414" t="str">
        <f>VLOOKUP(A414,[1]Hoja2!$A$1:$B$78,2,FALSE)</f>
        <v>ccarbonell@create-store.com</v>
      </c>
      <c r="M414" t="s">
        <v>22</v>
      </c>
    </row>
    <row r="415" spans="1:13" ht="20" hidden="1" x14ac:dyDescent="0.35">
      <c r="A415" s="4" t="s">
        <v>821</v>
      </c>
      <c r="B415" s="4" t="s">
        <v>863</v>
      </c>
      <c r="C415" s="4" t="s">
        <v>705</v>
      </c>
      <c r="D415" s="4" t="s">
        <v>1499</v>
      </c>
      <c r="E415" s="4" t="s">
        <v>1500</v>
      </c>
      <c r="F415" s="4" t="s">
        <v>1512</v>
      </c>
      <c r="G415" s="5">
        <v>0</v>
      </c>
      <c r="H415" s="5">
        <v>0</v>
      </c>
      <c r="I415" s="4" t="s">
        <v>158</v>
      </c>
      <c r="J415" t="str">
        <f>VLOOKUP(C415,[1]Hoja1!$A$2:$B$93,2,FALSE)</f>
        <v>Ponderación 6</v>
      </c>
      <c r="K415" t="str">
        <f>VLOOKUP(C415,[1]Hoja1!$A$2:$C$93,3,FALSE)</f>
        <v>3.1 Niveles</v>
      </c>
      <c r="L415" t="str">
        <f>VLOOKUP(A415,[1]Hoja2!$A$1:$B$78,2,FALSE)</f>
        <v>ccarbonell@create-store.com</v>
      </c>
      <c r="M415" t="s">
        <v>22</v>
      </c>
    </row>
    <row r="416" spans="1:13" ht="20" hidden="1" x14ac:dyDescent="0.35">
      <c r="A416" s="4" t="s">
        <v>821</v>
      </c>
      <c r="B416" s="4" t="s">
        <v>864</v>
      </c>
      <c r="C416" s="4" t="s">
        <v>705</v>
      </c>
      <c r="D416" s="4" t="s">
        <v>1499</v>
      </c>
      <c r="E416" s="4" t="s">
        <v>1500</v>
      </c>
      <c r="F416" s="4" t="s">
        <v>1512</v>
      </c>
      <c r="G416" s="5">
        <v>0</v>
      </c>
      <c r="H416" s="5">
        <v>0</v>
      </c>
      <c r="I416" s="4" t="s">
        <v>158</v>
      </c>
      <c r="J416" t="str">
        <f>VLOOKUP(C416,[1]Hoja1!$A$2:$B$93,2,FALSE)</f>
        <v>Ponderación 6</v>
      </c>
      <c r="K416" t="str">
        <f>VLOOKUP(C416,[1]Hoja1!$A$2:$C$93,3,FALSE)</f>
        <v>3.1 Niveles</v>
      </c>
      <c r="L416" t="str">
        <f>VLOOKUP(A416,[1]Hoja2!$A$1:$B$78,2,FALSE)</f>
        <v>ccarbonell@create-store.com</v>
      </c>
      <c r="M416" t="s">
        <v>22</v>
      </c>
    </row>
    <row r="417" spans="1:13" ht="20" hidden="1" x14ac:dyDescent="0.35">
      <c r="A417" s="4" t="s">
        <v>821</v>
      </c>
      <c r="B417" s="9" t="s">
        <v>865</v>
      </c>
      <c r="C417" s="4" t="s">
        <v>705</v>
      </c>
      <c r="D417" s="4" t="s">
        <v>1499</v>
      </c>
      <c r="E417" s="4" t="s">
        <v>1500</v>
      </c>
      <c r="F417" s="4" t="s">
        <v>1512</v>
      </c>
      <c r="G417" s="5">
        <v>0</v>
      </c>
      <c r="H417" s="5">
        <v>0</v>
      </c>
      <c r="I417" s="4" t="s">
        <v>158</v>
      </c>
      <c r="J417" t="str">
        <f>VLOOKUP(C417,[1]Hoja1!$A$2:$B$93,2,FALSE)</f>
        <v>Ponderación 6</v>
      </c>
      <c r="K417" t="str">
        <f>VLOOKUP(C417,[1]Hoja1!$A$2:$C$93,3,FALSE)</f>
        <v>3.1 Niveles</v>
      </c>
      <c r="L417" t="str">
        <f>VLOOKUP(A417,[1]Hoja2!$A$1:$B$78,2,FALSE)</f>
        <v>ccarbonell@create-store.com</v>
      </c>
      <c r="M417" t="s">
        <v>22</v>
      </c>
    </row>
    <row r="418" spans="1:13" ht="20" hidden="1" x14ac:dyDescent="0.35">
      <c r="A418" s="4" t="s">
        <v>821</v>
      </c>
      <c r="B418" s="4" t="s">
        <v>866</v>
      </c>
      <c r="C418" s="4" t="s">
        <v>705</v>
      </c>
      <c r="D418" s="4" t="s">
        <v>1499</v>
      </c>
      <c r="E418" s="4" t="s">
        <v>1500</v>
      </c>
      <c r="F418" s="4" t="s">
        <v>1512</v>
      </c>
      <c r="G418" s="5">
        <v>0</v>
      </c>
      <c r="H418" s="5">
        <v>0</v>
      </c>
      <c r="I418" s="4" t="s">
        <v>158</v>
      </c>
      <c r="J418" t="str">
        <f>VLOOKUP(C418,[1]Hoja1!$A$2:$B$93,2,FALSE)</f>
        <v>Ponderación 6</v>
      </c>
      <c r="K418" t="str">
        <f>VLOOKUP(C418,[1]Hoja1!$A$2:$C$93,3,FALSE)</f>
        <v>3.1 Niveles</v>
      </c>
      <c r="L418" t="str">
        <f>VLOOKUP(A418,[1]Hoja2!$A$1:$B$78,2,FALSE)</f>
        <v>ccarbonell@create-store.com</v>
      </c>
      <c r="M418" t="s">
        <v>22</v>
      </c>
    </row>
    <row r="419" spans="1:13" ht="20" hidden="1" x14ac:dyDescent="0.35">
      <c r="A419" s="4" t="s">
        <v>821</v>
      </c>
      <c r="B419" s="4" t="s">
        <v>867</v>
      </c>
      <c r="C419" s="4" t="s">
        <v>705</v>
      </c>
      <c r="D419" s="4" t="s">
        <v>1499</v>
      </c>
      <c r="E419" s="4" t="s">
        <v>1500</v>
      </c>
      <c r="F419" s="4" t="s">
        <v>1512</v>
      </c>
      <c r="G419" s="5">
        <v>0</v>
      </c>
      <c r="H419" s="5">
        <v>0</v>
      </c>
      <c r="I419" s="4" t="s">
        <v>158</v>
      </c>
      <c r="J419" t="str">
        <f>VLOOKUP(C419,[1]Hoja1!$A$2:$B$93,2,FALSE)</f>
        <v>Ponderación 6</v>
      </c>
      <c r="K419" t="str">
        <f>VLOOKUP(C419,[1]Hoja1!$A$2:$C$93,3,FALSE)</f>
        <v>3.1 Niveles</v>
      </c>
      <c r="L419" t="str">
        <f>VLOOKUP(A419,[1]Hoja2!$A$1:$B$78,2,FALSE)</f>
        <v>ccarbonell@create-store.com</v>
      </c>
      <c r="M419" t="s">
        <v>22</v>
      </c>
    </row>
    <row r="420" spans="1:13" ht="20" hidden="1" x14ac:dyDescent="0.35">
      <c r="A420" s="4" t="s">
        <v>821</v>
      </c>
      <c r="B420" s="4" t="s">
        <v>868</v>
      </c>
      <c r="C420" s="4" t="s">
        <v>705</v>
      </c>
      <c r="D420" s="4" t="s">
        <v>1499</v>
      </c>
      <c r="E420" s="4" t="s">
        <v>1500</v>
      </c>
      <c r="F420" s="4" t="s">
        <v>1512</v>
      </c>
      <c r="G420" s="5">
        <v>0</v>
      </c>
      <c r="H420" s="5">
        <v>0</v>
      </c>
      <c r="I420" s="4" t="s">
        <v>158</v>
      </c>
      <c r="J420" t="str">
        <f>VLOOKUP(C420,[1]Hoja1!$A$2:$B$93,2,FALSE)</f>
        <v>Ponderación 6</v>
      </c>
      <c r="K420" t="str">
        <f>VLOOKUP(C420,[1]Hoja1!$A$2:$C$93,3,FALSE)</f>
        <v>3.1 Niveles</v>
      </c>
      <c r="L420" t="str">
        <f>VLOOKUP(A420,[1]Hoja2!$A$1:$B$78,2,FALSE)</f>
        <v>ccarbonell@create-store.com</v>
      </c>
      <c r="M420" t="s">
        <v>22</v>
      </c>
    </row>
    <row r="421" spans="1:13" ht="20" hidden="1" x14ac:dyDescent="0.35">
      <c r="A421" s="4" t="s">
        <v>821</v>
      </c>
      <c r="B421" s="4" t="s">
        <v>869</v>
      </c>
      <c r="C421" s="4" t="s">
        <v>705</v>
      </c>
      <c r="D421" s="4" t="s">
        <v>1499</v>
      </c>
      <c r="E421" s="4" t="s">
        <v>1500</v>
      </c>
      <c r="F421" s="4" t="s">
        <v>1512</v>
      </c>
      <c r="G421" s="5">
        <v>0</v>
      </c>
      <c r="H421" s="5">
        <v>0</v>
      </c>
      <c r="I421" s="4" t="s">
        <v>158</v>
      </c>
      <c r="J421" t="str">
        <f>VLOOKUP(C421,[1]Hoja1!$A$2:$B$93,2,FALSE)</f>
        <v>Ponderación 6</v>
      </c>
      <c r="K421" t="str">
        <f>VLOOKUP(C421,[1]Hoja1!$A$2:$C$93,3,FALSE)</f>
        <v>3.1 Niveles</v>
      </c>
      <c r="L421" t="str">
        <f>VLOOKUP(A421,[1]Hoja2!$A$1:$B$78,2,FALSE)</f>
        <v>ccarbonell@create-store.com</v>
      </c>
      <c r="M421" t="s">
        <v>22</v>
      </c>
    </row>
    <row r="422" spans="1:13" ht="20" hidden="1" x14ac:dyDescent="0.35">
      <c r="A422" s="9" t="s">
        <v>908</v>
      </c>
      <c r="B422" s="4" t="s">
        <v>929</v>
      </c>
      <c r="C422" s="4" t="s">
        <v>705</v>
      </c>
      <c r="D422" s="4" t="s">
        <v>1506</v>
      </c>
      <c r="E422" s="4" t="s">
        <v>1500</v>
      </c>
      <c r="F422" s="4" t="s">
        <v>1512</v>
      </c>
      <c r="G422" s="4" t="s">
        <v>1520</v>
      </c>
      <c r="H422" s="5">
        <v>0</v>
      </c>
      <c r="I422" s="4" t="s">
        <v>158</v>
      </c>
      <c r="J422" t="str">
        <f>VLOOKUP(C422,[1]Hoja1!$A$2:$B$93,2,FALSE)</f>
        <v>Ponderación 6</v>
      </c>
      <c r="K422" t="str">
        <f>VLOOKUP(C422,[1]Hoja1!$A$2:$C$93,3,FALSE)</f>
        <v>3.1 Niveles</v>
      </c>
      <c r="L422" t="str">
        <f>VLOOKUP(A422,[1]Hoja2!$A$1:$B$78,2,FALSE)</f>
        <v>kgonzalez@themasie.com</v>
      </c>
      <c r="M422" t="s">
        <v>68</v>
      </c>
    </row>
    <row r="423" spans="1:13" ht="20" hidden="1" x14ac:dyDescent="0.35">
      <c r="A423" s="9" t="s">
        <v>908</v>
      </c>
      <c r="B423" s="4" t="s">
        <v>930</v>
      </c>
      <c r="C423" s="4" t="s">
        <v>705</v>
      </c>
      <c r="D423" s="4" t="s">
        <v>1506</v>
      </c>
      <c r="E423" s="4" t="s">
        <v>1500</v>
      </c>
      <c r="F423" s="4" t="s">
        <v>1512</v>
      </c>
      <c r="G423" s="4" t="s">
        <v>1520</v>
      </c>
      <c r="H423" s="5">
        <v>0</v>
      </c>
      <c r="I423" s="4" t="s">
        <v>158</v>
      </c>
      <c r="J423" t="str">
        <f>VLOOKUP(C423,[1]Hoja1!$A$2:$B$93,2,FALSE)</f>
        <v>Ponderación 6</v>
      </c>
      <c r="K423" t="str">
        <f>VLOOKUP(C423,[1]Hoja1!$A$2:$C$93,3,FALSE)</f>
        <v>3.1 Niveles</v>
      </c>
      <c r="L423" t="str">
        <f>VLOOKUP(A423,[1]Hoja2!$A$1:$B$78,2,FALSE)</f>
        <v>kgonzalez@themasie.com</v>
      </c>
      <c r="M423" t="s">
        <v>68</v>
      </c>
    </row>
    <row r="424" spans="1:13" ht="20" hidden="1" x14ac:dyDescent="0.35">
      <c r="A424" s="9" t="s">
        <v>908</v>
      </c>
      <c r="B424" s="9" t="s">
        <v>931</v>
      </c>
      <c r="C424" s="4" t="s">
        <v>705</v>
      </c>
      <c r="D424" s="4" t="s">
        <v>1506</v>
      </c>
      <c r="E424" s="4" t="s">
        <v>1500</v>
      </c>
      <c r="F424" s="4" t="s">
        <v>1512</v>
      </c>
      <c r="G424" s="4" t="s">
        <v>1520</v>
      </c>
      <c r="H424" s="5">
        <v>0</v>
      </c>
      <c r="I424" s="4" t="s">
        <v>158</v>
      </c>
      <c r="J424" t="str">
        <f>VLOOKUP(C424,[1]Hoja1!$A$2:$B$93,2,FALSE)</f>
        <v>Ponderación 6</v>
      </c>
      <c r="K424" t="str">
        <f>VLOOKUP(C424,[1]Hoja1!$A$2:$C$93,3,FALSE)</f>
        <v>3.1 Niveles</v>
      </c>
      <c r="L424" t="str">
        <f>VLOOKUP(A424,[1]Hoja2!$A$1:$B$78,2,FALSE)</f>
        <v>kgonzalez@themasie.com</v>
      </c>
      <c r="M424" t="s">
        <v>68</v>
      </c>
    </row>
    <row r="425" spans="1:13" ht="20" hidden="1" x14ac:dyDescent="0.35">
      <c r="A425" s="9" t="s">
        <v>908</v>
      </c>
      <c r="B425" s="4" t="s">
        <v>932</v>
      </c>
      <c r="C425" s="4" t="s">
        <v>705</v>
      </c>
      <c r="D425" s="4" t="s">
        <v>1506</v>
      </c>
      <c r="E425" s="4" t="s">
        <v>1500</v>
      </c>
      <c r="F425" s="4" t="s">
        <v>1512</v>
      </c>
      <c r="G425" s="4" t="s">
        <v>1520</v>
      </c>
      <c r="H425" s="5">
        <v>0</v>
      </c>
      <c r="I425" s="4" t="s">
        <v>158</v>
      </c>
      <c r="J425" t="str">
        <f>VLOOKUP(C425,[1]Hoja1!$A$2:$B$93,2,FALSE)</f>
        <v>Ponderación 6</v>
      </c>
      <c r="K425" t="str">
        <f>VLOOKUP(C425,[1]Hoja1!$A$2:$C$93,3,FALSE)</f>
        <v>3.1 Niveles</v>
      </c>
      <c r="L425" t="str">
        <f>VLOOKUP(A425,[1]Hoja2!$A$1:$B$78,2,FALSE)</f>
        <v>kgonzalez@themasie.com</v>
      </c>
      <c r="M425" t="s">
        <v>68</v>
      </c>
    </row>
    <row r="426" spans="1:13" ht="20" hidden="1" x14ac:dyDescent="0.35">
      <c r="A426" s="9" t="s">
        <v>908</v>
      </c>
      <c r="B426" s="4" t="s">
        <v>933</v>
      </c>
      <c r="C426" s="4" t="s">
        <v>705</v>
      </c>
      <c r="D426" s="4" t="s">
        <v>1506</v>
      </c>
      <c r="E426" s="4" t="s">
        <v>1500</v>
      </c>
      <c r="F426" s="4" t="s">
        <v>1512</v>
      </c>
      <c r="G426" s="4" t="s">
        <v>1520</v>
      </c>
      <c r="H426" s="5">
        <v>0</v>
      </c>
      <c r="I426" s="4" t="s">
        <v>158</v>
      </c>
      <c r="J426" t="str">
        <f>VLOOKUP(C426,[1]Hoja1!$A$2:$B$93,2,FALSE)</f>
        <v>Ponderación 6</v>
      </c>
      <c r="K426" t="str">
        <f>VLOOKUP(C426,[1]Hoja1!$A$2:$C$93,3,FALSE)</f>
        <v>3.1 Niveles</v>
      </c>
      <c r="L426" t="str">
        <f>VLOOKUP(A426,[1]Hoja2!$A$1:$B$78,2,FALSE)</f>
        <v>kgonzalez@themasie.com</v>
      </c>
      <c r="M426" t="s">
        <v>68</v>
      </c>
    </row>
    <row r="427" spans="1:13" ht="20" hidden="1" x14ac:dyDescent="0.35">
      <c r="A427" s="9" t="s">
        <v>908</v>
      </c>
      <c r="B427" s="4" t="s">
        <v>934</v>
      </c>
      <c r="C427" s="4" t="s">
        <v>705</v>
      </c>
      <c r="D427" s="4" t="s">
        <v>1506</v>
      </c>
      <c r="E427" s="4" t="s">
        <v>1500</v>
      </c>
      <c r="F427" s="4" t="s">
        <v>1512</v>
      </c>
      <c r="G427" s="4" t="s">
        <v>1520</v>
      </c>
      <c r="H427" s="5">
        <v>0</v>
      </c>
      <c r="I427" s="4" t="s">
        <v>158</v>
      </c>
      <c r="J427" t="str">
        <f>VLOOKUP(C427,[1]Hoja1!$A$2:$B$93,2,FALSE)</f>
        <v>Ponderación 6</v>
      </c>
      <c r="K427" t="str">
        <f>VLOOKUP(C427,[1]Hoja1!$A$2:$C$93,3,FALSE)</f>
        <v>3.1 Niveles</v>
      </c>
      <c r="L427" t="str">
        <f>VLOOKUP(A427,[1]Hoja2!$A$1:$B$78,2,FALSE)</f>
        <v>kgonzalez@themasie.com</v>
      </c>
      <c r="M427" t="s">
        <v>68</v>
      </c>
    </row>
    <row r="428" spans="1:13" ht="20" hidden="1" x14ac:dyDescent="0.35">
      <c r="A428" s="9" t="s">
        <v>792</v>
      </c>
      <c r="B428" s="9" t="s">
        <v>794</v>
      </c>
      <c r="C428" s="4" t="s">
        <v>795</v>
      </c>
      <c r="D428" s="4" t="s">
        <v>1503</v>
      </c>
      <c r="E428" s="4" t="s">
        <v>1500</v>
      </c>
      <c r="F428" s="4" t="s">
        <v>1512</v>
      </c>
      <c r="G428" s="4" t="s">
        <v>1522</v>
      </c>
      <c r="H428" s="5">
        <v>0</v>
      </c>
      <c r="I428" s="4" t="s">
        <v>158</v>
      </c>
      <c r="J428" t="str">
        <f>VLOOKUP(C428,[1]Hoja1!$A$2:$B$93,2,FALSE)</f>
        <v>Ponderación 6</v>
      </c>
      <c r="K428" s="10" t="str">
        <f>VLOOKUP(C428,[1]Hoja1!$A$2:$C$93,3,FALSE)</f>
        <v>3.1 Niveles</v>
      </c>
      <c r="L428" t="str">
        <f>VLOOKUP(A428,[1]Hoja2!$A$1:$B$78,2,FALSE)</f>
        <v>mgil@sklum.com</v>
      </c>
      <c r="M428" t="s">
        <v>78</v>
      </c>
    </row>
    <row r="429" spans="1:13" ht="20" hidden="1" x14ac:dyDescent="0.35">
      <c r="A429" s="9" t="s">
        <v>792</v>
      </c>
      <c r="B429" s="9" t="s">
        <v>796</v>
      </c>
      <c r="C429" s="4" t="s">
        <v>795</v>
      </c>
      <c r="D429" s="4" t="s">
        <v>1503</v>
      </c>
      <c r="E429" s="4" t="s">
        <v>1500</v>
      </c>
      <c r="F429" s="4" t="s">
        <v>1512</v>
      </c>
      <c r="G429" s="4" t="s">
        <v>1522</v>
      </c>
      <c r="H429" s="5">
        <v>0</v>
      </c>
      <c r="I429" s="4" t="s">
        <v>158</v>
      </c>
      <c r="J429" t="str">
        <f>VLOOKUP(C429,[1]Hoja1!$A$2:$B$93,2,FALSE)</f>
        <v>Ponderación 6</v>
      </c>
      <c r="K429" t="str">
        <f>VLOOKUP(C429,[1]Hoja1!$A$2:$C$93,3,FALSE)</f>
        <v>3.1 Niveles</v>
      </c>
      <c r="L429" t="str">
        <f>VLOOKUP(A429,[1]Hoja2!$A$1:$B$78,2,FALSE)</f>
        <v>mgil@sklum.com</v>
      </c>
      <c r="M429" t="s">
        <v>78</v>
      </c>
    </row>
    <row r="430" spans="1:13" ht="20" hidden="1" x14ac:dyDescent="0.35">
      <c r="A430" s="9" t="s">
        <v>908</v>
      </c>
      <c r="B430" s="4" t="s">
        <v>937</v>
      </c>
      <c r="C430" s="4" t="s">
        <v>938</v>
      </c>
      <c r="D430" s="4" t="s">
        <v>1506</v>
      </c>
      <c r="E430" s="4" t="s">
        <v>1500</v>
      </c>
      <c r="F430" s="4" t="s">
        <v>1512</v>
      </c>
      <c r="G430" s="4" t="s">
        <v>1516</v>
      </c>
      <c r="H430" s="5">
        <v>0</v>
      </c>
      <c r="I430" s="4" t="s">
        <v>158</v>
      </c>
      <c r="J430" t="str">
        <f>VLOOKUP(C430,[1]Hoja1!$A$2:$B$93,2,FALSE)</f>
        <v>Ponderación 6</v>
      </c>
      <c r="K430" t="str">
        <f>VLOOKUP(C430,[1]Hoja1!$A$2:$C$93,3,FALSE)</f>
        <v>3.1 Niveles</v>
      </c>
      <c r="L430" t="str">
        <f>VLOOKUP(A430,[1]Hoja2!$A$1:$B$78,2,FALSE)</f>
        <v>kgonzalez@themasie.com</v>
      </c>
      <c r="M430" t="s">
        <v>68</v>
      </c>
    </row>
    <row r="431" spans="1:13" ht="20" hidden="1" x14ac:dyDescent="0.35">
      <c r="A431" s="9" t="s">
        <v>908</v>
      </c>
      <c r="B431" s="4" t="s">
        <v>939</v>
      </c>
      <c r="C431" s="4" t="s">
        <v>938</v>
      </c>
      <c r="D431" s="4" t="s">
        <v>1506</v>
      </c>
      <c r="E431" s="4" t="s">
        <v>1500</v>
      </c>
      <c r="F431" s="4" t="s">
        <v>1512</v>
      </c>
      <c r="G431" s="4" t="s">
        <v>1516</v>
      </c>
      <c r="H431" s="5">
        <v>0</v>
      </c>
      <c r="I431" s="4" t="s">
        <v>158</v>
      </c>
      <c r="J431" t="str">
        <f>VLOOKUP(C431,[1]Hoja1!$A$2:$B$93,2,FALSE)</f>
        <v>Ponderación 6</v>
      </c>
      <c r="K431" s="10" t="str">
        <f>VLOOKUP(C431,[1]Hoja1!$A$2:$C$93,3,FALSE)</f>
        <v>3.1 Niveles</v>
      </c>
      <c r="L431" t="str">
        <f>VLOOKUP(A431,[1]Hoja2!$A$1:$B$78,2,FALSE)</f>
        <v>kgonzalez@themasie.com</v>
      </c>
      <c r="M431" t="s">
        <v>68</v>
      </c>
    </row>
    <row r="432" spans="1:13" ht="20" hidden="1" x14ac:dyDescent="0.35">
      <c r="A432" s="9" t="s">
        <v>908</v>
      </c>
      <c r="B432" s="9" t="s">
        <v>940</v>
      </c>
      <c r="C432" s="4" t="s">
        <v>938</v>
      </c>
      <c r="D432" s="4" t="s">
        <v>1506</v>
      </c>
      <c r="E432" s="4" t="s">
        <v>1500</v>
      </c>
      <c r="F432" s="4" t="s">
        <v>1512</v>
      </c>
      <c r="G432" s="4" t="s">
        <v>1516</v>
      </c>
      <c r="H432" s="5">
        <v>0</v>
      </c>
      <c r="I432" s="4" t="s">
        <v>158</v>
      </c>
      <c r="J432" t="str">
        <f>VLOOKUP(C432,[1]Hoja1!$A$2:$B$93,2,FALSE)</f>
        <v>Ponderación 6</v>
      </c>
      <c r="K432" t="str">
        <f>VLOOKUP(C432,[1]Hoja1!$A$2:$C$93,3,FALSE)</f>
        <v>3.1 Niveles</v>
      </c>
      <c r="L432" t="str">
        <f>VLOOKUP(A432,[1]Hoja2!$A$1:$B$78,2,FALSE)</f>
        <v>kgonzalez@themasie.com</v>
      </c>
      <c r="M432" t="s">
        <v>68</v>
      </c>
    </row>
    <row r="433" spans="1:13" ht="20" hidden="1" x14ac:dyDescent="0.35">
      <c r="A433" s="9" t="s">
        <v>797</v>
      </c>
      <c r="B433" s="9" t="s">
        <v>802</v>
      </c>
      <c r="C433" s="4" t="s">
        <v>803</v>
      </c>
      <c r="D433" s="4" t="s">
        <v>1503</v>
      </c>
      <c r="E433" s="4" t="s">
        <v>1500</v>
      </c>
      <c r="F433" s="4" t="s">
        <v>1512</v>
      </c>
      <c r="G433" s="4" t="s">
        <v>1521</v>
      </c>
      <c r="H433" s="5">
        <v>0</v>
      </c>
      <c r="I433" s="4" t="s">
        <v>158</v>
      </c>
      <c r="J433" s="8" t="s">
        <v>185</v>
      </c>
      <c r="K433" s="6" t="s">
        <v>168</v>
      </c>
      <c r="L433" t="str">
        <f>VLOOKUP(A433,[1]Hoja2!$A$1:$B$78,2,FALSE)</f>
        <v>cristian.l@sklum.com</v>
      </c>
      <c r="M433" t="s">
        <v>24</v>
      </c>
    </row>
    <row r="434" spans="1:13" ht="20" hidden="1" x14ac:dyDescent="0.35">
      <c r="A434" s="9" t="s">
        <v>797</v>
      </c>
      <c r="B434" s="4" t="s">
        <v>804</v>
      </c>
      <c r="C434" s="4" t="s">
        <v>803</v>
      </c>
      <c r="D434" s="4" t="s">
        <v>1503</v>
      </c>
      <c r="E434" s="4" t="s">
        <v>1500</v>
      </c>
      <c r="F434" s="4" t="s">
        <v>1512</v>
      </c>
      <c r="G434" s="4" t="s">
        <v>1521</v>
      </c>
      <c r="H434" s="5">
        <v>0</v>
      </c>
      <c r="I434" s="4" t="s">
        <v>158</v>
      </c>
      <c r="J434" s="8" t="s">
        <v>185</v>
      </c>
      <c r="K434" s="6" t="s">
        <v>168</v>
      </c>
      <c r="L434" t="str">
        <f>VLOOKUP(A434,[1]Hoja2!$A$1:$B$78,2,FALSE)</f>
        <v>cristian.l@sklum.com</v>
      </c>
      <c r="M434" t="s">
        <v>24</v>
      </c>
    </row>
    <row r="435" spans="1:13" ht="20" hidden="1" x14ac:dyDescent="0.35">
      <c r="A435" s="9" t="s">
        <v>797</v>
      </c>
      <c r="B435" s="9" t="s">
        <v>805</v>
      </c>
      <c r="C435" s="4" t="s">
        <v>803</v>
      </c>
      <c r="D435" s="4" t="s">
        <v>1503</v>
      </c>
      <c r="E435" s="4" t="s">
        <v>1500</v>
      </c>
      <c r="F435" s="4" t="s">
        <v>1512</v>
      </c>
      <c r="G435" s="4" t="s">
        <v>1521</v>
      </c>
      <c r="H435" s="5">
        <v>0</v>
      </c>
      <c r="I435" s="4" t="s">
        <v>158</v>
      </c>
      <c r="J435" s="8" t="s">
        <v>185</v>
      </c>
      <c r="K435" s="6" t="s">
        <v>168</v>
      </c>
      <c r="L435" t="str">
        <f>VLOOKUP(A435,[1]Hoja2!$A$1:$B$78,2,FALSE)</f>
        <v>cristian.l@sklum.com</v>
      </c>
      <c r="M435" t="s">
        <v>24</v>
      </c>
    </row>
    <row r="436" spans="1:13" ht="20" hidden="1" x14ac:dyDescent="0.35">
      <c r="A436" s="9" t="s">
        <v>797</v>
      </c>
      <c r="B436" s="9" t="s">
        <v>806</v>
      </c>
      <c r="C436" s="4" t="s">
        <v>803</v>
      </c>
      <c r="D436" s="4" t="s">
        <v>1503</v>
      </c>
      <c r="E436" s="4" t="s">
        <v>1500</v>
      </c>
      <c r="F436" s="4" t="s">
        <v>1512</v>
      </c>
      <c r="G436" s="4" t="s">
        <v>1521</v>
      </c>
      <c r="H436" s="5">
        <v>0</v>
      </c>
      <c r="I436" s="4" t="s">
        <v>158</v>
      </c>
      <c r="J436" s="8" t="s">
        <v>185</v>
      </c>
      <c r="K436" s="6" t="s">
        <v>168</v>
      </c>
      <c r="L436" t="str">
        <f>VLOOKUP(A436,[1]Hoja2!$A$1:$B$78,2,FALSE)</f>
        <v>cristian.l@sklum.com</v>
      </c>
      <c r="M436" t="s">
        <v>24</v>
      </c>
    </row>
    <row r="437" spans="1:13" ht="20" hidden="1" x14ac:dyDescent="0.35">
      <c r="A437" s="9" t="s">
        <v>797</v>
      </c>
      <c r="B437" s="9" t="s">
        <v>807</v>
      </c>
      <c r="C437" s="4" t="s">
        <v>803</v>
      </c>
      <c r="D437" s="4" t="s">
        <v>1503</v>
      </c>
      <c r="E437" s="4" t="s">
        <v>1500</v>
      </c>
      <c r="F437" s="4" t="s">
        <v>1512</v>
      </c>
      <c r="G437" s="4" t="s">
        <v>1521</v>
      </c>
      <c r="H437" s="5">
        <v>0</v>
      </c>
      <c r="I437" s="4" t="s">
        <v>158</v>
      </c>
      <c r="J437" s="8" t="s">
        <v>185</v>
      </c>
      <c r="K437" s="6" t="s">
        <v>168</v>
      </c>
      <c r="L437" t="str">
        <f>VLOOKUP(A437,[1]Hoja2!$A$1:$B$78,2,FALSE)</f>
        <v>cristian.l@sklum.com</v>
      </c>
      <c r="M437" t="s">
        <v>24</v>
      </c>
    </row>
    <row r="438" spans="1:13" ht="20" hidden="1" x14ac:dyDescent="0.35">
      <c r="A438" s="9" t="s">
        <v>797</v>
      </c>
      <c r="B438" s="9" t="s">
        <v>808</v>
      </c>
      <c r="C438" s="4" t="s">
        <v>803</v>
      </c>
      <c r="D438" s="4" t="s">
        <v>1503</v>
      </c>
      <c r="E438" s="4" t="s">
        <v>1500</v>
      </c>
      <c r="F438" s="4" t="s">
        <v>1512</v>
      </c>
      <c r="G438" s="4" t="s">
        <v>1521</v>
      </c>
      <c r="H438" s="5">
        <v>0</v>
      </c>
      <c r="I438" s="4" t="s">
        <v>158</v>
      </c>
      <c r="J438" s="8" t="s">
        <v>185</v>
      </c>
      <c r="K438" s="16" t="s">
        <v>168</v>
      </c>
      <c r="L438" t="str">
        <f>VLOOKUP(A438,[1]Hoja2!$A$1:$B$78,2,FALSE)</f>
        <v>cristian.l@sklum.com</v>
      </c>
      <c r="M438" t="s">
        <v>24</v>
      </c>
    </row>
    <row r="439" spans="1:13" ht="20" hidden="1" x14ac:dyDescent="0.35">
      <c r="A439" s="9" t="s">
        <v>797</v>
      </c>
      <c r="B439" s="9" t="s">
        <v>813</v>
      </c>
      <c r="C439" s="4" t="s">
        <v>803</v>
      </c>
      <c r="D439" s="4" t="s">
        <v>1503</v>
      </c>
      <c r="E439" s="4" t="s">
        <v>1500</v>
      </c>
      <c r="F439" s="4" t="s">
        <v>1512</v>
      </c>
      <c r="G439" s="4" t="s">
        <v>1521</v>
      </c>
      <c r="H439" s="5">
        <v>0</v>
      </c>
      <c r="I439" s="4" t="s">
        <v>158</v>
      </c>
      <c r="J439" s="8" t="s">
        <v>185</v>
      </c>
      <c r="K439" s="16" t="s">
        <v>168</v>
      </c>
      <c r="L439" t="str">
        <f>VLOOKUP(A439,[1]Hoja2!$A$1:$B$78,2,FALSE)</f>
        <v>cristian.l@sklum.com</v>
      </c>
      <c r="M439" t="s">
        <v>24</v>
      </c>
    </row>
    <row r="440" spans="1:13" ht="20" hidden="1" x14ac:dyDescent="0.35">
      <c r="A440" s="9" t="s">
        <v>797</v>
      </c>
      <c r="B440" s="4" t="s">
        <v>814</v>
      </c>
      <c r="C440" s="4" t="s">
        <v>803</v>
      </c>
      <c r="D440" s="4" t="s">
        <v>1503</v>
      </c>
      <c r="E440" s="4" t="s">
        <v>1500</v>
      </c>
      <c r="F440" s="4" t="s">
        <v>1512</v>
      </c>
      <c r="G440" s="4" t="s">
        <v>1521</v>
      </c>
      <c r="H440" s="5">
        <v>0</v>
      </c>
      <c r="I440" s="4" t="s">
        <v>158</v>
      </c>
      <c r="J440" s="8" t="s">
        <v>185</v>
      </c>
      <c r="K440" s="16" t="s">
        <v>168</v>
      </c>
      <c r="L440" t="str">
        <f>VLOOKUP(A440,[1]Hoja2!$A$1:$B$78,2,FALSE)</f>
        <v>cristian.l@sklum.com</v>
      </c>
      <c r="M440" t="s">
        <v>24</v>
      </c>
    </row>
    <row r="441" spans="1:13" ht="20" hidden="1" x14ac:dyDescent="0.35">
      <c r="A441" s="9" t="s">
        <v>797</v>
      </c>
      <c r="B441" s="9" t="s">
        <v>815</v>
      </c>
      <c r="C441" s="4" t="s">
        <v>803</v>
      </c>
      <c r="D441" s="4" t="s">
        <v>1503</v>
      </c>
      <c r="E441" s="4" t="s">
        <v>1500</v>
      </c>
      <c r="F441" s="4" t="s">
        <v>1512</v>
      </c>
      <c r="G441" s="4" t="s">
        <v>1521</v>
      </c>
      <c r="H441" s="5">
        <v>0</v>
      </c>
      <c r="I441" s="4" t="s">
        <v>158</v>
      </c>
      <c r="J441" s="8" t="s">
        <v>185</v>
      </c>
      <c r="K441" s="16" t="s">
        <v>168</v>
      </c>
      <c r="L441" t="str">
        <f>VLOOKUP(A441,[1]Hoja2!$A$1:$B$78,2,FALSE)</f>
        <v>cristian.l@sklum.com</v>
      </c>
      <c r="M441" t="s">
        <v>24</v>
      </c>
    </row>
    <row r="442" spans="1:13" ht="20" hidden="1" x14ac:dyDescent="0.35">
      <c r="A442" s="9" t="s">
        <v>797</v>
      </c>
      <c r="B442" s="4" t="s">
        <v>816</v>
      </c>
      <c r="C442" s="4" t="s">
        <v>803</v>
      </c>
      <c r="D442" s="4" t="s">
        <v>1503</v>
      </c>
      <c r="E442" s="4" t="s">
        <v>1500</v>
      </c>
      <c r="F442" s="4" t="s">
        <v>1512</v>
      </c>
      <c r="G442" s="4" t="s">
        <v>1521</v>
      </c>
      <c r="H442" s="5">
        <v>0</v>
      </c>
      <c r="I442" s="4" t="s">
        <v>158</v>
      </c>
      <c r="J442" s="8" t="s">
        <v>185</v>
      </c>
      <c r="K442" s="16" t="s">
        <v>168</v>
      </c>
      <c r="L442" t="str">
        <f>VLOOKUP(A442,[1]Hoja2!$A$1:$B$78,2,FALSE)</f>
        <v>cristian.l@sklum.com</v>
      </c>
      <c r="M442" t="s">
        <v>24</v>
      </c>
    </row>
    <row r="443" spans="1:13" ht="20" hidden="1" x14ac:dyDescent="0.35">
      <c r="A443" s="9" t="s">
        <v>797</v>
      </c>
      <c r="B443" s="4" t="s">
        <v>817</v>
      </c>
      <c r="C443" s="4" t="s">
        <v>803</v>
      </c>
      <c r="D443" s="4" t="s">
        <v>1503</v>
      </c>
      <c r="E443" s="4" t="s">
        <v>1500</v>
      </c>
      <c r="F443" s="4" t="s">
        <v>1512</v>
      </c>
      <c r="G443" s="4" t="s">
        <v>1521</v>
      </c>
      <c r="H443" s="5">
        <v>0</v>
      </c>
      <c r="I443" s="4" t="s">
        <v>158</v>
      </c>
      <c r="J443" s="8" t="s">
        <v>185</v>
      </c>
      <c r="K443" s="16" t="s">
        <v>168</v>
      </c>
      <c r="L443" t="str">
        <f>VLOOKUP(A443,[1]Hoja2!$A$1:$B$78,2,FALSE)</f>
        <v>cristian.l@sklum.com</v>
      </c>
      <c r="M443" t="s">
        <v>24</v>
      </c>
    </row>
    <row r="444" spans="1:13" ht="20" hidden="1" x14ac:dyDescent="0.35">
      <c r="A444" s="9" t="s">
        <v>797</v>
      </c>
      <c r="B444" s="9" t="s">
        <v>818</v>
      </c>
      <c r="C444" s="4" t="s">
        <v>803</v>
      </c>
      <c r="D444" s="4" t="s">
        <v>1503</v>
      </c>
      <c r="E444" s="4" t="s">
        <v>1500</v>
      </c>
      <c r="F444" s="4" t="s">
        <v>1512</v>
      </c>
      <c r="G444" s="4" t="s">
        <v>1521</v>
      </c>
      <c r="H444" s="5">
        <v>0</v>
      </c>
      <c r="I444" s="4" t="s">
        <v>158</v>
      </c>
      <c r="J444" s="8" t="s">
        <v>185</v>
      </c>
      <c r="K444" s="16" t="s">
        <v>168</v>
      </c>
      <c r="L444" t="str">
        <f>VLOOKUP(A444,[1]Hoja2!$A$1:$B$78,2,FALSE)</f>
        <v>cristian.l@sklum.com</v>
      </c>
      <c r="M444" t="s">
        <v>24</v>
      </c>
    </row>
    <row r="445" spans="1:13" ht="20" hidden="1" x14ac:dyDescent="0.35">
      <c r="A445" s="4" t="s">
        <v>884</v>
      </c>
      <c r="B445" s="4" t="s">
        <v>905</v>
      </c>
      <c r="C445" s="4" t="s">
        <v>803</v>
      </c>
      <c r="D445" s="4" t="s">
        <v>1499</v>
      </c>
      <c r="E445" s="4" t="s">
        <v>1500</v>
      </c>
      <c r="F445" s="4" t="s">
        <v>1523</v>
      </c>
      <c r="G445" s="4" t="s">
        <v>1524</v>
      </c>
      <c r="H445" s="4" t="s">
        <v>1529</v>
      </c>
      <c r="I445" s="4" t="s">
        <v>158</v>
      </c>
      <c r="J445" t="s">
        <v>185</v>
      </c>
      <c r="K445" s="16" t="s">
        <v>168</v>
      </c>
      <c r="L445" s="17" t="s">
        <v>1530</v>
      </c>
      <c r="M445" t="s">
        <v>1531</v>
      </c>
    </row>
    <row r="446" spans="1:13" ht="20" hidden="1" x14ac:dyDescent="0.35">
      <c r="A446" s="4" t="s">
        <v>884</v>
      </c>
      <c r="B446" s="9" t="s">
        <v>906</v>
      </c>
      <c r="C446" s="4" t="s">
        <v>803</v>
      </c>
      <c r="D446" s="4" t="s">
        <v>1499</v>
      </c>
      <c r="E446" s="4" t="s">
        <v>1500</v>
      </c>
      <c r="F446" s="4" t="s">
        <v>1523</v>
      </c>
      <c r="G446" s="4" t="s">
        <v>1524</v>
      </c>
      <c r="H446" s="4" t="s">
        <v>1529</v>
      </c>
      <c r="I446" s="4" t="s">
        <v>158</v>
      </c>
      <c r="J446" t="s">
        <v>185</v>
      </c>
      <c r="K446" s="16" t="s">
        <v>168</v>
      </c>
      <c r="L446" s="17" t="s">
        <v>1530</v>
      </c>
      <c r="M446" t="s">
        <v>1531</v>
      </c>
    </row>
    <row r="447" spans="1:13" ht="20" hidden="1" x14ac:dyDescent="0.35">
      <c r="A447" s="9" t="s">
        <v>908</v>
      </c>
      <c r="B447" s="9" t="s">
        <v>942</v>
      </c>
      <c r="C447" s="4" t="s">
        <v>803</v>
      </c>
      <c r="D447" s="4" t="s">
        <v>1506</v>
      </c>
      <c r="E447" s="4" t="s">
        <v>1500</v>
      </c>
      <c r="F447" s="4" t="s">
        <v>1512</v>
      </c>
      <c r="G447" s="4" t="s">
        <v>1521</v>
      </c>
      <c r="H447" s="5">
        <v>0</v>
      </c>
      <c r="I447" s="4" t="s">
        <v>158</v>
      </c>
      <c r="J447" t="s">
        <v>185</v>
      </c>
      <c r="K447" s="16" t="s">
        <v>168</v>
      </c>
      <c r="L447" t="str">
        <f>VLOOKUP(A447,[1]Hoja2!$A$1:$B$78,2,FALSE)</f>
        <v>kgonzalez@themasie.com</v>
      </c>
      <c r="M447" t="s">
        <v>68</v>
      </c>
    </row>
    <row r="448" spans="1:13" ht="20" hidden="1" x14ac:dyDescent="0.35">
      <c r="A448" s="9" t="s">
        <v>908</v>
      </c>
      <c r="B448" s="4" t="s">
        <v>943</v>
      </c>
      <c r="C448" s="4" t="s">
        <v>803</v>
      </c>
      <c r="D448" s="4" t="s">
        <v>1506</v>
      </c>
      <c r="E448" s="4" t="s">
        <v>1500</v>
      </c>
      <c r="F448" s="4" t="s">
        <v>1512</v>
      </c>
      <c r="G448" s="4" t="s">
        <v>1521</v>
      </c>
      <c r="H448" s="5">
        <v>0</v>
      </c>
      <c r="I448" s="4" t="s">
        <v>158</v>
      </c>
      <c r="J448" t="s">
        <v>185</v>
      </c>
      <c r="K448" s="16" t="s">
        <v>168</v>
      </c>
      <c r="L448" t="str">
        <f>VLOOKUP(A448,[1]Hoja2!$A$1:$B$78,2,FALSE)</f>
        <v>kgonzalez@themasie.com</v>
      </c>
      <c r="M448" t="s">
        <v>68</v>
      </c>
    </row>
    <row r="449" spans="1:13" ht="20" hidden="1" x14ac:dyDescent="0.35">
      <c r="A449" s="9" t="s">
        <v>908</v>
      </c>
      <c r="B449" s="4" t="s">
        <v>944</v>
      </c>
      <c r="C449" s="4" t="s">
        <v>803</v>
      </c>
      <c r="D449" s="4" t="s">
        <v>1506</v>
      </c>
      <c r="E449" s="4" t="s">
        <v>1500</v>
      </c>
      <c r="F449" s="4" t="s">
        <v>1512</v>
      </c>
      <c r="G449" s="4" t="s">
        <v>1521</v>
      </c>
      <c r="H449" s="5">
        <v>0</v>
      </c>
      <c r="I449" s="4" t="s">
        <v>158</v>
      </c>
      <c r="J449" t="s">
        <v>185</v>
      </c>
      <c r="K449" s="16" t="s">
        <v>168</v>
      </c>
      <c r="L449" t="str">
        <f>VLOOKUP(A449,[1]Hoja2!$A$1:$B$78,2,FALSE)</f>
        <v>kgonzalez@themasie.com</v>
      </c>
      <c r="M449" t="s">
        <v>68</v>
      </c>
    </row>
    <row r="450" spans="1:13" ht="20" hidden="1" x14ac:dyDescent="0.35">
      <c r="A450" s="4" t="s">
        <v>797</v>
      </c>
      <c r="B450" s="4" t="s">
        <v>1048</v>
      </c>
      <c r="C450" s="4" t="s">
        <v>887</v>
      </c>
      <c r="D450" s="4" t="s">
        <v>1503</v>
      </c>
      <c r="E450" s="4" t="s">
        <v>1532</v>
      </c>
      <c r="F450" s="4" t="s">
        <v>1516</v>
      </c>
      <c r="G450" s="4" t="s">
        <v>1524</v>
      </c>
      <c r="H450" s="5">
        <v>0</v>
      </c>
      <c r="I450" s="4" t="s">
        <v>158</v>
      </c>
      <c r="J450" t="str">
        <f>VLOOKUP(C450,[1]Hoja1!$A$2:$B$93,2,FALSE)</f>
        <v>Ponderación 6</v>
      </c>
      <c r="K450" s="10" t="str">
        <f>VLOOKUP(C450,[1]Hoja1!$A$2:$C$93,3,FALSE)</f>
        <v>3.1 Niveles</v>
      </c>
      <c r="L450" t="str">
        <f>VLOOKUP(A450,[1]Hoja2!$A$1:$B$78,2,FALSE)</f>
        <v>cristian.l@sklum.com</v>
      </c>
      <c r="M450" t="s">
        <v>24</v>
      </c>
    </row>
    <row r="451" spans="1:13" ht="20" hidden="1" x14ac:dyDescent="0.35">
      <c r="A451" s="4" t="s">
        <v>797</v>
      </c>
      <c r="B451" s="4" t="s">
        <v>1049</v>
      </c>
      <c r="C451" s="4" t="s">
        <v>887</v>
      </c>
      <c r="D451" s="4" t="s">
        <v>1503</v>
      </c>
      <c r="E451" s="4" t="s">
        <v>1532</v>
      </c>
      <c r="F451" s="4" t="s">
        <v>1516</v>
      </c>
      <c r="G451" s="4" t="s">
        <v>1524</v>
      </c>
      <c r="H451" s="5">
        <v>0</v>
      </c>
      <c r="I451" s="4" t="s">
        <v>158</v>
      </c>
      <c r="J451" t="str">
        <f>VLOOKUP(C451,[1]Hoja1!$A$2:$B$93,2,FALSE)</f>
        <v>Ponderación 6</v>
      </c>
      <c r="K451" s="10" t="str">
        <f>VLOOKUP(C451,[1]Hoja1!$A$2:$C$93,3,FALSE)</f>
        <v>3.1 Niveles</v>
      </c>
      <c r="L451" t="str">
        <f>VLOOKUP(A451,[1]Hoja2!$A$1:$B$78,2,FALSE)</f>
        <v>cristian.l@sklum.com</v>
      </c>
      <c r="M451" t="s">
        <v>24</v>
      </c>
    </row>
    <row r="452" spans="1:13" ht="20" hidden="1" x14ac:dyDescent="0.35">
      <c r="A452" s="4" t="s">
        <v>797</v>
      </c>
      <c r="B452" s="4" t="s">
        <v>1050</v>
      </c>
      <c r="C452" s="4" t="s">
        <v>887</v>
      </c>
      <c r="D452" s="4" t="s">
        <v>1503</v>
      </c>
      <c r="E452" s="4" t="s">
        <v>1532</v>
      </c>
      <c r="F452" s="4" t="s">
        <v>1516</v>
      </c>
      <c r="G452" s="4" t="s">
        <v>1524</v>
      </c>
      <c r="H452" s="5">
        <v>0</v>
      </c>
      <c r="I452" s="4" t="s">
        <v>158</v>
      </c>
      <c r="J452" t="str">
        <f>VLOOKUP(C452,[1]Hoja1!$A$2:$B$93,2,FALSE)</f>
        <v>Ponderación 6</v>
      </c>
      <c r="K452" s="10" t="str">
        <f>VLOOKUP(C452,[1]Hoja1!$A$2:$C$93,3,FALSE)</f>
        <v>3.1 Niveles</v>
      </c>
      <c r="L452" t="str">
        <f>VLOOKUP(A452,[1]Hoja2!$A$1:$B$78,2,FALSE)</f>
        <v>cristian.l@sklum.com</v>
      </c>
      <c r="M452" t="s">
        <v>24</v>
      </c>
    </row>
    <row r="453" spans="1:13" ht="20" hidden="1" x14ac:dyDescent="0.35">
      <c r="A453" s="4" t="s">
        <v>797</v>
      </c>
      <c r="B453" s="4" t="s">
        <v>1051</v>
      </c>
      <c r="C453" s="4" t="s">
        <v>887</v>
      </c>
      <c r="D453" s="4" t="s">
        <v>1503</v>
      </c>
      <c r="E453" s="4" t="s">
        <v>1532</v>
      </c>
      <c r="F453" s="4" t="s">
        <v>1516</v>
      </c>
      <c r="G453" s="4" t="s">
        <v>1524</v>
      </c>
      <c r="H453" s="5">
        <v>0</v>
      </c>
      <c r="I453" s="4" t="s">
        <v>158</v>
      </c>
      <c r="J453" t="str">
        <f>VLOOKUP(C453,[1]Hoja1!$A$2:$B$93,2,FALSE)</f>
        <v>Ponderación 6</v>
      </c>
      <c r="K453" s="10" t="str">
        <f>VLOOKUP(C453,[1]Hoja1!$A$2:$C$93,3,FALSE)</f>
        <v>3.1 Niveles</v>
      </c>
      <c r="L453" t="str">
        <f>VLOOKUP(A453,[1]Hoja2!$A$1:$B$78,2,FALSE)</f>
        <v>cristian.l@sklum.com</v>
      </c>
      <c r="M453" t="s">
        <v>24</v>
      </c>
    </row>
    <row r="454" spans="1:13" ht="20" hidden="1" x14ac:dyDescent="0.35">
      <c r="A454" s="4" t="s">
        <v>797</v>
      </c>
      <c r="B454" s="9" t="s">
        <v>1052</v>
      </c>
      <c r="C454" s="4" t="s">
        <v>887</v>
      </c>
      <c r="D454" s="4" t="s">
        <v>1503</v>
      </c>
      <c r="E454" s="4" t="s">
        <v>1532</v>
      </c>
      <c r="F454" s="4" t="s">
        <v>1516</v>
      </c>
      <c r="G454" s="4" t="s">
        <v>1524</v>
      </c>
      <c r="H454" s="5">
        <v>0</v>
      </c>
      <c r="I454" s="4" t="s">
        <v>158</v>
      </c>
      <c r="J454" t="str">
        <f>VLOOKUP(C454,[1]Hoja1!$A$2:$B$93,2,FALSE)</f>
        <v>Ponderación 6</v>
      </c>
      <c r="K454" s="10" t="str">
        <f>VLOOKUP(C454,[1]Hoja1!$A$2:$C$93,3,FALSE)</f>
        <v>3.1 Niveles</v>
      </c>
      <c r="L454" t="str">
        <f>VLOOKUP(A454,[1]Hoja2!$A$1:$B$78,2,FALSE)</f>
        <v>cristian.l@sklum.com</v>
      </c>
      <c r="M454" t="s">
        <v>24</v>
      </c>
    </row>
    <row r="455" spans="1:13" ht="20" hidden="1" x14ac:dyDescent="0.35">
      <c r="A455" s="4" t="s">
        <v>797</v>
      </c>
      <c r="B455" s="4" t="s">
        <v>1054</v>
      </c>
      <c r="C455" s="4" t="s">
        <v>887</v>
      </c>
      <c r="D455" s="4" t="s">
        <v>1503</v>
      </c>
      <c r="E455" s="4" t="s">
        <v>1532</v>
      </c>
      <c r="F455" s="4" t="s">
        <v>1516</v>
      </c>
      <c r="G455" s="4" t="s">
        <v>1524</v>
      </c>
      <c r="H455" s="5">
        <v>0</v>
      </c>
      <c r="I455" s="4" t="s">
        <v>158</v>
      </c>
      <c r="J455" t="str">
        <f>VLOOKUP(C455,[1]Hoja1!$A$2:$B$93,2,FALSE)</f>
        <v>Ponderación 6</v>
      </c>
      <c r="K455" s="10" t="str">
        <f>VLOOKUP(C455,[1]Hoja1!$A$2:$C$93,3,FALSE)</f>
        <v>3.1 Niveles</v>
      </c>
      <c r="L455" t="str">
        <f>VLOOKUP(A455,[1]Hoja2!$A$1:$B$78,2,FALSE)</f>
        <v>cristian.l@sklum.com</v>
      </c>
      <c r="M455" t="s">
        <v>24</v>
      </c>
    </row>
    <row r="456" spans="1:13" ht="20" hidden="1" x14ac:dyDescent="0.35">
      <c r="A456" s="4" t="s">
        <v>884</v>
      </c>
      <c r="B456" s="4" t="s">
        <v>886</v>
      </c>
      <c r="C456" s="4" t="s">
        <v>887</v>
      </c>
      <c r="D456" s="4" t="s">
        <v>1499</v>
      </c>
      <c r="E456" s="4" t="s">
        <v>1500</v>
      </c>
      <c r="F456" s="4" t="s">
        <v>1523</v>
      </c>
      <c r="G456" s="4" t="s">
        <v>1524</v>
      </c>
      <c r="H456" s="5">
        <v>0</v>
      </c>
      <c r="I456" s="4" t="s">
        <v>158</v>
      </c>
      <c r="J456" t="str">
        <f>VLOOKUP(C456,[1]Hoja1!$A$2:$B$93,2,FALSE)</f>
        <v>Ponderación 6</v>
      </c>
      <c r="K456" t="str">
        <f>VLOOKUP(C456,[1]Hoja1!$A$2:$C$93,3,FALSE)</f>
        <v>3.1 Niveles</v>
      </c>
      <c r="L456" s="17" t="s">
        <v>1530</v>
      </c>
      <c r="M456" t="s">
        <v>1531</v>
      </c>
    </row>
    <row r="457" spans="1:13" ht="20" hidden="1" x14ac:dyDescent="0.35">
      <c r="A457" s="4" t="s">
        <v>884</v>
      </c>
      <c r="B457" s="4" t="s">
        <v>888</v>
      </c>
      <c r="C457" s="4" t="s">
        <v>887</v>
      </c>
      <c r="D457" s="4" t="s">
        <v>1499</v>
      </c>
      <c r="E457" s="4" t="s">
        <v>1500</v>
      </c>
      <c r="F457" s="4" t="s">
        <v>1523</v>
      </c>
      <c r="G457" s="4" t="s">
        <v>1524</v>
      </c>
      <c r="H457" s="5">
        <v>0</v>
      </c>
      <c r="I457" s="4" t="s">
        <v>158</v>
      </c>
      <c r="J457" t="str">
        <f>VLOOKUP(C457,[1]Hoja1!$A$2:$B$93,2,FALSE)</f>
        <v>Ponderación 6</v>
      </c>
      <c r="K457" t="str">
        <f>VLOOKUP(C457,[1]Hoja1!$A$2:$C$93,3,FALSE)</f>
        <v>3.1 Niveles</v>
      </c>
      <c r="L457" s="17" t="s">
        <v>1530</v>
      </c>
      <c r="M457" t="s">
        <v>1531</v>
      </c>
    </row>
    <row r="458" spans="1:13" ht="20" hidden="1" x14ac:dyDescent="0.35">
      <c r="A458" s="4" t="s">
        <v>884</v>
      </c>
      <c r="B458" s="4" t="s">
        <v>889</v>
      </c>
      <c r="C458" s="4" t="s">
        <v>887</v>
      </c>
      <c r="D458" s="4" t="s">
        <v>1499</v>
      </c>
      <c r="E458" s="4" t="s">
        <v>1500</v>
      </c>
      <c r="F458" s="4" t="s">
        <v>1523</v>
      </c>
      <c r="G458" s="4" t="s">
        <v>1524</v>
      </c>
      <c r="H458" s="5">
        <v>0</v>
      </c>
      <c r="I458" s="4" t="s">
        <v>158</v>
      </c>
      <c r="J458" t="str">
        <f>VLOOKUP(C458,[1]Hoja1!$A$2:$B$93,2,FALSE)</f>
        <v>Ponderación 6</v>
      </c>
      <c r="K458" t="str">
        <f>VLOOKUP(C458,[1]Hoja1!$A$2:$C$93,3,FALSE)</f>
        <v>3.1 Niveles</v>
      </c>
      <c r="L458" s="17" t="s">
        <v>1530</v>
      </c>
      <c r="M458" t="s">
        <v>1531</v>
      </c>
    </row>
    <row r="459" spans="1:13" ht="20" hidden="1" x14ac:dyDescent="0.35">
      <c r="A459" s="4" t="s">
        <v>884</v>
      </c>
      <c r="B459" s="4" t="s">
        <v>890</v>
      </c>
      <c r="C459" s="4" t="s">
        <v>887</v>
      </c>
      <c r="D459" s="4" t="s">
        <v>1499</v>
      </c>
      <c r="E459" s="4" t="s">
        <v>1500</v>
      </c>
      <c r="F459" s="4" t="s">
        <v>1523</v>
      </c>
      <c r="G459" s="4" t="s">
        <v>1524</v>
      </c>
      <c r="H459" s="5">
        <v>0</v>
      </c>
      <c r="I459" s="4" t="s">
        <v>158</v>
      </c>
      <c r="J459" t="str">
        <f>VLOOKUP(C459,[1]Hoja1!$A$2:$B$93,2,FALSE)</f>
        <v>Ponderación 6</v>
      </c>
      <c r="K459" t="str">
        <f>VLOOKUP(C459,[1]Hoja1!$A$2:$C$93,3,FALSE)</f>
        <v>3.1 Niveles</v>
      </c>
      <c r="L459" s="17" t="s">
        <v>1530</v>
      </c>
      <c r="M459" t="s">
        <v>1531</v>
      </c>
    </row>
    <row r="460" spans="1:13" ht="20" hidden="1" x14ac:dyDescent="0.35">
      <c r="A460" s="4" t="s">
        <v>884</v>
      </c>
      <c r="B460" s="9" t="s">
        <v>891</v>
      </c>
      <c r="C460" s="4" t="s">
        <v>887</v>
      </c>
      <c r="D460" s="4" t="s">
        <v>1499</v>
      </c>
      <c r="E460" s="4" t="s">
        <v>1500</v>
      </c>
      <c r="F460" s="4" t="s">
        <v>1523</v>
      </c>
      <c r="G460" s="4" t="s">
        <v>1524</v>
      </c>
      <c r="H460" s="5">
        <v>0</v>
      </c>
      <c r="I460" s="4" t="s">
        <v>158</v>
      </c>
      <c r="J460" t="str">
        <f>VLOOKUP(C460,[1]Hoja1!$A$2:$B$93,2,FALSE)</f>
        <v>Ponderación 6</v>
      </c>
      <c r="K460" t="str">
        <f>VLOOKUP(C460,[1]Hoja1!$A$2:$C$93,3,FALSE)</f>
        <v>3.1 Niveles</v>
      </c>
      <c r="L460" s="17" t="s">
        <v>1530</v>
      </c>
      <c r="M460" t="s">
        <v>1531</v>
      </c>
    </row>
    <row r="461" spans="1:13" ht="20" hidden="1" x14ac:dyDescent="0.35">
      <c r="A461" s="4" t="s">
        <v>884</v>
      </c>
      <c r="B461" s="4" t="s">
        <v>892</v>
      </c>
      <c r="C461" s="4" t="s">
        <v>887</v>
      </c>
      <c r="D461" s="4" t="s">
        <v>1499</v>
      </c>
      <c r="E461" s="4" t="s">
        <v>1500</v>
      </c>
      <c r="F461" s="4" t="s">
        <v>1523</v>
      </c>
      <c r="G461" s="4" t="s">
        <v>1524</v>
      </c>
      <c r="H461" s="5">
        <v>0</v>
      </c>
      <c r="I461" s="4" t="s">
        <v>158</v>
      </c>
      <c r="J461" t="str">
        <f>VLOOKUP(C461,[1]Hoja1!$A$2:$B$93,2,FALSE)</f>
        <v>Ponderación 6</v>
      </c>
      <c r="K461" t="str">
        <f>VLOOKUP(C461,[1]Hoja1!$A$2:$C$93,3,FALSE)</f>
        <v>3.1 Niveles</v>
      </c>
      <c r="L461" s="17" t="s">
        <v>1530</v>
      </c>
      <c r="M461" t="s">
        <v>1531</v>
      </c>
    </row>
    <row r="462" spans="1:13" ht="20" hidden="1" x14ac:dyDescent="0.35">
      <c r="A462" s="4" t="s">
        <v>884</v>
      </c>
      <c r="B462" s="4" t="s">
        <v>893</v>
      </c>
      <c r="C462" s="4" t="s">
        <v>887</v>
      </c>
      <c r="D462" s="4" t="s">
        <v>1499</v>
      </c>
      <c r="E462" s="4" t="s">
        <v>1500</v>
      </c>
      <c r="F462" s="4" t="s">
        <v>1523</v>
      </c>
      <c r="G462" s="4" t="s">
        <v>1524</v>
      </c>
      <c r="H462" s="5">
        <v>0</v>
      </c>
      <c r="I462" s="4" t="s">
        <v>158</v>
      </c>
      <c r="J462" t="str">
        <f>VLOOKUP(C462,[1]Hoja1!$A$2:$B$93,2,FALSE)</f>
        <v>Ponderación 6</v>
      </c>
      <c r="K462" t="str">
        <f>VLOOKUP(C462,[1]Hoja1!$A$2:$C$93,3,FALSE)</f>
        <v>3.1 Niveles</v>
      </c>
      <c r="L462" s="17" t="s">
        <v>1530</v>
      </c>
      <c r="M462" t="s">
        <v>1531</v>
      </c>
    </row>
    <row r="463" spans="1:13" ht="20" hidden="1" x14ac:dyDescent="0.35">
      <c r="A463" s="4" t="s">
        <v>884</v>
      </c>
      <c r="B463" s="4" t="s">
        <v>894</v>
      </c>
      <c r="C463" s="4" t="s">
        <v>887</v>
      </c>
      <c r="D463" s="4" t="s">
        <v>1499</v>
      </c>
      <c r="E463" s="4" t="s">
        <v>1500</v>
      </c>
      <c r="F463" s="4" t="s">
        <v>1523</v>
      </c>
      <c r="G463" s="4" t="s">
        <v>1524</v>
      </c>
      <c r="H463" s="5">
        <v>0</v>
      </c>
      <c r="I463" s="4" t="s">
        <v>158</v>
      </c>
      <c r="J463" t="str">
        <f>VLOOKUP(C463,[1]Hoja1!$A$2:$B$93,2,FALSE)</f>
        <v>Ponderación 6</v>
      </c>
      <c r="K463" t="str">
        <f>VLOOKUP(C463,[1]Hoja1!$A$2:$C$93,3,FALSE)</f>
        <v>3.1 Niveles</v>
      </c>
      <c r="L463" s="17" t="s">
        <v>1530</v>
      </c>
      <c r="M463" t="s">
        <v>1531</v>
      </c>
    </row>
    <row r="464" spans="1:13" ht="20" hidden="1" x14ac:dyDescent="0.35">
      <c r="A464" s="4" t="s">
        <v>884</v>
      </c>
      <c r="B464" s="4" t="s">
        <v>895</v>
      </c>
      <c r="C464" s="4" t="s">
        <v>887</v>
      </c>
      <c r="D464" s="4" t="s">
        <v>1499</v>
      </c>
      <c r="E464" s="4" t="s">
        <v>1500</v>
      </c>
      <c r="F464" s="4" t="s">
        <v>1523</v>
      </c>
      <c r="G464" s="4" t="s">
        <v>1524</v>
      </c>
      <c r="H464" s="5">
        <v>0</v>
      </c>
      <c r="I464" s="4" t="s">
        <v>158</v>
      </c>
      <c r="J464" t="str">
        <f>VLOOKUP(C464,[1]Hoja1!$A$2:$B$93,2,FALSE)</f>
        <v>Ponderación 6</v>
      </c>
      <c r="K464" t="str">
        <f>VLOOKUP(C464,[1]Hoja1!$A$2:$C$93,3,FALSE)</f>
        <v>3.1 Niveles</v>
      </c>
      <c r="L464" s="17" t="s">
        <v>1530</v>
      </c>
      <c r="M464" t="s">
        <v>1531</v>
      </c>
    </row>
    <row r="465" spans="1:13" ht="20" hidden="1" x14ac:dyDescent="0.35">
      <c r="A465" s="4" t="s">
        <v>884</v>
      </c>
      <c r="B465" s="9" t="s">
        <v>896</v>
      </c>
      <c r="C465" s="4" t="s">
        <v>887</v>
      </c>
      <c r="D465" s="4" t="s">
        <v>1499</v>
      </c>
      <c r="E465" s="4" t="s">
        <v>1500</v>
      </c>
      <c r="F465" s="4" t="s">
        <v>1523</v>
      </c>
      <c r="G465" s="4" t="s">
        <v>1524</v>
      </c>
      <c r="H465" s="5">
        <v>0</v>
      </c>
      <c r="I465" s="4" t="s">
        <v>158</v>
      </c>
      <c r="J465" t="str">
        <f>VLOOKUP(C465,[1]Hoja1!$A$2:$B$93,2,FALSE)</f>
        <v>Ponderación 6</v>
      </c>
      <c r="K465" t="str">
        <f>VLOOKUP(C465,[1]Hoja1!$A$2:$C$93,3,FALSE)</f>
        <v>3.1 Niveles</v>
      </c>
      <c r="L465" s="17" t="s">
        <v>1530</v>
      </c>
      <c r="M465" t="s">
        <v>1531</v>
      </c>
    </row>
    <row r="466" spans="1:13" ht="20" hidden="1" x14ac:dyDescent="0.35">
      <c r="A466" s="4" t="s">
        <v>884</v>
      </c>
      <c r="B466" s="4" t="s">
        <v>897</v>
      </c>
      <c r="C466" s="4" t="s">
        <v>887</v>
      </c>
      <c r="D466" s="4" t="s">
        <v>1499</v>
      </c>
      <c r="E466" s="4" t="s">
        <v>1500</v>
      </c>
      <c r="F466" s="4" t="s">
        <v>1523</v>
      </c>
      <c r="G466" s="4" t="s">
        <v>1524</v>
      </c>
      <c r="H466" s="5">
        <v>0</v>
      </c>
      <c r="I466" s="4" t="s">
        <v>158</v>
      </c>
      <c r="J466" t="str">
        <f>VLOOKUP(C466,[1]Hoja1!$A$2:$B$93,2,FALSE)</f>
        <v>Ponderación 6</v>
      </c>
      <c r="K466" t="str">
        <f>VLOOKUP(C466,[1]Hoja1!$A$2:$C$93,3,FALSE)</f>
        <v>3.1 Niveles</v>
      </c>
      <c r="L466" s="17" t="s">
        <v>1530</v>
      </c>
      <c r="M466" t="s">
        <v>1531</v>
      </c>
    </row>
    <row r="467" spans="1:13" ht="20" hidden="1" x14ac:dyDescent="0.35">
      <c r="A467" s="4" t="s">
        <v>884</v>
      </c>
      <c r="B467" s="4" t="s">
        <v>898</v>
      </c>
      <c r="C467" s="4" t="s">
        <v>887</v>
      </c>
      <c r="D467" s="4" t="s">
        <v>1499</v>
      </c>
      <c r="E467" s="4" t="s">
        <v>1500</v>
      </c>
      <c r="F467" s="4" t="s">
        <v>1523</v>
      </c>
      <c r="G467" s="4" t="s">
        <v>1524</v>
      </c>
      <c r="H467" s="5">
        <v>0</v>
      </c>
      <c r="I467" s="4" t="s">
        <v>158</v>
      </c>
      <c r="J467" t="str">
        <f>VLOOKUP(C467,[1]Hoja1!$A$2:$B$93,2,FALSE)</f>
        <v>Ponderación 6</v>
      </c>
      <c r="K467" t="str">
        <f>VLOOKUP(C467,[1]Hoja1!$A$2:$C$93,3,FALSE)</f>
        <v>3.1 Niveles</v>
      </c>
      <c r="L467" s="17" t="s">
        <v>1530</v>
      </c>
      <c r="M467" t="s">
        <v>1531</v>
      </c>
    </row>
    <row r="468" spans="1:13" ht="20" hidden="1" x14ac:dyDescent="0.35">
      <c r="A468" s="4" t="s">
        <v>884</v>
      </c>
      <c r="B468" s="4" t="s">
        <v>899</v>
      </c>
      <c r="C468" s="4" t="s">
        <v>887</v>
      </c>
      <c r="D468" s="4" t="s">
        <v>1499</v>
      </c>
      <c r="E468" s="4" t="s">
        <v>1500</v>
      </c>
      <c r="F468" s="4" t="s">
        <v>1523</v>
      </c>
      <c r="G468" s="4" t="s">
        <v>1524</v>
      </c>
      <c r="H468" s="5">
        <v>0</v>
      </c>
      <c r="I468" s="4" t="s">
        <v>158</v>
      </c>
      <c r="J468" t="str">
        <f>VLOOKUP(C468,[1]Hoja1!$A$2:$B$93,2,FALSE)</f>
        <v>Ponderación 6</v>
      </c>
      <c r="K468" t="str">
        <f>VLOOKUP(C468,[1]Hoja1!$A$2:$C$93,3,FALSE)</f>
        <v>3.1 Niveles</v>
      </c>
      <c r="L468" s="17" t="s">
        <v>1530</v>
      </c>
      <c r="M468" t="s">
        <v>1531</v>
      </c>
    </row>
    <row r="469" spans="1:13" ht="20" hidden="1" x14ac:dyDescent="0.35">
      <c r="A469" s="4" t="s">
        <v>884</v>
      </c>
      <c r="B469" s="9" t="s">
        <v>900</v>
      </c>
      <c r="C469" s="4" t="s">
        <v>887</v>
      </c>
      <c r="D469" s="4" t="s">
        <v>1499</v>
      </c>
      <c r="E469" s="4" t="s">
        <v>1500</v>
      </c>
      <c r="F469" s="4" t="s">
        <v>1523</v>
      </c>
      <c r="G469" s="4" t="s">
        <v>1524</v>
      </c>
      <c r="H469" s="5">
        <v>0</v>
      </c>
      <c r="I469" s="4" t="s">
        <v>158</v>
      </c>
      <c r="J469" t="str">
        <f>VLOOKUP(C469,[1]Hoja1!$A$2:$B$93,2,FALSE)</f>
        <v>Ponderación 6</v>
      </c>
      <c r="K469" t="str">
        <f>VLOOKUP(C469,[1]Hoja1!$A$2:$C$93,3,FALSE)</f>
        <v>3.1 Niveles</v>
      </c>
      <c r="L469" s="17" t="s">
        <v>1530</v>
      </c>
      <c r="M469" t="s">
        <v>1531</v>
      </c>
    </row>
    <row r="470" spans="1:13" ht="20" hidden="1" x14ac:dyDescent="0.35">
      <c r="A470" s="4" t="s">
        <v>884</v>
      </c>
      <c r="B470" s="4" t="s">
        <v>901</v>
      </c>
      <c r="C470" s="4" t="s">
        <v>887</v>
      </c>
      <c r="D470" s="4" t="s">
        <v>1499</v>
      </c>
      <c r="E470" s="4" t="s">
        <v>1500</v>
      </c>
      <c r="F470" s="4" t="s">
        <v>1523</v>
      </c>
      <c r="G470" s="4" t="s">
        <v>1524</v>
      </c>
      <c r="H470" s="5">
        <v>0</v>
      </c>
      <c r="I470" s="4" t="s">
        <v>158</v>
      </c>
      <c r="J470" t="str">
        <f>VLOOKUP(C470,[1]Hoja1!$A$2:$B$93,2,FALSE)</f>
        <v>Ponderación 6</v>
      </c>
      <c r="K470" t="str">
        <f>VLOOKUP(C470,[1]Hoja1!$A$2:$C$93,3,FALSE)</f>
        <v>3.1 Niveles</v>
      </c>
      <c r="L470" s="17" t="s">
        <v>1530</v>
      </c>
      <c r="M470" t="s">
        <v>1531</v>
      </c>
    </row>
    <row r="471" spans="1:13" ht="20" hidden="1" x14ac:dyDescent="0.35">
      <c r="A471" s="4" t="s">
        <v>884</v>
      </c>
      <c r="B471" s="9" t="s">
        <v>902</v>
      </c>
      <c r="C471" s="4" t="s">
        <v>887</v>
      </c>
      <c r="D471" s="4" t="s">
        <v>1499</v>
      </c>
      <c r="E471" s="4" t="s">
        <v>1500</v>
      </c>
      <c r="F471" s="4" t="s">
        <v>1523</v>
      </c>
      <c r="G471" s="4" t="s">
        <v>1524</v>
      </c>
      <c r="H471" s="5">
        <v>0</v>
      </c>
      <c r="I471" s="4" t="s">
        <v>158</v>
      </c>
      <c r="J471" t="str">
        <f>VLOOKUP(C471,[1]Hoja1!$A$2:$B$93,2,FALSE)</f>
        <v>Ponderación 6</v>
      </c>
      <c r="K471" t="str">
        <f>VLOOKUP(C471,[1]Hoja1!$A$2:$C$93,3,FALSE)</f>
        <v>3.1 Niveles</v>
      </c>
      <c r="L471" s="17" t="s">
        <v>1530</v>
      </c>
      <c r="M471" t="s">
        <v>1531</v>
      </c>
    </row>
    <row r="472" spans="1:13" ht="20" hidden="1" x14ac:dyDescent="0.35">
      <c r="A472" s="9" t="s">
        <v>411</v>
      </c>
      <c r="B472" s="9" t="s">
        <v>607</v>
      </c>
      <c r="C472" s="4" t="s">
        <v>608</v>
      </c>
      <c r="D472" s="4" t="s">
        <v>1503</v>
      </c>
      <c r="E472" s="4" t="s">
        <v>1500</v>
      </c>
      <c r="F472" s="4" t="s">
        <v>1512</v>
      </c>
      <c r="G472" s="4" t="s">
        <v>1514</v>
      </c>
      <c r="H472" s="4" t="s">
        <v>1533</v>
      </c>
      <c r="I472" s="4" t="s">
        <v>158</v>
      </c>
      <c r="J472" s="8" t="s">
        <v>170</v>
      </c>
      <c r="K472" s="6" t="s">
        <v>171</v>
      </c>
      <c r="L472" t="str">
        <f>VLOOKUP(A472,[1]Hoja2!$A$1:$B$78,2,FALSE)</f>
        <v>ftomas@sklum.com</v>
      </c>
      <c r="M472" t="s">
        <v>36</v>
      </c>
    </row>
    <row r="473" spans="1:13" ht="20" hidden="1" x14ac:dyDescent="0.35">
      <c r="A473" s="9" t="s">
        <v>411</v>
      </c>
      <c r="B473" s="9" t="s">
        <v>609</v>
      </c>
      <c r="C473" s="4" t="s">
        <v>608</v>
      </c>
      <c r="D473" s="4" t="s">
        <v>1503</v>
      </c>
      <c r="E473" s="4" t="s">
        <v>1500</v>
      </c>
      <c r="F473" s="4" t="s">
        <v>1512</v>
      </c>
      <c r="G473" s="4" t="s">
        <v>1514</v>
      </c>
      <c r="H473" s="4" t="s">
        <v>1533</v>
      </c>
      <c r="I473" s="4" t="s">
        <v>158</v>
      </c>
      <c r="J473" s="8" t="s">
        <v>170</v>
      </c>
      <c r="K473" s="6" t="s">
        <v>171</v>
      </c>
      <c r="L473" t="str">
        <f>VLOOKUP(A473,[1]Hoja2!$A$1:$B$78,2,FALSE)</f>
        <v>ftomas@sklum.com</v>
      </c>
      <c r="M473" t="s">
        <v>36</v>
      </c>
    </row>
    <row r="474" spans="1:13" ht="20" hidden="1" x14ac:dyDescent="0.35">
      <c r="A474" s="9" t="s">
        <v>411</v>
      </c>
      <c r="B474" s="9" t="s">
        <v>610</v>
      </c>
      <c r="C474" s="4" t="s">
        <v>608</v>
      </c>
      <c r="D474" s="4" t="s">
        <v>1503</v>
      </c>
      <c r="E474" s="4" t="s">
        <v>1500</v>
      </c>
      <c r="F474" s="4" t="s">
        <v>1512</v>
      </c>
      <c r="G474" s="4" t="s">
        <v>1514</v>
      </c>
      <c r="H474" s="4" t="s">
        <v>1533</v>
      </c>
      <c r="I474" s="4" t="s">
        <v>158</v>
      </c>
      <c r="J474" s="8" t="s">
        <v>170</v>
      </c>
      <c r="K474" s="6" t="s">
        <v>171</v>
      </c>
      <c r="L474" t="str">
        <f>VLOOKUP(A474,[1]Hoja2!$A$1:$B$78,2,FALSE)</f>
        <v>ftomas@sklum.com</v>
      </c>
      <c r="M474" t="s">
        <v>36</v>
      </c>
    </row>
    <row r="475" spans="1:13" ht="20" hidden="1" x14ac:dyDescent="0.35">
      <c r="A475" s="9" t="s">
        <v>479</v>
      </c>
      <c r="B475" s="9" t="s">
        <v>612</v>
      </c>
      <c r="C475" s="4" t="s">
        <v>608</v>
      </c>
      <c r="D475" s="4" t="s">
        <v>1503</v>
      </c>
      <c r="E475" s="4" t="s">
        <v>1500</v>
      </c>
      <c r="F475" s="4" t="s">
        <v>1512</v>
      </c>
      <c r="G475" s="4" t="s">
        <v>1514</v>
      </c>
      <c r="H475" s="4" t="s">
        <v>1533</v>
      </c>
      <c r="I475" s="4" t="s">
        <v>158</v>
      </c>
      <c r="J475" s="8" t="s">
        <v>170</v>
      </c>
      <c r="K475" s="6" t="s">
        <v>171</v>
      </c>
      <c r="L475" t="str">
        <f>VLOOKUP(A475,[1]Hoja2!$A$1:$B$78,2,FALSE)</f>
        <v>jesus.calafat@sklum.com</v>
      </c>
      <c r="M475" t="s">
        <v>52</v>
      </c>
    </row>
    <row r="476" spans="1:13" ht="20" hidden="1" x14ac:dyDescent="0.35">
      <c r="A476" s="9" t="s">
        <v>479</v>
      </c>
      <c r="B476" s="9" t="s">
        <v>613</v>
      </c>
      <c r="C476" s="4" t="s">
        <v>608</v>
      </c>
      <c r="D476" s="4" t="s">
        <v>1503</v>
      </c>
      <c r="E476" s="4" t="s">
        <v>1500</v>
      </c>
      <c r="F476" s="4" t="s">
        <v>1512</v>
      </c>
      <c r="G476" s="4" t="s">
        <v>1514</v>
      </c>
      <c r="H476" s="4" t="s">
        <v>1533</v>
      </c>
      <c r="I476" s="4" t="s">
        <v>158</v>
      </c>
      <c r="J476" s="8" t="s">
        <v>170</v>
      </c>
      <c r="K476" s="6" t="s">
        <v>171</v>
      </c>
      <c r="L476" t="str">
        <f>VLOOKUP(A476,[1]Hoja2!$A$1:$B$78,2,FALSE)</f>
        <v>jesus.calafat@sklum.com</v>
      </c>
      <c r="M476" t="s">
        <v>52</v>
      </c>
    </row>
    <row r="477" spans="1:13" ht="20" hidden="1" x14ac:dyDescent="0.35">
      <c r="A477" s="9" t="s">
        <v>539</v>
      </c>
      <c r="B477" s="9" t="s">
        <v>615</v>
      </c>
      <c r="C477" s="4" t="s">
        <v>608</v>
      </c>
      <c r="D477" s="4" t="s">
        <v>1503</v>
      </c>
      <c r="E477" s="4" t="s">
        <v>1500</v>
      </c>
      <c r="F477" s="4" t="s">
        <v>1512</v>
      </c>
      <c r="G477" s="4" t="s">
        <v>1514</v>
      </c>
      <c r="H477" s="4" t="s">
        <v>1533</v>
      </c>
      <c r="I477" s="4" t="s">
        <v>158</v>
      </c>
      <c r="J477" s="8" t="s">
        <v>170</v>
      </c>
      <c r="K477" s="6" t="s">
        <v>171</v>
      </c>
      <c r="L477" t="str">
        <f>VLOOKUP(A477,[1]Hoja2!$A$1:$B$78,2,FALSE)</f>
        <v>jescriva@sklum.com</v>
      </c>
      <c r="M477" t="s">
        <v>50</v>
      </c>
    </row>
    <row r="478" spans="1:13" ht="20" hidden="1" x14ac:dyDescent="0.35">
      <c r="A478" s="9" t="s">
        <v>411</v>
      </c>
      <c r="B478" s="9" t="s">
        <v>619</v>
      </c>
      <c r="C478" s="4" t="s">
        <v>608</v>
      </c>
      <c r="D478" s="4" t="s">
        <v>1503</v>
      </c>
      <c r="E478" s="4" t="s">
        <v>1500</v>
      </c>
      <c r="F478" s="4" t="s">
        <v>1512</v>
      </c>
      <c r="G478" s="4" t="s">
        <v>1514</v>
      </c>
      <c r="H478" s="4" t="s">
        <v>1534</v>
      </c>
      <c r="I478" s="4" t="s">
        <v>158</v>
      </c>
      <c r="J478" s="8" t="s">
        <v>170</v>
      </c>
      <c r="K478" s="6" t="s">
        <v>171</v>
      </c>
      <c r="L478" t="str">
        <f>VLOOKUP(A478,[1]Hoja2!$A$1:$B$78,2,FALSE)</f>
        <v>ftomas@sklum.com</v>
      </c>
      <c r="M478" t="s">
        <v>36</v>
      </c>
    </row>
    <row r="479" spans="1:13" ht="20" hidden="1" x14ac:dyDescent="0.35">
      <c r="A479" s="9" t="s">
        <v>411</v>
      </c>
      <c r="B479" s="9" t="s">
        <v>620</v>
      </c>
      <c r="C479" s="4" t="s">
        <v>608</v>
      </c>
      <c r="D479" s="4" t="s">
        <v>1503</v>
      </c>
      <c r="E479" s="4" t="s">
        <v>1500</v>
      </c>
      <c r="F479" s="4" t="s">
        <v>1512</v>
      </c>
      <c r="G479" s="4" t="s">
        <v>1514</v>
      </c>
      <c r="H479" s="4" t="s">
        <v>1534</v>
      </c>
      <c r="I479" s="4" t="s">
        <v>158</v>
      </c>
      <c r="J479" s="8" t="s">
        <v>170</v>
      </c>
      <c r="K479" s="6" t="s">
        <v>171</v>
      </c>
      <c r="L479" t="str">
        <f>VLOOKUP(A479,[1]Hoja2!$A$1:$B$78,2,FALSE)</f>
        <v>ftomas@sklum.com</v>
      </c>
      <c r="M479" t="s">
        <v>36</v>
      </c>
    </row>
    <row r="480" spans="1:13" ht="20" hidden="1" x14ac:dyDescent="0.35">
      <c r="A480" s="9" t="s">
        <v>411</v>
      </c>
      <c r="B480" s="9" t="s">
        <v>621</v>
      </c>
      <c r="C480" s="4" t="s">
        <v>608</v>
      </c>
      <c r="D480" s="4" t="s">
        <v>1503</v>
      </c>
      <c r="E480" s="4" t="s">
        <v>1500</v>
      </c>
      <c r="F480" s="4" t="s">
        <v>1512</v>
      </c>
      <c r="G480" s="4" t="s">
        <v>1514</v>
      </c>
      <c r="H480" s="4" t="s">
        <v>1534</v>
      </c>
      <c r="I480" s="4" t="s">
        <v>158</v>
      </c>
      <c r="J480" s="8" t="s">
        <v>170</v>
      </c>
      <c r="K480" s="6" t="s">
        <v>171</v>
      </c>
      <c r="L480" t="str">
        <f>VLOOKUP(A480,[1]Hoja2!$A$1:$B$78,2,FALSE)</f>
        <v>ftomas@sklum.com</v>
      </c>
      <c r="M480" t="s">
        <v>36</v>
      </c>
    </row>
    <row r="481" spans="1:13" ht="20" hidden="1" x14ac:dyDescent="0.35">
      <c r="A481" s="9" t="s">
        <v>411</v>
      </c>
      <c r="B481" s="4" t="s">
        <v>622</v>
      </c>
      <c r="C481" s="4" t="s">
        <v>608</v>
      </c>
      <c r="D481" s="4" t="s">
        <v>1503</v>
      </c>
      <c r="E481" s="4" t="s">
        <v>1500</v>
      </c>
      <c r="F481" s="4" t="s">
        <v>1512</v>
      </c>
      <c r="G481" s="4" t="s">
        <v>1514</v>
      </c>
      <c r="H481" s="4" t="s">
        <v>1534</v>
      </c>
      <c r="I481" s="4" t="s">
        <v>158</v>
      </c>
      <c r="J481" s="8" t="s">
        <v>170</v>
      </c>
      <c r="K481" s="6" t="s">
        <v>171</v>
      </c>
      <c r="L481" t="str">
        <f>VLOOKUP(A481,[1]Hoja2!$A$1:$B$78,2,FALSE)</f>
        <v>ftomas@sklum.com</v>
      </c>
      <c r="M481" t="s">
        <v>36</v>
      </c>
    </row>
    <row r="482" spans="1:13" ht="20" hidden="1" x14ac:dyDescent="0.35">
      <c r="A482" s="9" t="s">
        <v>411</v>
      </c>
      <c r="B482" s="9" t="s">
        <v>623</v>
      </c>
      <c r="C482" s="4" t="s">
        <v>608</v>
      </c>
      <c r="D482" s="4" t="s">
        <v>1503</v>
      </c>
      <c r="E482" s="4" t="s">
        <v>1500</v>
      </c>
      <c r="F482" s="4" t="s">
        <v>1512</v>
      </c>
      <c r="G482" s="4" t="s">
        <v>1514</v>
      </c>
      <c r="H482" s="4" t="s">
        <v>1534</v>
      </c>
      <c r="I482" s="4" t="s">
        <v>158</v>
      </c>
      <c r="J482" s="8" t="s">
        <v>170</v>
      </c>
      <c r="K482" s="6" t="s">
        <v>171</v>
      </c>
      <c r="L482" t="str">
        <f>VLOOKUP(A482,[1]Hoja2!$A$1:$B$78,2,FALSE)</f>
        <v>ftomas@sklum.com</v>
      </c>
      <c r="M482" t="s">
        <v>36</v>
      </c>
    </row>
    <row r="483" spans="1:13" ht="20" hidden="1" x14ac:dyDescent="0.35">
      <c r="A483" s="9" t="s">
        <v>411</v>
      </c>
      <c r="B483" s="9" t="s">
        <v>624</v>
      </c>
      <c r="C483" s="4" t="s">
        <v>608</v>
      </c>
      <c r="D483" s="4" t="s">
        <v>1503</v>
      </c>
      <c r="E483" s="4" t="s">
        <v>1500</v>
      </c>
      <c r="F483" s="4" t="s">
        <v>1512</v>
      </c>
      <c r="G483" s="4" t="s">
        <v>1514</v>
      </c>
      <c r="H483" s="4" t="s">
        <v>1534</v>
      </c>
      <c r="I483" s="4" t="s">
        <v>158</v>
      </c>
      <c r="J483" s="8" t="s">
        <v>170</v>
      </c>
      <c r="K483" s="6" t="s">
        <v>171</v>
      </c>
      <c r="L483" t="str">
        <f>VLOOKUP(A483,[1]Hoja2!$A$1:$B$78,2,FALSE)</f>
        <v>ftomas@sklum.com</v>
      </c>
      <c r="M483" t="s">
        <v>36</v>
      </c>
    </row>
    <row r="484" spans="1:13" ht="20" hidden="1" x14ac:dyDescent="0.35">
      <c r="A484" s="9" t="s">
        <v>411</v>
      </c>
      <c r="B484" s="4" t="s">
        <v>625</v>
      </c>
      <c r="C484" s="4" t="s">
        <v>608</v>
      </c>
      <c r="D484" s="4" t="s">
        <v>1503</v>
      </c>
      <c r="E484" s="4" t="s">
        <v>1500</v>
      </c>
      <c r="F484" s="4" t="s">
        <v>1512</v>
      </c>
      <c r="G484" s="4" t="s">
        <v>1514</v>
      </c>
      <c r="H484" s="4" t="s">
        <v>1534</v>
      </c>
      <c r="I484" s="4" t="s">
        <v>158</v>
      </c>
      <c r="J484" s="8" t="s">
        <v>170</v>
      </c>
      <c r="K484" s="6" t="s">
        <v>171</v>
      </c>
      <c r="L484" t="str">
        <f>VLOOKUP(A484,[1]Hoja2!$A$1:$B$78,2,FALSE)</f>
        <v>ftomas@sklum.com</v>
      </c>
      <c r="M484" t="s">
        <v>36</v>
      </c>
    </row>
    <row r="485" spans="1:13" ht="20" hidden="1" x14ac:dyDescent="0.35">
      <c r="A485" s="9" t="s">
        <v>411</v>
      </c>
      <c r="B485" s="9" t="s">
        <v>626</v>
      </c>
      <c r="C485" s="4" t="s">
        <v>608</v>
      </c>
      <c r="D485" s="4" t="s">
        <v>1503</v>
      </c>
      <c r="E485" s="4" t="s">
        <v>1500</v>
      </c>
      <c r="F485" s="4" t="s">
        <v>1512</v>
      </c>
      <c r="G485" s="4" t="s">
        <v>1514</v>
      </c>
      <c r="H485" s="4" t="s">
        <v>1534</v>
      </c>
      <c r="I485" s="4" t="s">
        <v>158</v>
      </c>
      <c r="J485" s="8" t="s">
        <v>170</v>
      </c>
      <c r="K485" s="6" t="s">
        <v>171</v>
      </c>
      <c r="L485" t="str">
        <f>VLOOKUP(A485,[1]Hoja2!$A$1:$B$78,2,FALSE)</f>
        <v>ftomas@sklum.com</v>
      </c>
      <c r="M485" t="s">
        <v>36</v>
      </c>
    </row>
    <row r="486" spans="1:13" ht="20" hidden="1" x14ac:dyDescent="0.35">
      <c r="A486" s="9" t="s">
        <v>411</v>
      </c>
      <c r="B486" s="9" t="s">
        <v>627</v>
      </c>
      <c r="C486" s="4" t="s">
        <v>608</v>
      </c>
      <c r="D486" s="4" t="s">
        <v>1503</v>
      </c>
      <c r="E486" s="4" t="s">
        <v>1500</v>
      </c>
      <c r="F486" s="4" t="s">
        <v>1512</v>
      </c>
      <c r="G486" s="4" t="s">
        <v>1514</v>
      </c>
      <c r="H486" s="4" t="s">
        <v>1534</v>
      </c>
      <c r="I486" s="4" t="s">
        <v>158</v>
      </c>
      <c r="J486" s="8" t="s">
        <v>170</v>
      </c>
      <c r="K486" s="6" t="s">
        <v>171</v>
      </c>
      <c r="L486" t="str">
        <f>VLOOKUP(A486,[1]Hoja2!$A$1:$B$78,2,FALSE)</f>
        <v>ftomas@sklum.com</v>
      </c>
      <c r="M486" t="s">
        <v>36</v>
      </c>
    </row>
    <row r="487" spans="1:13" ht="20" hidden="1" x14ac:dyDescent="0.35">
      <c r="A487" s="9" t="s">
        <v>411</v>
      </c>
      <c r="B487" s="9" t="s">
        <v>628</v>
      </c>
      <c r="C487" s="4" t="s">
        <v>608</v>
      </c>
      <c r="D487" s="4" t="s">
        <v>1503</v>
      </c>
      <c r="E487" s="4" t="s">
        <v>1500</v>
      </c>
      <c r="F487" s="4" t="s">
        <v>1512</v>
      </c>
      <c r="G487" s="4" t="s">
        <v>1514</v>
      </c>
      <c r="H487" s="4" t="s">
        <v>1534</v>
      </c>
      <c r="I487" s="4" t="s">
        <v>158</v>
      </c>
      <c r="J487" s="8" t="s">
        <v>170</v>
      </c>
      <c r="K487" s="6" t="s">
        <v>171</v>
      </c>
      <c r="L487" t="str">
        <f>VLOOKUP(A487,[1]Hoja2!$A$1:$B$78,2,FALSE)</f>
        <v>ftomas@sklum.com</v>
      </c>
      <c r="M487" t="s">
        <v>36</v>
      </c>
    </row>
    <row r="488" spans="1:13" ht="20" hidden="1" x14ac:dyDescent="0.35">
      <c r="A488" s="9" t="s">
        <v>411</v>
      </c>
      <c r="B488" s="9" t="s">
        <v>629</v>
      </c>
      <c r="C488" s="4" t="s">
        <v>608</v>
      </c>
      <c r="D488" s="4" t="s">
        <v>1503</v>
      </c>
      <c r="E488" s="4" t="s">
        <v>1500</v>
      </c>
      <c r="F488" s="4" t="s">
        <v>1512</v>
      </c>
      <c r="G488" s="4" t="s">
        <v>1514</v>
      </c>
      <c r="H488" s="4" t="s">
        <v>1534</v>
      </c>
      <c r="I488" s="4" t="s">
        <v>158</v>
      </c>
      <c r="J488" s="8" t="s">
        <v>170</v>
      </c>
      <c r="K488" s="6" t="s">
        <v>171</v>
      </c>
      <c r="L488" t="str">
        <f>VLOOKUP(A488,[1]Hoja2!$A$1:$B$78,2,FALSE)</f>
        <v>ftomas@sklum.com</v>
      </c>
      <c r="M488" t="s">
        <v>36</v>
      </c>
    </row>
    <row r="489" spans="1:13" ht="20" hidden="1" x14ac:dyDescent="0.35">
      <c r="A489" s="9" t="s">
        <v>411</v>
      </c>
      <c r="B489" s="9" t="s">
        <v>630</v>
      </c>
      <c r="C489" s="4" t="s">
        <v>608</v>
      </c>
      <c r="D489" s="4" t="s">
        <v>1503</v>
      </c>
      <c r="E489" s="4" t="s">
        <v>1500</v>
      </c>
      <c r="F489" s="4" t="s">
        <v>1512</v>
      </c>
      <c r="G489" s="4" t="s">
        <v>1514</v>
      </c>
      <c r="H489" s="4" t="s">
        <v>1534</v>
      </c>
      <c r="I489" s="4" t="s">
        <v>158</v>
      </c>
      <c r="J489" s="8" t="s">
        <v>170</v>
      </c>
      <c r="K489" s="6" t="s">
        <v>171</v>
      </c>
      <c r="L489" t="str">
        <f>VLOOKUP(A489,[1]Hoja2!$A$1:$B$78,2,FALSE)</f>
        <v>ftomas@sklum.com</v>
      </c>
      <c r="M489" t="s">
        <v>36</v>
      </c>
    </row>
    <row r="490" spans="1:13" ht="20" hidden="1" x14ac:dyDescent="0.35">
      <c r="A490" s="9" t="s">
        <v>411</v>
      </c>
      <c r="B490" s="9" t="s">
        <v>631</v>
      </c>
      <c r="C490" s="4" t="s">
        <v>608</v>
      </c>
      <c r="D490" s="4" t="s">
        <v>1503</v>
      </c>
      <c r="E490" s="4" t="s">
        <v>1500</v>
      </c>
      <c r="F490" s="4" t="s">
        <v>1512</v>
      </c>
      <c r="G490" s="4" t="s">
        <v>1514</v>
      </c>
      <c r="H490" s="4" t="s">
        <v>1534</v>
      </c>
      <c r="I490" s="4" t="s">
        <v>158</v>
      </c>
      <c r="J490" s="8" t="s">
        <v>170</v>
      </c>
      <c r="K490" s="6" t="s">
        <v>171</v>
      </c>
      <c r="L490" t="str">
        <f>VLOOKUP(A490,[1]Hoja2!$A$1:$B$78,2,FALSE)</f>
        <v>ftomas@sklum.com</v>
      </c>
      <c r="M490" t="s">
        <v>36</v>
      </c>
    </row>
    <row r="491" spans="1:13" ht="20" hidden="1" x14ac:dyDescent="0.35">
      <c r="A491" s="9" t="s">
        <v>411</v>
      </c>
      <c r="B491" s="9" t="s">
        <v>632</v>
      </c>
      <c r="C491" s="4" t="s">
        <v>608</v>
      </c>
      <c r="D491" s="4" t="s">
        <v>1503</v>
      </c>
      <c r="E491" s="4" t="s">
        <v>1500</v>
      </c>
      <c r="F491" s="4" t="s">
        <v>1512</v>
      </c>
      <c r="G491" s="4" t="s">
        <v>1514</v>
      </c>
      <c r="H491" s="4" t="s">
        <v>1534</v>
      </c>
      <c r="I491" s="4" t="s">
        <v>158</v>
      </c>
      <c r="J491" s="8" t="s">
        <v>170</v>
      </c>
      <c r="K491" s="6" t="s">
        <v>171</v>
      </c>
      <c r="L491" t="str">
        <f>VLOOKUP(A491,[1]Hoja2!$A$1:$B$78,2,FALSE)</f>
        <v>ftomas@sklum.com</v>
      </c>
      <c r="M491" t="s">
        <v>36</v>
      </c>
    </row>
    <row r="492" spans="1:13" ht="20" hidden="1" x14ac:dyDescent="0.35">
      <c r="A492" s="9" t="s">
        <v>411</v>
      </c>
      <c r="B492" s="4" t="s">
        <v>633</v>
      </c>
      <c r="C492" s="4" t="s">
        <v>608</v>
      </c>
      <c r="D492" s="4" t="s">
        <v>1503</v>
      </c>
      <c r="E492" s="4" t="s">
        <v>1500</v>
      </c>
      <c r="F492" s="4" t="s">
        <v>1512</v>
      </c>
      <c r="G492" s="4" t="s">
        <v>1514</v>
      </c>
      <c r="H492" s="4" t="s">
        <v>1534</v>
      </c>
      <c r="I492" s="4" t="s">
        <v>158</v>
      </c>
      <c r="J492" s="8" t="s">
        <v>170</v>
      </c>
      <c r="K492" s="6" t="s">
        <v>171</v>
      </c>
      <c r="L492" t="str">
        <f>VLOOKUP(A492,[1]Hoja2!$A$1:$B$78,2,FALSE)</f>
        <v>ftomas@sklum.com</v>
      </c>
      <c r="M492" t="s">
        <v>36</v>
      </c>
    </row>
    <row r="493" spans="1:13" ht="20" hidden="1" x14ac:dyDescent="0.35">
      <c r="A493" s="9" t="s">
        <v>411</v>
      </c>
      <c r="B493" s="9" t="s">
        <v>634</v>
      </c>
      <c r="C493" s="4" t="s">
        <v>608</v>
      </c>
      <c r="D493" s="4" t="s">
        <v>1503</v>
      </c>
      <c r="E493" s="4" t="s">
        <v>1500</v>
      </c>
      <c r="F493" s="4" t="s">
        <v>1512</v>
      </c>
      <c r="G493" s="4" t="s">
        <v>1514</v>
      </c>
      <c r="H493" s="4" t="s">
        <v>1534</v>
      </c>
      <c r="I493" s="4" t="s">
        <v>158</v>
      </c>
      <c r="J493" s="8" t="s">
        <v>170</v>
      </c>
      <c r="K493" s="16" t="s">
        <v>171</v>
      </c>
      <c r="L493" t="str">
        <f>VLOOKUP(A493,[1]Hoja2!$A$1:$B$78,2,FALSE)</f>
        <v>ftomas@sklum.com</v>
      </c>
      <c r="M493" t="s">
        <v>36</v>
      </c>
    </row>
    <row r="494" spans="1:13" ht="20" hidden="1" x14ac:dyDescent="0.35">
      <c r="A494" s="9" t="s">
        <v>411</v>
      </c>
      <c r="B494" s="9" t="s">
        <v>635</v>
      </c>
      <c r="C494" s="18" t="s">
        <v>608</v>
      </c>
      <c r="D494" s="4" t="s">
        <v>1503</v>
      </c>
      <c r="E494" s="4" t="s">
        <v>1500</v>
      </c>
      <c r="F494" s="4" t="s">
        <v>1512</v>
      </c>
      <c r="G494" s="4" t="s">
        <v>1514</v>
      </c>
      <c r="H494" s="4" t="s">
        <v>1534</v>
      </c>
      <c r="I494" s="4" t="s">
        <v>158</v>
      </c>
      <c r="J494" s="8" t="s">
        <v>170</v>
      </c>
      <c r="K494" s="16" t="s">
        <v>171</v>
      </c>
      <c r="L494" t="str">
        <f>VLOOKUP(A494,[1]Hoja2!$A$1:$B$78,2,FALSE)</f>
        <v>ftomas@sklum.com</v>
      </c>
      <c r="M494" t="s">
        <v>36</v>
      </c>
    </row>
    <row r="495" spans="1:13" ht="20" hidden="1" x14ac:dyDescent="0.35">
      <c r="A495" s="9" t="s">
        <v>411</v>
      </c>
      <c r="B495" s="9" t="s">
        <v>636</v>
      </c>
      <c r="C495" s="18" t="s">
        <v>608</v>
      </c>
      <c r="D495" s="4" t="s">
        <v>1503</v>
      </c>
      <c r="E495" s="4" t="s">
        <v>1500</v>
      </c>
      <c r="F495" s="4" t="s">
        <v>1512</v>
      </c>
      <c r="G495" s="4" t="s">
        <v>1514</v>
      </c>
      <c r="H495" s="4" t="s">
        <v>1534</v>
      </c>
      <c r="I495" s="4" t="s">
        <v>158</v>
      </c>
      <c r="J495" s="8" t="s">
        <v>170</v>
      </c>
      <c r="K495" s="16" t="s">
        <v>171</v>
      </c>
      <c r="L495" t="str">
        <f>VLOOKUP(A495,[1]Hoja2!$A$1:$B$78,2,FALSE)</f>
        <v>ftomas@sklum.com</v>
      </c>
      <c r="M495" t="s">
        <v>36</v>
      </c>
    </row>
    <row r="496" spans="1:13" ht="20" hidden="1" x14ac:dyDescent="0.35">
      <c r="A496" s="9" t="s">
        <v>411</v>
      </c>
      <c r="B496" s="9" t="s">
        <v>637</v>
      </c>
      <c r="C496" s="18" t="s">
        <v>608</v>
      </c>
      <c r="D496" s="4" t="s">
        <v>1503</v>
      </c>
      <c r="E496" s="4" t="s">
        <v>1500</v>
      </c>
      <c r="F496" s="4" t="s">
        <v>1512</v>
      </c>
      <c r="G496" s="4" t="s">
        <v>1514</v>
      </c>
      <c r="H496" s="4" t="s">
        <v>1534</v>
      </c>
      <c r="I496" s="4" t="s">
        <v>158</v>
      </c>
      <c r="J496" s="8" t="s">
        <v>170</v>
      </c>
      <c r="K496" s="16" t="s">
        <v>171</v>
      </c>
      <c r="L496" t="str">
        <f>VLOOKUP(A496,[1]Hoja2!$A$1:$B$78,2,FALSE)</f>
        <v>ftomas@sklum.com</v>
      </c>
      <c r="M496" t="s">
        <v>36</v>
      </c>
    </row>
    <row r="497" spans="1:13" ht="20" hidden="1" x14ac:dyDescent="0.35">
      <c r="A497" s="9" t="s">
        <v>411</v>
      </c>
      <c r="B497" s="9" t="s">
        <v>638</v>
      </c>
      <c r="C497" s="18" t="s">
        <v>608</v>
      </c>
      <c r="D497" s="4" t="s">
        <v>1503</v>
      </c>
      <c r="E497" s="4" t="s">
        <v>1500</v>
      </c>
      <c r="F497" s="4" t="s">
        <v>1512</v>
      </c>
      <c r="G497" s="4" t="s">
        <v>1514</v>
      </c>
      <c r="H497" s="4" t="s">
        <v>1534</v>
      </c>
      <c r="I497" s="4" t="s">
        <v>158</v>
      </c>
      <c r="J497" s="8" t="s">
        <v>170</v>
      </c>
      <c r="K497" s="16" t="s">
        <v>171</v>
      </c>
      <c r="L497" t="str">
        <f>VLOOKUP(A497,[1]Hoja2!$A$1:$B$78,2,FALSE)</f>
        <v>ftomas@sklum.com</v>
      </c>
      <c r="M497" t="s">
        <v>36</v>
      </c>
    </row>
    <row r="498" spans="1:13" ht="20" hidden="1" x14ac:dyDescent="0.35">
      <c r="A498" s="9" t="s">
        <v>411</v>
      </c>
      <c r="B498" s="9" t="s">
        <v>639</v>
      </c>
      <c r="C498" s="18" t="s">
        <v>608</v>
      </c>
      <c r="D498" s="4" t="s">
        <v>1503</v>
      </c>
      <c r="E498" s="4" t="s">
        <v>1500</v>
      </c>
      <c r="F498" s="4" t="s">
        <v>1512</v>
      </c>
      <c r="G498" s="4" t="s">
        <v>1514</v>
      </c>
      <c r="H498" s="4" t="s">
        <v>1534</v>
      </c>
      <c r="I498" s="4" t="s">
        <v>158</v>
      </c>
      <c r="J498" s="8" t="s">
        <v>170</v>
      </c>
      <c r="K498" s="16" t="s">
        <v>171</v>
      </c>
      <c r="L498" t="str">
        <f>VLOOKUP(A498,[1]Hoja2!$A$1:$B$78,2,FALSE)</f>
        <v>ftomas@sklum.com</v>
      </c>
      <c r="M498" t="s">
        <v>36</v>
      </c>
    </row>
    <row r="499" spans="1:13" ht="20" hidden="1" x14ac:dyDescent="0.35">
      <c r="A499" s="9" t="s">
        <v>411</v>
      </c>
      <c r="B499" s="4" t="s">
        <v>640</v>
      </c>
      <c r="C499" s="18" t="s">
        <v>608</v>
      </c>
      <c r="D499" s="4" t="s">
        <v>1503</v>
      </c>
      <c r="E499" s="4" t="s">
        <v>1500</v>
      </c>
      <c r="F499" s="4" t="s">
        <v>1512</v>
      </c>
      <c r="G499" s="4" t="s">
        <v>1514</v>
      </c>
      <c r="H499" s="4" t="s">
        <v>1534</v>
      </c>
      <c r="I499" s="4" t="s">
        <v>158</v>
      </c>
      <c r="J499" s="8" t="s">
        <v>170</v>
      </c>
      <c r="K499" s="16" t="s">
        <v>171</v>
      </c>
      <c r="L499" t="str">
        <f>VLOOKUP(A499,[1]Hoja2!$A$1:$B$78,2,FALSE)</f>
        <v>ftomas@sklum.com</v>
      </c>
      <c r="M499" t="s">
        <v>36</v>
      </c>
    </row>
    <row r="500" spans="1:13" ht="20" hidden="1" x14ac:dyDescent="0.35">
      <c r="A500" s="9" t="s">
        <v>411</v>
      </c>
      <c r="B500" s="9" t="s">
        <v>641</v>
      </c>
      <c r="C500" s="18" t="s">
        <v>608</v>
      </c>
      <c r="D500" s="4" t="s">
        <v>1503</v>
      </c>
      <c r="E500" s="4" t="s">
        <v>1500</v>
      </c>
      <c r="F500" s="4" t="s">
        <v>1512</v>
      </c>
      <c r="G500" s="4" t="s">
        <v>1514</v>
      </c>
      <c r="H500" s="4" t="s">
        <v>1534</v>
      </c>
      <c r="I500" s="4" t="s">
        <v>158</v>
      </c>
      <c r="J500" s="8" t="s">
        <v>170</v>
      </c>
      <c r="K500" s="16" t="s">
        <v>171</v>
      </c>
      <c r="L500" t="str">
        <f>VLOOKUP(A500,[1]Hoja2!$A$1:$B$78,2,FALSE)</f>
        <v>ftomas@sklum.com</v>
      </c>
      <c r="M500" t="s">
        <v>36</v>
      </c>
    </row>
    <row r="501" spans="1:13" ht="20" hidden="1" x14ac:dyDescent="0.35">
      <c r="A501" s="9" t="s">
        <v>411</v>
      </c>
      <c r="B501" s="9" t="s">
        <v>642</v>
      </c>
      <c r="C501" s="18" t="s">
        <v>608</v>
      </c>
      <c r="D501" s="4" t="s">
        <v>1503</v>
      </c>
      <c r="E501" s="4" t="s">
        <v>1500</v>
      </c>
      <c r="F501" s="4" t="s">
        <v>1512</v>
      </c>
      <c r="G501" s="4" t="s">
        <v>1514</v>
      </c>
      <c r="H501" s="4" t="s">
        <v>1534</v>
      </c>
      <c r="I501" s="4" t="s">
        <v>158</v>
      </c>
      <c r="J501" s="8" t="s">
        <v>170</v>
      </c>
      <c r="K501" s="16" t="s">
        <v>171</v>
      </c>
      <c r="L501" t="str">
        <f>VLOOKUP(A501,[1]Hoja2!$A$1:$B$78,2,FALSE)</f>
        <v>ftomas@sklum.com</v>
      </c>
      <c r="M501" t="s">
        <v>36</v>
      </c>
    </row>
    <row r="502" spans="1:13" ht="20" hidden="1" x14ac:dyDescent="0.35">
      <c r="A502" s="9" t="s">
        <v>411</v>
      </c>
      <c r="B502" s="4" t="s">
        <v>643</v>
      </c>
      <c r="C502" s="18" t="s">
        <v>608</v>
      </c>
      <c r="D502" s="4" t="s">
        <v>1503</v>
      </c>
      <c r="E502" s="4" t="s">
        <v>1500</v>
      </c>
      <c r="F502" s="4" t="s">
        <v>1512</v>
      </c>
      <c r="G502" s="4" t="s">
        <v>1514</v>
      </c>
      <c r="H502" s="4" t="s">
        <v>1534</v>
      </c>
      <c r="I502" s="4" t="s">
        <v>158</v>
      </c>
      <c r="J502" s="8" t="s">
        <v>170</v>
      </c>
      <c r="K502" s="16" t="s">
        <v>171</v>
      </c>
      <c r="L502" t="str">
        <f>VLOOKUP(A502,[1]Hoja2!$A$1:$B$78,2,FALSE)</f>
        <v>ftomas@sklum.com</v>
      </c>
      <c r="M502" t="s">
        <v>36</v>
      </c>
    </row>
    <row r="503" spans="1:13" ht="20" hidden="1" x14ac:dyDescent="0.35">
      <c r="A503" s="9" t="s">
        <v>411</v>
      </c>
      <c r="B503" s="9" t="s">
        <v>644</v>
      </c>
      <c r="C503" s="18" t="s">
        <v>608</v>
      </c>
      <c r="D503" s="4" t="s">
        <v>1503</v>
      </c>
      <c r="E503" s="4" t="s">
        <v>1500</v>
      </c>
      <c r="F503" s="4" t="s">
        <v>1512</v>
      </c>
      <c r="G503" s="4" t="s">
        <v>1514</v>
      </c>
      <c r="H503" s="4" t="s">
        <v>1534</v>
      </c>
      <c r="I503" s="4" t="s">
        <v>158</v>
      </c>
      <c r="J503" s="8" t="s">
        <v>170</v>
      </c>
      <c r="K503" s="16" t="s">
        <v>171</v>
      </c>
      <c r="L503" t="str">
        <f>VLOOKUP(A503,[1]Hoja2!$A$1:$B$78,2,FALSE)</f>
        <v>ftomas@sklum.com</v>
      </c>
      <c r="M503" t="s">
        <v>36</v>
      </c>
    </row>
    <row r="504" spans="1:13" ht="20" hidden="1" x14ac:dyDescent="0.35">
      <c r="A504" s="9" t="s">
        <v>411</v>
      </c>
      <c r="B504" s="9" t="s">
        <v>645</v>
      </c>
      <c r="C504" s="18" t="s">
        <v>608</v>
      </c>
      <c r="D504" s="4" t="s">
        <v>1503</v>
      </c>
      <c r="E504" s="4" t="s">
        <v>1500</v>
      </c>
      <c r="F504" s="4" t="s">
        <v>1512</v>
      </c>
      <c r="G504" s="4" t="s">
        <v>1514</v>
      </c>
      <c r="H504" s="4" t="s">
        <v>1534</v>
      </c>
      <c r="I504" s="4" t="s">
        <v>158</v>
      </c>
      <c r="J504" s="8" t="s">
        <v>170</v>
      </c>
      <c r="K504" s="16" t="s">
        <v>171</v>
      </c>
      <c r="L504" t="str">
        <f>VLOOKUP(A504,[1]Hoja2!$A$1:$B$78,2,FALSE)</f>
        <v>ftomas@sklum.com</v>
      </c>
      <c r="M504" t="s">
        <v>36</v>
      </c>
    </row>
    <row r="505" spans="1:13" ht="20" hidden="1" x14ac:dyDescent="0.35">
      <c r="A505" s="9" t="s">
        <v>411</v>
      </c>
      <c r="B505" s="9" t="s">
        <v>646</v>
      </c>
      <c r="C505" s="4" t="s">
        <v>608</v>
      </c>
      <c r="D505" s="4" t="s">
        <v>1503</v>
      </c>
      <c r="E505" s="4" t="s">
        <v>1500</v>
      </c>
      <c r="F505" s="4" t="s">
        <v>1512</v>
      </c>
      <c r="G505" s="4" t="s">
        <v>1514</v>
      </c>
      <c r="H505" s="4" t="s">
        <v>1534</v>
      </c>
      <c r="I505" s="4" t="s">
        <v>158</v>
      </c>
      <c r="J505" s="8" t="s">
        <v>170</v>
      </c>
      <c r="K505" s="6" t="s">
        <v>171</v>
      </c>
      <c r="L505" t="str">
        <f>VLOOKUP(A505,[1]Hoja2!$A$1:$B$78,2,FALSE)</f>
        <v>ftomas@sklum.com</v>
      </c>
      <c r="M505" t="s">
        <v>36</v>
      </c>
    </row>
    <row r="506" spans="1:13" ht="20" hidden="1" x14ac:dyDescent="0.35">
      <c r="A506" s="9" t="s">
        <v>411</v>
      </c>
      <c r="B506" s="9" t="s">
        <v>647</v>
      </c>
      <c r="C506" s="4" t="s">
        <v>608</v>
      </c>
      <c r="D506" s="4" t="s">
        <v>1503</v>
      </c>
      <c r="E506" s="4" t="s">
        <v>1500</v>
      </c>
      <c r="F506" s="4" t="s">
        <v>1512</v>
      </c>
      <c r="G506" s="4" t="s">
        <v>1514</v>
      </c>
      <c r="H506" s="4" t="s">
        <v>1534</v>
      </c>
      <c r="I506" s="4" t="s">
        <v>158</v>
      </c>
      <c r="J506" s="8" t="s">
        <v>170</v>
      </c>
      <c r="K506" s="6" t="s">
        <v>171</v>
      </c>
      <c r="L506" t="str">
        <f>VLOOKUP(A506,[1]Hoja2!$A$1:$B$78,2,FALSE)</f>
        <v>ftomas@sklum.com</v>
      </c>
      <c r="M506" t="s">
        <v>36</v>
      </c>
    </row>
    <row r="507" spans="1:13" ht="20" hidden="1" x14ac:dyDescent="0.35">
      <c r="A507" s="9" t="s">
        <v>479</v>
      </c>
      <c r="B507" s="9" t="s">
        <v>650</v>
      </c>
      <c r="C507" s="4" t="s">
        <v>608</v>
      </c>
      <c r="D507" s="4" t="s">
        <v>1503</v>
      </c>
      <c r="E507" s="4" t="s">
        <v>1500</v>
      </c>
      <c r="F507" s="4" t="s">
        <v>1512</v>
      </c>
      <c r="G507" s="4" t="s">
        <v>1514</v>
      </c>
      <c r="H507" s="4" t="s">
        <v>1534</v>
      </c>
      <c r="I507" s="4" t="s">
        <v>158</v>
      </c>
      <c r="J507" s="8" t="s">
        <v>170</v>
      </c>
      <c r="K507" s="6" t="s">
        <v>171</v>
      </c>
      <c r="L507" t="str">
        <f>VLOOKUP(A507,[1]Hoja2!$A$1:$B$78,2,FALSE)</f>
        <v>jesus.calafat@sklum.com</v>
      </c>
      <c r="M507" t="s">
        <v>52</v>
      </c>
    </row>
    <row r="508" spans="1:13" ht="20" hidden="1" x14ac:dyDescent="0.35">
      <c r="A508" s="9" t="s">
        <v>479</v>
      </c>
      <c r="B508" s="9" t="s">
        <v>651</v>
      </c>
      <c r="C508" s="4" t="s">
        <v>608</v>
      </c>
      <c r="D508" s="4" t="s">
        <v>1503</v>
      </c>
      <c r="E508" s="4" t="s">
        <v>1500</v>
      </c>
      <c r="F508" s="4" t="s">
        <v>1512</v>
      </c>
      <c r="G508" s="4" t="s">
        <v>1514</v>
      </c>
      <c r="H508" s="4" t="s">
        <v>1534</v>
      </c>
      <c r="I508" s="4" t="s">
        <v>158</v>
      </c>
      <c r="J508" s="8" t="s">
        <v>170</v>
      </c>
      <c r="K508" s="6" t="s">
        <v>171</v>
      </c>
      <c r="L508" t="str">
        <f>VLOOKUP(A508,[1]Hoja2!$A$1:$B$78,2,FALSE)</f>
        <v>jesus.calafat@sklum.com</v>
      </c>
      <c r="M508" t="s">
        <v>52</v>
      </c>
    </row>
    <row r="509" spans="1:13" ht="20" hidden="1" x14ac:dyDescent="0.35">
      <c r="A509" s="9" t="s">
        <v>479</v>
      </c>
      <c r="B509" s="9" t="s">
        <v>652</v>
      </c>
      <c r="C509" s="4" t="s">
        <v>608</v>
      </c>
      <c r="D509" s="4" t="s">
        <v>1503</v>
      </c>
      <c r="E509" s="4" t="s">
        <v>1500</v>
      </c>
      <c r="F509" s="4" t="s">
        <v>1512</v>
      </c>
      <c r="G509" s="4" t="s">
        <v>1514</v>
      </c>
      <c r="H509" s="4" t="s">
        <v>1534</v>
      </c>
      <c r="I509" s="4" t="s">
        <v>158</v>
      </c>
      <c r="J509" s="8" t="s">
        <v>170</v>
      </c>
      <c r="K509" s="6" t="s">
        <v>171</v>
      </c>
      <c r="L509" t="str">
        <f>VLOOKUP(A509,[1]Hoja2!$A$1:$B$78,2,FALSE)</f>
        <v>jesus.calafat@sklum.com</v>
      </c>
      <c r="M509" t="s">
        <v>52</v>
      </c>
    </row>
    <row r="510" spans="1:13" ht="20" hidden="1" x14ac:dyDescent="0.35">
      <c r="A510" s="9" t="s">
        <v>479</v>
      </c>
      <c r="B510" s="9" t="s">
        <v>653</v>
      </c>
      <c r="C510" s="4" t="s">
        <v>608</v>
      </c>
      <c r="D510" s="4" t="s">
        <v>1503</v>
      </c>
      <c r="E510" s="4" t="s">
        <v>1500</v>
      </c>
      <c r="F510" s="4" t="s">
        <v>1512</v>
      </c>
      <c r="G510" s="4" t="s">
        <v>1514</v>
      </c>
      <c r="H510" s="4" t="s">
        <v>1534</v>
      </c>
      <c r="I510" s="4" t="s">
        <v>158</v>
      </c>
      <c r="J510" s="8" t="s">
        <v>170</v>
      </c>
      <c r="K510" s="6" t="s">
        <v>171</v>
      </c>
      <c r="L510" t="str">
        <f>VLOOKUP(A510,[1]Hoja2!$A$1:$B$78,2,FALSE)</f>
        <v>jesus.calafat@sklum.com</v>
      </c>
      <c r="M510" t="s">
        <v>52</v>
      </c>
    </row>
    <row r="511" spans="1:13" ht="20" hidden="1" x14ac:dyDescent="0.35">
      <c r="A511" s="9" t="s">
        <v>479</v>
      </c>
      <c r="B511" s="9" t="s">
        <v>654</v>
      </c>
      <c r="C511" s="4" t="s">
        <v>608</v>
      </c>
      <c r="D511" s="4" t="s">
        <v>1503</v>
      </c>
      <c r="E511" s="4" t="s">
        <v>1500</v>
      </c>
      <c r="F511" s="4" t="s">
        <v>1512</v>
      </c>
      <c r="G511" s="4" t="s">
        <v>1514</v>
      </c>
      <c r="H511" s="4" t="s">
        <v>1534</v>
      </c>
      <c r="I511" s="4" t="s">
        <v>158</v>
      </c>
      <c r="J511" s="8" t="s">
        <v>170</v>
      </c>
      <c r="K511" s="6" t="s">
        <v>171</v>
      </c>
      <c r="L511" t="str">
        <f>VLOOKUP(A511,[1]Hoja2!$A$1:$B$78,2,FALSE)</f>
        <v>jesus.calafat@sklum.com</v>
      </c>
      <c r="M511" t="s">
        <v>52</v>
      </c>
    </row>
    <row r="512" spans="1:13" ht="20" hidden="1" x14ac:dyDescent="0.35">
      <c r="A512" s="9" t="s">
        <v>479</v>
      </c>
      <c r="B512" s="9" t="s">
        <v>655</v>
      </c>
      <c r="C512" s="4" t="s">
        <v>608</v>
      </c>
      <c r="D512" s="4" t="s">
        <v>1503</v>
      </c>
      <c r="E512" s="4" t="s">
        <v>1500</v>
      </c>
      <c r="F512" s="4" t="s">
        <v>1512</v>
      </c>
      <c r="G512" s="4" t="s">
        <v>1514</v>
      </c>
      <c r="H512" s="4" t="s">
        <v>1534</v>
      </c>
      <c r="I512" s="4" t="s">
        <v>158</v>
      </c>
      <c r="J512" s="8" t="s">
        <v>170</v>
      </c>
      <c r="K512" s="6" t="s">
        <v>171</v>
      </c>
      <c r="L512" t="str">
        <f>VLOOKUP(A512,[1]Hoja2!$A$1:$B$78,2,FALSE)</f>
        <v>jesus.calafat@sklum.com</v>
      </c>
      <c r="M512" t="s">
        <v>52</v>
      </c>
    </row>
    <row r="513" spans="1:13" ht="20" hidden="1" x14ac:dyDescent="0.35">
      <c r="A513" s="9" t="s">
        <v>479</v>
      </c>
      <c r="B513" s="9" t="s">
        <v>656</v>
      </c>
      <c r="C513" s="4" t="s">
        <v>608</v>
      </c>
      <c r="D513" s="4" t="s">
        <v>1503</v>
      </c>
      <c r="E513" s="4" t="s">
        <v>1500</v>
      </c>
      <c r="F513" s="4" t="s">
        <v>1512</v>
      </c>
      <c r="G513" s="4" t="s">
        <v>1514</v>
      </c>
      <c r="H513" s="4" t="s">
        <v>1534</v>
      </c>
      <c r="I513" s="4" t="s">
        <v>158</v>
      </c>
      <c r="J513" s="8" t="s">
        <v>170</v>
      </c>
      <c r="K513" s="6" t="s">
        <v>171</v>
      </c>
      <c r="L513" t="str">
        <f>VLOOKUP(A513,[1]Hoja2!$A$1:$B$78,2,FALSE)</f>
        <v>jesus.calafat@sklum.com</v>
      </c>
      <c r="M513" t="s">
        <v>52</v>
      </c>
    </row>
    <row r="514" spans="1:13" ht="20" hidden="1" x14ac:dyDescent="0.35">
      <c r="A514" s="9" t="s">
        <v>479</v>
      </c>
      <c r="B514" s="9" t="s">
        <v>657</v>
      </c>
      <c r="C514" s="4" t="s">
        <v>608</v>
      </c>
      <c r="D514" s="4" t="s">
        <v>1503</v>
      </c>
      <c r="E514" s="4" t="s">
        <v>1500</v>
      </c>
      <c r="F514" s="4" t="s">
        <v>1512</v>
      </c>
      <c r="G514" s="4" t="s">
        <v>1514</v>
      </c>
      <c r="H514" s="4" t="s">
        <v>1534</v>
      </c>
      <c r="I514" s="4" t="s">
        <v>158</v>
      </c>
      <c r="J514" s="8" t="s">
        <v>170</v>
      </c>
      <c r="K514" s="6" t="s">
        <v>171</v>
      </c>
      <c r="L514" t="str">
        <f>VLOOKUP(A514,[1]Hoja2!$A$1:$B$78,2,FALSE)</f>
        <v>jesus.calafat@sklum.com</v>
      </c>
      <c r="M514" t="s">
        <v>52</v>
      </c>
    </row>
    <row r="515" spans="1:13" ht="20" hidden="1" x14ac:dyDescent="0.35">
      <c r="A515" s="9" t="s">
        <v>479</v>
      </c>
      <c r="B515" s="9" t="s">
        <v>658</v>
      </c>
      <c r="C515" s="4" t="s">
        <v>608</v>
      </c>
      <c r="D515" s="4" t="s">
        <v>1503</v>
      </c>
      <c r="E515" s="4" t="s">
        <v>1500</v>
      </c>
      <c r="F515" s="4" t="s">
        <v>1512</v>
      </c>
      <c r="G515" s="4" t="s">
        <v>1514</v>
      </c>
      <c r="H515" s="4" t="s">
        <v>1534</v>
      </c>
      <c r="I515" s="4" t="s">
        <v>158</v>
      </c>
      <c r="J515" s="8" t="s">
        <v>170</v>
      </c>
      <c r="K515" s="6" t="s">
        <v>171</v>
      </c>
      <c r="L515" t="str">
        <f>VLOOKUP(A515,[1]Hoja2!$A$1:$B$78,2,FALSE)</f>
        <v>jesus.calafat@sklum.com</v>
      </c>
      <c r="M515" t="s">
        <v>52</v>
      </c>
    </row>
    <row r="516" spans="1:13" ht="20" hidden="1" x14ac:dyDescent="0.35">
      <c r="A516" s="9" t="s">
        <v>479</v>
      </c>
      <c r="B516" s="9" t="s">
        <v>659</v>
      </c>
      <c r="C516" s="4" t="s">
        <v>608</v>
      </c>
      <c r="D516" s="4" t="s">
        <v>1503</v>
      </c>
      <c r="E516" s="4" t="s">
        <v>1500</v>
      </c>
      <c r="F516" s="4" t="s">
        <v>1512</v>
      </c>
      <c r="G516" s="4" t="s">
        <v>1514</v>
      </c>
      <c r="H516" s="4" t="s">
        <v>1534</v>
      </c>
      <c r="I516" s="4" t="s">
        <v>158</v>
      </c>
      <c r="J516" s="8" t="s">
        <v>170</v>
      </c>
      <c r="K516" s="6" t="s">
        <v>171</v>
      </c>
      <c r="L516" t="str">
        <f>VLOOKUP(A516,[1]Hoja2!$A$1:$B$78,2,FALSE)</f>
        <v>jesus.calafat@sklum.com</v>
      </c>
      <c r="M516" t="s">
        <v>52</v>
      </c>
    </row>
    <row r="517" spans="1:13" ht="20" hidden="1" x14ac:dyDescent="0.35">
      <c r="A517" s="9" t="s">
        <v>479</v>
      </c>
      <c r="B517" s="9" t="s">
        <v>660</v>
      </c>
      <c r="C517" s="4" t="s">
        <v>608</v>
      </c>
      <c r="D517" s="4" t="s">
        <v>1503</v>
      </c>
      <c r="E517" s="4" t="s">
        <v>1500</v>
      </c>
      <c r="F517" s="4" t="s">
        <v>1512</v>
      </c>
      <c r="G517" s="4" t="s">
        <v>1514</v>
      </c>
      <c r="H517" s="4" t="s">
        <v>1534</v>
      </c>
      <c r="I517" s="4" t="s">
        <v>158</v>
      </c>
      <c r="J517" s="8" t="s">
        <v>170</v>
      </c>
      <c r="K517" s="6" t="s">
        <v>171</v>
      </c>
      <c r="L517" t="str">
        <f>VLOOKUP(A517,[1]Hoja2!$A$1:$B$78,2,FALSE)</f>
        <v>jesus.calafat@sklum.com</v>
      </c>
      <c r="M517" t="s">
        <v>52</v>
      </c>
    </row>
    <row r="518" spans="1:13" ht="20" hidden="1" x14ac:dyDescent="0.35">
      <c r="A518" s="9" t="s">
        <v>479</v>
      </c>
      <c r="B518" s="9" t="s">
        <v>661</v>
      </c>
      <c r="C518" s="4" t="s">
        <v>608</v>
      </c>
      <c r="D518" s="4" t="s">
        <v>1503</v>
      </c>
      <c r="E518" s="4" t="s">
        <v>1500</v>
      </c>
      <c r="F518" s="4" t="s">
        <v>1512</v>
      </c>
      <c r="G518" s="4" t="s">
        <v>1514</v>
      </c>
      <c r="H518" s="4" t="s">
        <v>1534</v>
      </c>
      <c r="I518" s="4" t="s">
        <v>158</v>
      </c>
      <c r="J518" s="8" t="s">
        <v>170</v>
      </c>
      <c r="K518" s="6" t="s">
        <v>171</v>
      </c>
      <c r="L518" t="str">
        <f>VLOOKUP(A518,[1]Hoja2!$A$1:$B$78,2,FALSE)</f>
        <v>jesus.calafat@sklum.com</v>
      </c>
      <c r="M518" t="s">
        <v>52</v>
      </c>
    </row>
    <row r="519" spans="1:13" ht="20" hidden="1" x14ac:dyDescent="0.35">
      <c r="A519" s="9" t="s">
        <v>479</v>
      </c>
      <c r="B519" s="9" t="s">
        <v>662</v>
      </c>
      <c r="C519" s="4" t="s">
        <v>608</v>
      </c>
      <c r="D519" s="4" t="s">
        <v>1503</v>
      </c>
      <c r="E519" s="4" t="s">
        <v>1500</v>
      </c>
      <c r="F519" s="4" t="s">
        <v>1512</v>
      </c>
      <c r="G519" s="4" t="s">
        <v>1514</v>
      </c>
      <c r="H519" s="4" t="s">
        <v>1534</v>
      </c>
      <c r="I519" s="4" t="s">
        <v>158</v>
      </c>
      <c r="J519" s="8" t="s">
        <v>170</v>
      </c>
      <c r="K519" s="6" t="s">
        <v>171</v>
      </c>
      <c r="L519" t="str">
        <f>VLOOKUP(A519,[1]Hoja2!$A$1:$B$78,2,FALSE)</f>
        <v>jesus.calafat@sklum.com</v>
      </c>
      <c r="M519" t="s">
        <v>52</v>
      </c>
    </row>
    <row r="520" spans="1:13" ht="20" hidden="1" x14ac:dyDescent="0.35">
      <c r="A520" s="9" t="s">
        <v>479</v>
      </c>
      <c r="B520" s="9" t="s">
        <v>663</v>
      </c>
      <c r="C520" s="4" t="s">
        <v>608</v>
      </c>
      <c r="D520" s="4" t="s">
        <v>1503</v>
      </c>
      <c r="E520" s="4" t="s">
        <v>1500</v>
      </c>
      <c r="F520" s="4" t="s">
        <v>1512</v>
      </c>
      <c r="G520" s="4" t="s">
        <v>1514</v>
      </c>
      <c r="H520" s="4" t="s">
        <v>1534</v>
      </c>
      <c r="I520" s="4" t="s">
        <v>158</v>
      </c>
      <c r="J520" s="8" t="s">
        <v>170</v>
      </c>
      <c r="K520" s="6" t="s">
        <v>171</v>
      </c>
      <c r="L520" t="str">
        <f>VLOOKUP(A520,[1]Hoja2!$A$1:$B$78,2,FALSE)</f>
        <v>jesus.calafat@sklum.com</v>
      </c>
      <c r="M520" t="s">
        <v>52</v>
      </c>
    </row>
    <row r="521" spans="1:13" ht="20" hidden="1" x14ac:dyDescent="0.35">
      <c r="A521" s="9" t="s">
        <v>479</v>
      </c>
      <c r="B521" s="9" t="s">
        <v>664</v>
      </c>
      <c r="C521" s="4" t="s">
        <v>608</v>
      </c>
      <c r="D521" s="4" t="s">
        <v>1503</v>
      </c>
      <c r="E521" s="4" t="s">
        <v>1500</v>
      </c>
      <c r="F521" s="4" t="s">
        <v>1512</v>
      </c>
      <c r="G521" s="4" t="s">
        <v>1514</v>
      </c>
      <c r="H521" s="4" t="s">
        <v>1534</v>
      </c>
      <c r="I521" s="4" t="s">
        <v>158</v>
      </c>
      <c r="J521" s="8" t="s">
        <v>170</v>
      </c>
      <c r="K521" s="6" t="s">
        <v>171</v>
      </c>
      <c r="L521" t="str">
        <f>VLOOKUP(A521,[1]Hoja2!$A$1:$B$78,2,FALSE)</f>
        <v>jesus.calafat@sklum.com</v>
      </c>
      <c r="M521" t="s">
        <v>52</v>
      </c>
    </row>
    <row r="522" spans="1:13" ht="20" hidden="1" x14ac:dyDescent="0.35">
      <c r="A522" s="9" t="s">
        <v>479</v>
      </c>
      <c r="B522" s="9" t="s">
        <v>665</v>
      </c>
      <c r="C522" s="4" t="s">
        <v>608</v>
      </c>
      <c r="D522" s="4" t="s">
        <v>1503</v>
      </c>
      <c r="E522" s="4" t="s">
        <v>1500</v>
      </c>
      <c r="F522" s="4" t="s">
        <v>1512</v>
      </c>
      <c r="G522" s="4" t="s">
        <v>1514</v>
      </c>
      <c r="H522" s="4" t="s">
        <v>1534</v>
      </c>
      <c r="I522" s="4" t="s">
        <v>158</v>
      </c>
      <c r="J522" s="8" t="s">
        <v>170</v>
      </c>
      <c r="K522" s="6" t="s">
        <v>171</v>
      </c>
      <c r="L522" t="str">
        <f>VLOOKUP(A522,[1]Hoja2!$A$1:$B$78,2,FALSE)</f>
        <v>jesus.calafat@sklum.com</v>
      </c>
      <c r="M522" t="s">
        <v>52</v>
      </c>
    </row>
    <row r="523" spans="1:13" ht="20" hidden="1" x14ac:dyDescent="0.35">
      <c r="A523" s="9" t="s">
        <v>479</v>
      </c>
      <c r="B523" s="9" t="s">
        <v>666</v>
      </c>
      <c r="C523" s="4" t="s">
        <v>608</v>
      </c>
      <c r="D523" s="4" t="s">
        <v>1503</v>
      </c>
      <c r="E523" s="4" t="s">
        <v>1500</v>
      </c>
      <c r="F523" s="4" t="s">
        <v>1512</v>
      </c>
      <c r="G523" s="4" t="s">
        <v>1514</v>
      </c>
      <c r="H523" s="4" t="s">
        <v>1534</v>
      </c>
      <c r="I523" s="4" t="s">
        <v>158</v>
      </c>
      <c r="J523" s="8" t="s">
        <v>170</v>
      </c>
      <c r="K523" s="6" t="s">
        <v>171</v>
      </c>
      <c r="L523" t="str">
        <f>VLOOKUP(A523,[1]Hoja2!$A$1:$B$78,2,FALSE)</f>
        <v>jesus.calafat@sklum.com</v>
      </c>
      <c r="M523" t="s">
        <v>52</v>
      </c>
    </row>
    <row r="524" spans="1:13" ht="20" hidden="1" x14ac:dyDescent="0.35">
      <c r="A524" s="9" t="s">
        <v>479</v>
      </c>
      <c r="B524" s="9" t="s">
        <v>667</v>
      </c>
      <c r="C524" s="4" t="s">
        <v>608</v>
      </c>
      <c r="D524" s="4" t="s">
        <v>1503</v>
      </c>
      <c r="E524" s="4" t="s">
        <v>1500</v>
      </c>
      <c r="F524" s="4" t="s">
        <v>1512</v>
      </c>
      <c r="G524" s="4" t="s">
        <v>1514</v>
      </c>
      <c r="H524" s="4" t="s">
        <v>1534</v>
      </c>
      <c r="I524" s="4" t="s">
        <v>158</v>
      </c>
      <c r="J524" s="8" t="s">
        <v>170</v>
      </c>
      <c r="K524" s="6" t="s">
        <v>171</v>
      </c>
      <c r="L524" t="str">
        <f>VLOOKUP(A524,[1]Hoja2!$A$1:$B$78,2,FALSE)</f>
        <v>jesus.calafat@sklum.com</v>
      </c>
      <c r="M524" t="s">
        <v>52</v>
      </c>
    </row>
    <row r="525" spans="1:13" ht="20" hidden="1" x14ac:dyDescent="0.35">
      <c r="A525" s="9" t="s">
        <v>479</v>
      </c>
      <c r="B525" s="9" t="s">
        <v>668</v>
      </c>
      <c r="C525" s="4" t="s">
        <v>608</v>
      </c>
      <c r="D525" s="4" t="s">
        <v>1503</v>
      </c>
      <c r="E525" s="4" t="s">
        <v>1500</v>
      </c>
      <c r="F525" s="4" t="s">
        <v>1512</v>
      </c>
      <c r="G525" s="4" t="s">
        <v>1514</v>
      </c>
      <c r="H525" s="4" t="s">
        <v>1534</v>
      </c>
      <c r="I525" s="4" t="s">
        <v>158</v>
      </c>
      <c r="J525" s="8" t="s">
        <v>170</v>
      </c>
      <c r="K525" s="6" t="s">
        <v>171</v>
      </c>
      <c r="L525" t="str">
        <f>VLOOKUP(A525,[1]Hoja2!$A$1:$B$78,2,FALSE)</f>
        <v>jesus.calafat@sklum.com</v>
      </c>
      <c r="M525" t="s">
        <v>52</v>
      </c>
    </row>
    <row r="526" spans="1:13" ht="20" hidden="1" x14ac:dyDescent="0.35">
      <c r="A526" s="9" t="s">
        <v>479</v>
      </c>
      <c r="B526" s="9" t="s">
        <v>669</v>
      </c>
      <c r="C526" s="4" t="s">
        <v>608</v>
      </c>
      <c r="D526" s="4" t="s">
        <v>1503</v>
      </c>
      <c r="E526" s="4" t="s">
        <v>1500</v>
      </c>
      <c r="F526" s="4" t="s">
        <v>1512</v>
      </c>
      <c r="G526" s="4" t="s">
        <v>1514</v>
      </c>
      <c r="H526" s="4" t="s">
        <v>1534</v>
      </c>
      <c r="I526" s="4" t="s">
        <v>158</v>
      </c>
      <c r="J526" s="8" t="s">
        <v>170</v>
      </c>
      <c r="K526" s="6" t="s">
        <v>171</v>
      </c>
      <c r="L526" t="str">
        <f>VLOOKUP(A526,[1]Hoja2!$A$1:$B$78,2,FALSE)</f>
        <v>jesus.calafat@sklum.com</v>
      </c>
      <c r="M526" t="s">
        <v>52</v>
      </c>
    </row>
    <row r="527" spans="1:13" ht="20" hidden="1" x14ac:dyDescent="0.35">
      <c r="A527" s="9" t="s">
        <v>479</v>
      </c>
      <c r="B527" s="9" t="s">
        <v>670</v>
      </c>
      <c r="C527" s="4" t="s">
        <v>608</v>
      </c>
      <c r="D527" s="4" t="s">
        <v>1503</v>
      </c>
      <c r="E527" s="4" t="s">
        <v>1500</v>
      </c>
      <c r="F527" s="4" t="s">
        <v>1512</v>
      </c>
      <c r="G527" s="4" t="s">
        <v>1514</v>
      </c>
      <c r="H527" s="4" t="s">
        <v>1534</v>
      </c>
      <c r="I527" s="4" t="s">
        <v>158</v>
      </c>
      <c r="J527" s="8" t="s">
        <v>170</v>
      </c>
      <c r="K527" s="6" t="s">
        <v>171</v>
      </c>
      <c r="L527" t="str">
        <f>VLOOKUP(A527,[1]Hoja2!$A$1:$B$78,2,FALSE)</f>
        <v>jesus.calafat@sklum.com</v>
      </c>
      <c r="M527" t="s">
        <v>52</v>
      </c>
    </row>
    <row r="528" spans="1:13" ht="20" hidden="1" x14ac:dyDescent="0.35">
      <c r="A528" s="9" t="s">
        <v>479</v>
      </c>
      <c r="B528" s="9" t="s">
        <v>671</v>
      </c>
      <c r="C528" s="4" t="s">
        <v>608</v>
      </c>
      <c r="D528" s="4" t="s">
        <v>1503</v>
      </c>
      <c r="E528" s="4" t="s">
        <v>1500</v>
      </c>
      <c r="F528" s="4" t="s">
        <v>1512</v>
      </c>
      <c r="G528" s="4" t="s">
        <v>1514</v>
      </c>
      <c r="H528" s="4" t="s">
        <v>1534</v>
      </c>
      <c r="I528" s="4" t="s">
        <v>158</v>
      </c>
      <c r="J528" s="8" t="s">
        <v>170</v>
      </c>
      <c r="K528" s="6" t="s">
        <v>171</v>
      </c>
      <c r="L528" t="str">
        <f>VLOOKUP(A528,[1]Hoja2!$A$1:$B$78,2,FALSE)</f>
        <v>jesus.calafat@sklum.com</v>
      </c>
      <c r="M528" t="s">
        <v>52</v>
      </c>
    </row>
    <row r="529" spans="1:13" ht="20" hidden="1" x14ac:dyDescent="0.35">
      <c r="A529" s="9" t="s">
        <v>479</v>
      </c>
      <c r="B529" s="9" t="s">
        <v>672</v>
      </c>
      <c r="C529" s="4" t="s">
        <v>608</v>
      </c>
      <c r="D529" s="4" t="s">
        <v>1503</v>
      </c>
      <c r="E529" s="4" t="s">
        <v>1500</v>
      </c>
      <c r="F529" s="4" t="s">
        <v>1512</v>
      </c>
      <c r="G529" s="4" t="s">
        <v>1514</v>
      </c>
      <c r="H529" s="4" t="s">
        <v>1534</v>
      </c>
      <c r="I529" s="4" t="s">
        <v>158</v>
      </c>
      <c r="J529" s="8" t="s">
        <v>170</v>
      </c>
      <c r="K529" s="6" t="s">
        <v>171</v>
      </c>
      <c r="L529" t="str">
        <f>VLOOKUP(A529,[1]Hoja2!$A$1:$B$78,2,FALSE)</f>
        <v>jesus.calafat@sklum.com</v>
      </c>
      <c r="M529" t="s">
        <v>52</v>
      </c>
    </row>
    <row r="530" spans="1:13" ht="20" hidden="1" x14ac:dyDescent="0.35">
      <c r="A530" s="9" t="s">
        <v>479</v>
      </c>
      <c r="B530" s="4" t="s">
        <v>673</v>
      </c>
      <c r="C530" s="4" t="s">
        <v>608</v>
      </c>
      <c r="D530" s="4" t="s">
        <v>1503</v>
      </c>
      <c r="E530" s="4" t="s">
        <v>1500</v>
      </c>
      <c r="F530" s="4" t="s">
        <v>1512</v>
      </c>
      <c r="G530" s="4" t="s">
        <v>1514</v>
      </c>
      <c r="H530" s="4" t="s">
        <v>1534</v>
      </c>
      <c r="I530" s="4" t="s">
        <v>158</v>
      </c>
      <c r="J530" s="8" t="s">
        <v>170</v>
      </c>
      <c r="K530" s="6" t="s">
        <v>171</v>
      </c>
      <c r="L530" t="str">
        <f>VLOOKUP(A530,[1]Hoja2!$A$1:$B$78,2,FALSE)</f>
        <v>jesus.calafat@sklum.com</v>
      </c>
      <c r="M530" t="s">
        <v>52</v>
      </c>
    </row>
    <row r="531" spans="1:13" ht="20" hidden="1" x14ac:dyDescent="0.35">
      <c r="A531" s="9" t="s">
        <v>479</v>
      </c>
      <c r="B531" s="9" t="s">
        <v>674</v>
      </c>
      <c r="C531" s="4" t="s">
        <v>608</v>
      </c>
      <c r="D531" s="4" t="s">
        <v>1503</v>
      </c>
      <c r="E531" s="4" t="s">
        <v>1500</v>
      </c>
      <c r="F531" s="4" t="s">
        <v>1512</v>
      </c>
      <c r="G531" s="4" t="s">
        <v>1514</v>
      </c>
      <c r="H531" s="4" t="s">
        <v>1534</v>
      </c>
      <c r="I531" s="4" t="s">
        <v>158</v>
      </c>
      <c r="J531" s="8" t="s">
        <v>170</v>
      </c>
      <c r="K531" s="6" t="s">
        <v>171</v>
      </c>
      <c r="L531" t="str">
        <f>VLOOKUP(A531,[1]Hoja2!$A$1:$B$78,2,FALSE)</f>
        <v>jesus.calafat@sklum.com</v>
      </c>
      <c r="M531" t="s">
        <v>52</v>
      </c>
    </row>
    <row r="532" spans="1:13" ht="20" hidden="1" x14ac:dyDescent="0.35">
      <c r="A532" s="9" t="s">
        <v>539</v>
      </c>
      <c r="B532" s="9" t="s">
        <v>675</v>
      </c>
      <c r="C532" s="4" t="s">
        <v>608</v>
      </c>
      <c r="D532" s="4" t="s">
        <v>1503</v>
      </c>
      <c r="E532" s="4" t="s">
        <v>1500</v>
      </c>
      <c r="F532" s="4" t="s">
        <v>1512</v>
      </c>
      <c r="G532" s="4" t="s">
        <v>1514</v>
      </c>
      <c r="H532" s="4" t="s">
        <v>1534</v>
      </c>
      <c r="I532" s="4" t="s">
        <v>158</v>
      </c>
      <c r="J532" s="8" t="s">
        <v>170</v>
      </c>
      <c r="K532" s="6" t="s">
        <v>171</v>
      </c>
      <c r="L532" t="str">
        <f>VLOOKUP(A532,[1]Hoja2!$A$1:$B$78,2,FALSE)</f>
        <v>jescriva@sklum.com</v>
      </c>
      <c r="M532" t="s">
        <v>50</v>
      </c>
    </row>
    <row r="533" spans="1:13" ht="20" hidden="1" x14ac:dyDescent="0.35">
      <c r="A533" s="9" t="s">
        <v>539</v>
      </c>
      <c r="B533" s="9" t="s">
        <v>676</v>
      </c>
      <c r="C533" s="4" t="s">
        <v>608</v>
      </c>
      <c r="D533" s="4" t="s">
        <v>1503</v>
      </c>
      <c r="E533" s="4" t="s">
        <v>1500</v>
      </c>
      <c r="F533" s="4" t="s">
        <v>1512</v>
      </c>
      <c r="G533" s="4" t="s">
        <v>1514</v>
      </c>
      <c r="H533" s="4" t="s">
        <v>1534</v>
      </c>
      <c r="I533" s="4" t="s">
        <v>158</v>
      </c>
      <c r="J533" s="8" t="s">
        <v>170</v>
      </c>
      <c r="K533" s="6" t="s">
        <v>171</v>
      </c>
      <c r="L533" t="str">
        <f>VLOOKUP(A533,[1]Hoja2!$A$1:$B$78,2,FALSE)</f>
        <v>jescriva@sklum.com</v>
      </c>
      <c r="M533" t="s">
        <v>50</v>
      </c>
    </row>
    <row r="534" spans="1:13" ht="20" hidden="1" x14ac:dyDescent="0.35">
      <c r="A534" s="9" t="s">
        <v>539</v>
      </c>
      <c r="B534" s="4" t="s">
        <v>677</v>
      </c>
      <c r="C534" s="4" t="s">
        <v>608</v>
      </c>
      <c r="D534" s="4" t="s">
        <v>1503</v>
      </c>
      <c r="E534" s="4" t="s">
        <v>1500</v>
      </c>
      <c r="F534" s="4" t="s">
        <v>1512</v>
      </c>
      <c r="G534" s="4" t="s">
        <v>1514</v>
      </c>
      <c r="H534" s="4" t="s">
        <v>1534</v>
      </c>
      <c r="I534" s="4" t="s">
        <v>158</v>
      </c>
      <c r="J534" s="8" t="s">
        <v>170</v>
      </c>
      <c r="K534" s="6" t="s">
        <v>171</v>
      </c>
      <c r="L534" t="str">
        <f>VLOOKUP(A534,[1]Hoja2!$A$1:$B$78,2,FALSE)</f>
        <v>jescriva@sklum.com</v>
      </c>
      <c r="M534" t="s">
        <v>50</v>
      </c>
    </row>
    <row r="535" spans="1:13" ht="20" hidden="1" x14ac:dyDescent="0.35">
      <c r="A535" s="9" t="s">
        <v>539</v>
      </c>
      <c r="B535" s="9" t="s">
        <v>678</v>
      </c>
      <c r="C535" s="4" t="s">
        <v>608</v>
      </c>
      <c r="D535" s="4" t="s">
        <v>1503</v>
      </c>
      <c r="E535" s="4" t="s">
        <v>1500</v>
      </c>
      <c r="F535" s="4" t="s">
        <v>1512</v>
      </c>
      <c r="G535" s="4" t="s">
        <v>1514</v>
      </c>
      <c r="H535" s="4" t="s">
        <v>1534</v>
      </c>
      <c r="I535" s="4" t="s">
        <v>158</v>
      </c>
      <c r="J535" s="8" t="s">
        <v>170</v>
      </c>
      <c r="K535" s="16" t="s">
        <v>171</v>
      </c>
      <c r="L535" t="str">
        <f>VLOOKUP(A535,[1]Hoja2!$A$1:$B$78,2,FALSE)</f>
        <v>jescriva@sklum.com</v>
      </c>
      <c r="M535" t="s">
        <v>50</v>
      </c>
    </row>
    <row r="536" spans="1:13" ht="20" hidden="1" x14ac:dyDescent="0.35">
      <c r="A536" s="9" t="s">
        <v>539</v>
      </c>
      <c r="B536" s="9" t="s">
        <v>679</v>
      </c>
      <c r="C536" s="4" t="s">
        <v>608</v>
      </c>
      <c r="D536" s="4" t="s">
        <v>1503</v>
      </c>
      <c r="E536" s="4" t="s">
        <v>1500</v>
      </c>
      <c r="F536" s="4" t="s">
        <v>1512</v>
      </c>
      <c r="G536" s="4" t="s">
        <v>1514</v>
      </c>
      <c r="H536" s="4" t="s">
        <v>1534</v>
      </c>
      <c r="I536" s="4" t="s">
        <v>158</v>
      </c>
      <c r="J536" s="8" t="s">
        <v>170</v>
      </c>
      <c r="K536" s="16" t="s">
        <v>171</v>
      </c>
      <c r="L536" t="str">
        <f>VLOOKUP(A536,[1]Hoja2!$A$1:$B$78,2,FALSE)</f>
        <v>jescriva@sklum.com</v>
      </c>
      <c r="M536" t="s">
        <v>50</v>
      </c>
    </row>
    <row r="537" spans="1:13" ht="20" hidden="1" x14ac:dyDescent="0.35">
      <c r="A537" s="9" t="s">
        <v>539</v>
      </c>
      <c r="B537" s="4" t="s">
        <v>680</v>
      </c>
      <c r="C537" s="4" t="s">
        <v>608</v>
      </c>
      <c r="D537" s="4" t="s">
        <v>1503</v>
      </c>
      <c r="E537" s="4" t="s">
        <v>1500</v>
      </c>
      <c r="F537" s="4" t="s">
        <v>1512</v>
      </c>
      <c r="G537" s="4" t="s">
        <v>1514</v>
      </c>
      <c r="H537" s="4" t="s">
        <v>1534</v>
      </c>
      <c r="I537" s="4" t="s">
        <v>158</v>
      </c>
      <c r="J537" s="8" t="s">
        <v>170</v>
      </c>
      <c r="K537" s="6" t="s">
        <v>171</v>
      </c>
      <c r="L537" t="str">
        <f>VLOOKUP(A537,[1]Hoja2!$A$1:$B$78,2,FALSE)</f>
        <v>jescriva@sklum.com</v>
      </c>
      <c r="M537" t="s">
        <v>50</v>
      </c>
    </row>
    <row r="538" spans="1:13" ht="20" hidden="1" x14ac:dyDescent="0.35">
      <c r="A538" s="9" t="s">
        <v>539</v>
      </c>
      <c r="B538" s="9" t="s">
        <v>681</v>
      </c>
      <c r="C538" s="4" t="s">
        <v>608</v>
      </c>
      <c r="D538" s="4" t="s">
        <v>1503</v>
      </c>
      <c r="E538" s="4" t="s">
        <v>1500</v>
      </c>
      <c r="F538" s="4" t="s">
        <v>1512</v>
      </c>
      <c r="G538" s="4" t="s">
        <v>1514</v>
      </c>
      <c r="H538" s="4" t="s">
        <v>1534</v>
      </c>
      <c r="I538" s="4" t="s">
        <v>158</v>
      </c>
      <c r="J538" s="8" t="s">
        <v>170</v>
      </c>
      <c r="K538" s="6" t="s">
        <v>171</v>
      </c>
      <c r="L538" t="str">
        <f>VLOOKUP(A538,[1]Hoja2!$A$1:$B$78,2,FALSE)</f>
        <v>jescriva@sklum.com</v>
      </c>
      <c r="M538" t="s">
        <v>50</v>
      </c>
    </row>
    <row r="539" spans="1:13" ht="20" hidden="1" x14ac:dyDescent="0.35">
      <c r="A539" s="9" t="s">
        <v>539</v>
      </c>
      <c r="B539" s="9" t="s">
        <v>682</v>
      </c>
      <c r="C539" s="4" t="s">
        <v>608</v>
      </c>
      <c r="D539" s="4" t="s">
        <v>1503</v>
      </c>
      <c r="E539" s="4" t="s">
        <v>1500</v>
      </c>
      <c r="F539" s="4" t="s">
        <v>1512</v>
      </c>
      <c r="G539" s="4" t="s">
        <v>1514</v>
      </c>
      <c r="H539" s="4" t="s">
        <v>1534</v>
      </c>
      <c r="I539" s="4" t="s">
        <v>158</v>
      </c>
      <c r="J539" s="8" t="s">
        <v>170</v>
      </c>
      <c r="K539" s="6" t="s">
        <v>171</v>
      </c>
      <c r="L539" t="str">
        <f>VLOOKUP(A539,[1]Hoja2!$A$1:$B$78,2,FALSE)</f>
        <v>jescriva@sklum.com</v>
      </c>
      <c r="M539" t="s">
        <v>50</v>
      </c>
    </row>
    <row r="540" spans="1:13" ht="20" hidden="1" x14ac:dyDescent="0.35">
      <c r="A540" s="9" t="s">
        <v>539</v>
      </c>
      <c r="B540" s="9" t="s">
        <v>683</v>
      </c>
      <c r="C540" s="4" t="s">
        <v>608</v>
      </c>
      <c r="D540" s="4" t="s">
        <v>1503</v>
      </c>
      <c r="E540" s="4" t="s">
        <v>1500</v>
      </c>
      <c r="F540" s="4" t="s">
        <v>1512</v>
      </c>
      <c r="G540" s="4" t="s">
        <v>1514</v>
      </c>
      <c r="H540" s="4" t="s">
        <v>1534</v>
      </c>
      <c r="I540" s="4" t="s">
        <v>158</v>
      </c>
      <c r="J540" s="8" t="s">
        <v>170</v>
      </c>
      <c r="K540" s="6" t="s">
        <v>171</v>
      </c>
      <c r="L540" t="str">
        <f>VLOOKUP(A540,[1]Hoja2!$A$1:$B$78,2,FALSE)</f>
        <v>jescriva@sklum.com</v>
      </c>
      <c r="M540" t="s">
        <v>50</v>
      </c>
    </row>
    <row r="541" spans="1:13" ht="20" hidden="1" x14ac:dyDescent="0.35">
      <c r="A541" s="9" t="s">
        <v>539</v>
      </c>
      <c r="B541" s="4" t="s">
        <v>684</v>
      </c>
      <c r="C541" s="4" t="s">
        <v>608</v>
      </c>
      <c r="D541" s="4" t="s">
        <v>1503</v>
      </c>
      <c r="E541" s="4" t="s">
        <v>1500</v>
      </c>
      <c r="F541" s="4" t="s">
        <v>1512</v>
      </c>
      <c r="G541" s="4" t="s">
        <v>1514</v>
      </c>
      <c r="H541" s="4" t="s">
        <v>1534</v>
      </c>
      <c r="I541" s="4" t="s">
        <v>158</v>
      </c>
      <c r="J541" s="8" t="s">
        <v>170</v>
      </c>
      <c r="K541" s="6" t="s">
        <v>171</v>
      </c>
      <c r="L541" t="str">
        <f>VLOOKUP(A541,[1]Hoja2!$A$1:$B$78,2,FALSE)</f>
        <v>jescriva@sklum.com</v>
      </c>
      <c r="M541" t="s">
        <v>50</v>
      </c>
    </row>
    <row r="542" spans="1:13" ht="20" hidden="1" x14ac:dyDescent="0.35">
      <c r="A542" s="9" t="s">
        <v>539</v>
      </c>
      <c r="B542" s="9" t="s">
        <v>685</v>
      </c>
      <c r="C542" s="4" t="s">
        <v>608</v>
      </c>
      <c r="D542" s="4" t="s">
        <v>1503</v>
      </c>
      <c r="E542" s="4" t="s">
        <v>1500</v>
      </c>
      <c r="F542" s="4" t="s">
        <v>1512</v>
      </c>
      <c r="G542" s="4" t="s">
        <v>1514</v>
      </c>
      <c r="H542" s="4" t="s">
        <v>1534</v>
      </c>
      <c r="I542" s="4" t="s">
        <v>158</v>
      </c>
      <c r="J542" s="8" t="s">
        <v>170</v>
      </c>
      <c r="K542" s="6" t="s">
        <v>171</v>
      </c>
      <c r="L542" t="str">
        <f>VLOOKUP(A542,[1]Hoja2!$A$1:$B$78,2,FALSE)</f>
        <v>jescriva@sklum.com</v>
      </c>
      <c r="M542" t="s">
        <v>50</v>
      </c>
    </row>
    <row r="543" spans="1:13" ht="20" hidden="1" x14ac:dyDescent="0.35">
      <c r="A543" s="9" t="s">
        <v>539</v>
      </c>
      <c r="B543" s="9" t="s">
        <v>686</v>
      </c>
      <c r="C543" s="4" t="s">
        <v>608</v>
      </c>
      <c r="D543" s="4" t="s">
        <v>1503</v>
      </c>
      <c r="E543" s="4" t="s">
        <v>1500</v>
      </c>
      <c r="F543" s="4" t="s">
        <v>1512</v>
      </c>
      <c r="G543" s="4" t="s">
        <v>1514</v>
      </c>
      <c r="H543" s="4" t="s">
        <v>1534</v>
      </c>
      <c r="I543" s="4" t="s">
        <v>158</v>
      </c>
      <c r="J543" s="8" t="s">
        <v>170</v>
      </c>
      <c r="K543" s="6" t="s">
        <v>171</v>
      </c>
      <c r="L543" t="str">
        <f>VLOOKUP(A543,[1]Hoja2!$A$1:$B$78,2,FALSE)</f>
        <v>jescriva@sklum.com</v>
      </c>
      <c r="M543" t="s">
        <v>50</v>
      </c>
    </row>
    <row r="544" spans="1:13" ht="20" hidden="1" x14ac:dyDescent="0.35">
      <c r="A544" s="9" t="s">
        <v>539</v>
      </c>
      <c r="B544" s="4" t="s">
        <v>687</v>
      </c>
      <c r="C544" s="4" t="s">
        <v>608</v>
      </c>
      <c r="D544" s="4" t="s">
        <v>1503</v>
      </c>
      <c r="E544" s="4" t="s">
        <v>1500</v>
      </c>
      <c r="F544" s="4" t="s">
        <v>1512</v>
      </c>
      <c r="G544" s="4" t="s">
        <v>1514</v>
      </c>
      <c r="H544" s="4" t="s">
        <v>1534</v>
      </c>
      <c r="I544" s="4" t="s">
        <v>158</v>
      </c>
      <c r="J544" s="8" t="s">
        <v>170</v>
      </c>
      <c r="K544" s="6" t="s">
        <v>171</v>
      </c>
      <c r="L544" t="str">
        <f>VLOOKUP(A544,[1]Hoja2!$A$1:$B$78,2,FALSE)</f>
        <v>jescriva@sklum.com</v>
      </c>
      <c r="M544" t="s">
        <v>50</v>
      </c>
    </row>
    <row r="545" spans="1:13" ht="20" hidden="1" x14ac:dyDescent="0.35">
      <c r="A545" s="9" t="s">
        <v>539</v>
      </c>
      <c r="B545" s="9" t="s">
        <v>688</v>
      </c>
      <c r="C545" s="4" t="s">
        <v>608</v>
      </c>
      <c r="D545" s="4" t="s">
        <v>1503</v>
      </c>
      <c r="E545" s="4" t="s">
        <v>1500</v>
      </c>
      <c r="F545" s="4" t="s">
        <v>1512</v>
      </c>
      <c r="G545" s="4" t="s">
        <v>1514</v>
      </c>
      <c r="H545" s="4" t="s">
        <v>1534</v>
      </c>
      <c r="I545" s="4" t="s">
        <v>158</v>
      </c>
      <c r="J545" s="8" t="s">
        <v>170</v>
      </c>
      <c r="K545" s="6" t="s">
        <v>171</v>
      </c>
      <c r="L545" t="str">
        <f>VLOOKUP(A545,[1]Hoja2!$A$1:$B$78,2,FALSE)</f>
        <v>jescriva@sklum.com</v>
      </c>
      <c r="M545" t="s">
        <v>50</v>
      </c>
    </row>
    <row r="546" spans="1:13" ht="20" hidden="1" x14ac:dyDescent="0.35">
      <c r="A546" s="9" t="s">
        <v>539</v>
      </c>
      <c r="B546" s="4" t="s">
        <v>689</v>
      </c>
      <c r="C546" s="4" t="s">
        <v>608</v>
      </c>
      <c r="D546" s="4" t="s">
        <v>1503</v>
      </c>
      <c r="E546" s="4" t="s">
        <v>1500</v>
      </c>
      <c r="F546" s="4" t="s">
        <v>1512</v>
      </c>
      <c r="G546" s="4" t="s">
        <v>1514</v>
      </c>
      <c r="H546" s="4" t="s">
        <v>1534</v>
      </c>
      <c r="I546" s="4" t="s">
        <v>158</v>
      </c>
      <c r="J546" s="8" t="s">
        <v>170</v>
      </c>
      <c r="K546" s="6" t="s">
        <v>171</v>
      </c>
      <c r="L546" t="str">
        <f>VLOOKUP(A546,[1]Hoja2!$A$1:$B$78,2,FALSE)</f>
        <v>jescriva@sklum.com</v>
      </c>
      <c r="M546" t="s">
        <v>50</v>
      </c>
    </row>
    <row r="547" spans="1:13" ht="20" hidden="1" x14ac:dyDescent="0.35">
      <c r="A547" s="9" t="s">
        <v>539</v>
      </c>
      <c r="B547" s="9" t="s">
        <v>690</v>
      </c>
      <c r="C547" s="4" t="s">
        <v>608</v>
      </c>
      <c r="D547" s="4" t="s">
        <v>1503</v>
      </c>
      <c r="E547" s="4" t="s">
        <v>1500</v>
      </c>
      <c r="F547" s="4" t="s">
        <v>1512</v>
      </c>
      <c r="G547" s="4" t="s">
        <v>1514</v>
      </c>
      <c r="H547" s="4" t="s">
        <v>1534</v>
      </c>
      <c r="I547" s="4" t="s">
        <v>158</v>
      </c>
      <c r="J547" s="8" t="s">
        <v>170</v>
      </c>
      <c r="K547" s="6" t="s">
        <v>171</v>
      </c>
      <c r="L547" t="str">
        <f>VLOOKUP(A547,[1]Hoja2!$A$1:$B$78,2,FALSE)</f>
        <v>jescriva@sklum.com</v>
      </c>
      <c r="M547" t="s">
        <v>50</v>
      </c>
    </row>
    <row r="548" spans="1:13" ht="20" hidden="1" x14ac:dyDescent="0.35">
      <c r="A548" s="9" t="s">
        <v>539</v>
      </c>
      <c r="B548" s="4" t="s">
        <v>691</v>
      </c>
      <c r="C548" s="4" t="s">
        <v>608</v>
      </c>
      <c r="D548" s="4" t="s">
        <v>1503</v>
      </c>
      <c r="E548" s="4" t="s">
        <v>1500</v>
      </c>
      <c r="F548" s="4" t="s">
        <v>1512</v>
      </c>
      <c r="G548" s="4" t="s">
        <v>1514</v>
      </c>
      <c r="H548" s="4" t="s">
        <v>1534</v>
      </c>
      <c r="I548" s="4" t="s">
        <v>158</v>
      </c>
      <c r="J548" s="8" t="s">
        <v>170</v>
      </c>
      <c r="K548" s="6" t="s">
        <v>171</v>
      </c>
      <c r="L548" t="str">
        <f>VLOOKUP(A548,[1]Hoja2!$A$1:$B$78,2,FALSE)</f>
        <v>jescriva@sklum.com</v>
      </c>
      <c r="M548" t="s">
        <v>50</v>
      </c>
    </row>
    <row r="549" spans="1:13" ht="20" hidden="1" x14ac:dyDescent="0.35">
      <c r="A549" s="9" t="s">
        <v>539</v>
      </c>
      <c r="B549" s="4" t="s">
        <v>692</v>
      </c>
      <c r="C549" s="4" t="s">
        <v>608</v>
      </c>
      <c r="D549" s="4" t="s">
        <v>1503</v>
      </c>
      <c r="E549" s="4" t="s">
        <v>1500</v>
      </c>
      <c r="F549" s="4" t="s">
        <v>1512</v>
      </c>
      <c r="G549" s="4" t="s">
        <v>1514</v>
      </c>
      <c r="H549" s="4" t="s">
        <v>1534</v>
      </c>
      <c r="I549" s="4" t="s">
        <v>158</v>
      </c>
      <c r="J549" s="8" t="s">
        <v>170</v>
      </c>
      <c r="K549" s="6" t="s">
        <v>171</v>
      </c>
      <c r="L549" t="str">
        <f>VLOOKUP(A549,[1]Hoja2!$A$1:$B$78,2,FALSE)</f>
        <v>jescriva@sklum.com</v>
      </c>
      <c r="M549" t="s">
        <v>50</v>
      </c>
    </row>
    <row r="550" spans="1:13" ht="20" hidden="1" x14ac:dyDescent="0.35">
      <c r="A550" s="9" t="s">
        <v>539</v>
      </c>
      <c r="B550" s="9" t="s">
        <v>693</v>
      </c>
      <c r="C550" s="4" t="s">
        <v>608</v>
      </c>
      <c r="D550" s="4" t="s">
        <v>1503</v>
      </c>
      <c r="E550" s="4" t="s">
        <v>1500</v>
      </c>
      <c r="F550" s="4" t="s">
        <v>1512</v>
      </c>
      <c r="G550" s="4" t="s">
        <v>1514</v>
      </c>
      <c r="H550" s="4" t="s">
        <v>1534</v>
      </c>
      <c r="I550" s="4" t="s">
        <v>158</v>
      </c>
      <c r="J550" s="8" t="s">
        <v>170</v>
      </c>
      <c r="K550" s="6" t="s">
        <v>171</v>
      </c>
      <c r="L550" t="str">
        <f>VLOOKUP(A550,[1]Hoja2!$A$1:$B$78,2,FALSE)</f>
        <v>jescriva@sklum.com</v>
      </c>
      <c r="M550" t="s">
        <v>50</v>
      </c>
    </row>
    <row r="551" spans="1:13" ht="20" hidden="1" x14ac:dyDescent="0.35">
      <c r="A551" s="9" t="s">
        <v>539</v>
      </c>
      <c r="B551" s="9" t="s">
        <v>694</v>
      </c>
      <c r="C551" s="4" t="s">
        <v>608</v>
      </c>
      <c r="D551" s="4" t="s">
        <v>1503</v>
      </c>
      <c r="E551" s="4" t="s">
        <v>1500</v>
      </c>
      <c r="F551" s="4" t="s">
        <v>1512</v>
      </c>
      <c r="G551" s="4" t="s">
        <v>1514</v>
      </c>
      <c r="H551" s="4" t="s">
        <v>1534</v>
      </c>
      <c r="I551" s="4" t="s">
        <v>158</v>
      </c>
      <c r="J551" s="8" t="s">
        <v>170</v>
      </c>
      <c r="K551" s="6" t="s">
        <v>171</v>
      </c>
      <c r="L551" t="str">
        <f>VLOOKUP(A551,[1]Hoja2!$A$1:$B$78,2,FALSE)</f>
        <v>jescriva@sklum.com</v>
      </c>
      <c r="M551" t="s">
        <v>50</v>
      </c>
    </row>
    <row r="552" spans="1:13" ht="20" hidden="1" x14ac:dyDescent="0.35">
      <c r="A552" s="9" t="s">
        <v>539</v>
      </c>
      <c r="B552" s="4" t="s">
        <v>695</v>
      </c>
      <c r="C552" s="4" t="s">
        <v>608</v>
      </c>
      <c r="D552" s="4" t="s">
        <v>1503</v>
      </c>
      <c r="E552" s="4" t="s">
        <v>1500</v>
      </c>
      <c r="F552" s="4" t="s">
        <v>1512</v>
      </c>
      <c r="G552" s="4" t="s">
        <v>1514</v>
      </c>
      <c r="H552" s="4" t="s">
        <v>1534</v>
      </c>
      <c r="I552" s="4" t="s">
        <v>158</v>
      </c>
      <c r="J552" s="8" t="s">
        <v>170</v>
      </c>
      <c r="K552" s="6" t="s">
        <v>171</v>
      </c>
      <c r="L552" t="str">
        <f>VLOOKUP(A552,[1]Hoja2!$A$1:$B$78,2,FALSE)</f>
        <v>jescriva@sklum.com</v>
      </c>
      <c r="M552" t="s">
        <v>50</v>
      </c>
    </row>
    <row r="553" spans="1:13" ht="20" hidden="1" x14ac:dyDescent="0.35">
      <c r="A553" s="9" t="s">
        <v>539</v>
      </c>
      <c r="B553" s="9" t="s">
        <v>696</v>
      </c>
      <c r="C553" s="4" t="s">
        <v>608</v>
      </c>
      <c r="D553" s="4" t="s">
        <v>1503</v>
      </c>
      <c r="E553" s="4" t="s">
        <v>1500</v>
      </c>
      <c r="F553" s="4" t="s">
        <v>1512</v>
      </c>
      <c r="G553" s="4" t="s">
        <v>1514</v>
      </c>
      <c r="H553" s="4" t="s">
        <v>1534</v>
      </c>
      <c r="I553" s="4" t="s">
        <v>158</v>
      </c>
      <c r="J553" s="8" t="s">
        <v>170</v>
      </c>
      <c r="K553" s="6" t="s">
        <v>171</v>
      </c>
      <c r="L553" t="str">
        <f>VLOOKUP(A553,[1]Hoja2!$A$1:$B$78,2,FALSE)</f>
        <v>jescriva@sklum.com</v>
      </c>
      <c r="M553" t="s">
        <v>50</v>
      </c>
    </row>
    <row r="554" spans="1:13" ht="20" hidden="1" x14ac:dyDescent="0.35">
      <c r="A554" s="9" t="s">
        <v>539</v>
      </c>
      <c r="B554" s="9" t="s">
        <v>697</v>
      </c>
      <c r="C554" s="18" t="s">
        <v>608</v>
      </c>
      <c r="D554" s="4" t="s">
        <v>1503</v>
      </c>
      <c r="E554" s="4" t="s">
        <v>1500</v>
      </c>
      <c r="F554" s="4" t="s">
        <v>1512</v>
      </c>
      <c r="G554" s="4" t="s">
        <v>1514</v>
      </c>
      <c r="H554" s="4" t="s">
        <v>1534</v>
      </c>
      <c r="I554" s="4" t="s">
        <v>158</v>
      </c>
      <c r="J554" s="8" t="s">
        <v>170</v>
      </c>
      <c r="K554" s="16" t="s">
        <v>171</v>
      </c>
      <c r="L554" t="str">
        <f>VLOOKUP(A554,[1]Hoja2!$A$1:$B$78,2,FALSE)</f>
        <v>jescriva@sklum.com</v>
      </c>
      <c r="M554" t="s">
        <v>50</v>
      </c>
    </row>
    <row r="555" spans="1:13" ht="20" hidden="1" x14ac:dyDescent="0.35">
      <c r="A555" s="9" t="s">
        <v>539</v>
      </c>
      <c r="B555" s="4" t="s">
        <v>698</v>
      </c>
      <c r="C555" s="18" t="s">
        <v>608</v>
      </c>
      <c r="D555" s="4" t="s">
        <v>1503</v>
      </c>
      <c r="E555" s="4" t="s">
        <v>1500</v>
      </c>
      <c r="F555" s="4" t="s">
        <v>1512</v>
      </c>
      <c r="G555" s="4" t="s">
        <v>1514</v>
      </c>
      <c r="H555" s="4" t="s">
        <v>1534</v>
      </c>
      <c r="I555" s="4" t="s">
        <v>158</v>
      </c>
      <c r="J555" s="8" t="s">
        <v>170</v>
      </c>
      <c r="K555" s="16" t="s">
        <v>171</v>
      </c>
      <c r="L555" t="str">
        <f>VLOOKUP(A555,[1]Hoja2!$A$1:$B$78,2,FALSE)</f>
        <v>jescriva@sklum.com</v>
      </c>
      <c r="M555" t="s">
        <v>50</v>
      </c>
    </row>
    <row r="556" spans="1:13" ht="20" hidden="1" x14ac:dyDescent="0.35">
      <c r="A556" s="4" t="s">
        <v>821</v>
      </c>
      <c r="B556" s="4" t="s">
        <v>870</v>
      </c>
      <c r="C556" s="19" t="s">
        <v>608</v>
      </c>
      <c r="D556" s="4" t="s">
        <v>1499</v>
      </c>
      <c r="E556" s="4" t="s">
        <v>1500</v>
      </c>
      <c r="F556" s="4" t="s">
        <v>1512</v>
      </c>
      <c r="G556" s="5">
        <v>0</v>
      </c>
      <c r="H556" s="5">
        <v>0</v>
      </c>
      <c r="I556" s="4" t="s">
        <v>158</v>
      </c>
      <c r="J556" s="8" t="s">
        <v>170</v>
      </c>
      <c r="K556" s="16" t="s">
        <v>171</v>
      </c>
      <c r="L556" t="str">
        <f>VLOOKUP(A556,[1]Hoja2!$A$1:$B$78,2,FALSE)</f>
        <v>ccarbonell@create-store.com</v>
      </c>
      <c r="M556" t="s">
        <v>22</v>
      </c>
    </row>
    <row r="557" spans="1:13" ht="20" hidden="1" x14ac:dyDescent="0.35">
      <c r="A557" s="4" t="s">
        <v>821</v>
      </c>
      <c r="B557" s="4" t="s">
        <v>871</v>
      </c>
      <c r="C557" s="19" t="s">
        <v>608</v>
      </c>
      <c r="D557" s="4" t="s">
        <v>1499</v>
      </c>
      <c r="E557" s="4" t="s">
        <v>1500</v>
      </c>
      <c r="F557" s="4" t="s">
        <v>1512</v>
      </c>
      <c r="G557" s="5">
        <v>0</v>
      </c>
      <c r="H557" s="5">
        <v>0</v>
      </c>
      <c r="I557" s="4" t="s">
        <v>158</v>
      </c>
      <c r="J557" s="8" t="s">
        <v>170</v>
      </c>
      <c r="K557" s="16" t="s">
        <v>171</v>
      </c>
      <c r="L557" t="str">
        <f>VLOOKUP(A557,[1]Hoja2!$A$1:$B$78,2,FALSE)</f>
        <v>ccarbonell@create-store.com</v>
      </c>
      <c r="M557" t="s">
        <v>22</v>
      </c>
    </row>
    <row r="558" spans="1:13" ht="20" hidden="1" x14ac:dyDescent="0.35">
      <c r="A558" s="4" t="s">
        <v>821</v>
      </c>
      <c r="B558" s="9" t="s">
        <v>872</v>
      </c>
      <c r="C558" s="20" t="s">
        <v>608</v>
      </c>
      <c r="D558" s="4" t="s">
        <v>1499</v>
      </c>
      <c r="E558" s="4" t="s">
        <v>1500</v>
      </c>
      <c r="F558" s="4" t="s">
        <v>1512</v>
      </c>
      <c r="G558" s="5">
        <v>0</v>
      </c>
      <c r="H558" s="5">
        <v>0</v>
      </c>
      <c r="I558" s="4" t="s">
        <v>158</v>
      </c>
      <c r="J558" s="8" t="s">
        <v>170</v>
      </c>
      <c r="K558" s="6" t="s">
        <v>171</v>
      </c>
      <c r="L558" t="str">
        <f>VLOOKUP(A558,[1]Hoja2!$A$1:$B$78,2,FALSE)</f>
        <v>ccarbonell@create-store.com</v>
      </c>
      <c r="M558" t="s">
        <v>22</v>
      </c>
    </row>
    <row r="559" spans="1:13" ht="20" hidden="1" x14ac:dyDescent="0.35">
      <c r="A559" s="4" t="s">
        <v>821</v>
      </c>
      <c r="B559" s="4" t="s">
        <v>873</v>
      </c>
      <c r="C559" s="20" t="s">
        <v>608</v>
      </c>
      <c r="D559" s="4" t="s">
        <v>1499</v>
      </c>
      <c r="E559" s="4" t="s">
        <v>1500</v>
      </c>
      <c r="F559" s="4" t="s">
        <v>1512</v>
      </c>
      <c r="G559" s="5">
        <v>0</v>
      </c>
      <c r="H559" s="5">
        <v>0</v>
      </c>
      <c r="I559" s="4" t="s">
        <v>158</v>
      </c>
      <c r="J559" s="8" t="s">
        <v>170</v>
      </c>
      <c r="K559" s="6" t="s">
        <v>171</v>
      </c>
      <c r="L559" t="str">
        <f>VLOOKUP(A559,[1]Hoja2!$A$1:$B$78,2,FALSE)</f>
        <v>ccarbonell@create-store.com</v>
      </c>
      <c r="M559" t="s">
        <v>22</v>
      </c>
    </row>
    <row r="560" spans="1:13" ht="20" hidden="1" x14ac:dyDescent="0.35">
      <c r="A560" s="4" t="s">
        <v>821</v>
      </c>
      <c r="B560" s="4" t="s">
        <v>874</v>
      </c>
      <c r="C560" s="20" t="s">
        <v>608</v>
      </c>
      <c r="D560" s="4" t="s">
        <v>1499</v>
      </c>
      <c r="E560" s="4" t="s">
        <v>1500</v>
      </c>
      <c r="F560" s="4" t="s">
        <v>1512</v>
      </c>
      <c r="G560" s="5">
        <v>0</v>
      </c>
      <c r="H560" s="5">
        <v>0</v>
      </c>
      <c r="I560" s="4" t="s">
        <v>158</v>
      </c>
      <c r="J560" s="8" t="s">
        <v>170</v>
      </c>
      <c r="K560" s="6" t="s">
        <v>171</v>
      </c>
      <c r="L560" t="str">
        <f>VLOOKUP(A560,[1]Hoja2!$A$1:$B$78,2,FALSE)</f>
        <v>ccarbonell@create-store.com</v>
      </c>
      <c r="M560" t="s">
        <v>22</v>
      </c>
    </row>
    <row r="561" spans="1:13" ht="20" hidden="1" x14ac:dyDescent="0.35">
      <c r="A561" s="4" t="s">
        <v>821</v>
      </c>
      <c r="B561" s="4" t="s">
        <v>875</v>
      </c>
      <c r="C561" s="20" t="s">
        <v>608</v>
      </c>
      <c r="D561" s="4" t="s">
        <v>1499</v>
      </c>
      <c r="E561" s="4" t="s">
        <v>1500</v>
      </c>
      <c r="F561" s="4" t="s">
        <v>1512</v>
      </c>
      <c r="G561" s="5">
        <v>0</v>
      </c>
      <c r="H561" s="5">
        <v>0</v>
      </c>
      <c r="I561" s="4" t="s">
        <v>158</v>
      </c>
      <c r="J561" s="8" t="s">
        <v>170</v>
      </c>
      <c r="K561" s="6" t="s">
        <v>171</v>
      </c>
      <c r="L561" t="str">
        <f>VLOOKUP(A561,[1]Hoja2!$A$1:$B$78,2,FALSE)</f>
        <v>ccarbonell@create-store.com</v>
      </c>
      <c r="M561" t="s">
        <v>22</v>
      </c>
    </row>
    <row r="562" spans="1:13" ht="20" hidden="1" x14ac:dyDescent="0.35">
      <c r="A562" s="4" t="s">
        <v>821</v>
      </c>
      <c r="B562" s="4" t="s">
        <v>876</v>
      </c>
      <c r="C562" s="20" t="s">
        <v>608</v>
      </c>
      <c r="D562" s="4" t="s">
        <v>1499</v>
      </c>
      <c r="E562" s="4" t="s">
        <v>1500</v>
      </c>
      <c r="F562" s="4" t="s">
        <v>1512</v>
      </c>
      <c r="G562" s="5">
        <v>0</v>
      </c>
      <c r="H562" s="5">
        <v>0</v>
      </c>
      <c r="I562" s="4" t="s">
        <v>158</v>
      </c>
      <c r="J562" s="8" t="s">
        <v>170</v>
      </c>
      <c r="K562" s="6" t="s">
        <v>171</v>
      </c>
      <c r="L562" t="str">
        <f>VLOOKUP(A562,[1]Hoja2!$A$1:$B$78,2,FALSE)</f>
        <v>ccarbonell@create-store.com</v>
      </c>
      <c r="M562" t="s">
        <v>22</v>
      </c>
    </row>
    <row r="563" spans="1:13" ht="20" hidden="1" x14ac:dyDescent="0.35">
      <c r="A563" s="4" t="s">
        <v>821</v>
      </c>
      <c r="B563" s="4" t="s">
        <v>877</v>
      </c>
      <c r="C563" s="20" t="s">
        <v>608</v>
      </c>
      <c r="D563" s="4" t="s">
        <v>1499</v>
      </c>
      <c r="E563" s="4" t="s">
        <v>1500</v>
      </c>
      <c r="F563" s="4" t="s">
        <v>1512</v>
      </c>
      <c r="G563" s="5">
        <v>0</v>
      </c>
      <c r="H563" s="5">
        <v>0</v>
      </c>
      <c r="I563" s="4" t="s">
        <v>158</v>
      </c>
      <c r="J563" s="8" t="s">
        <v>170</v>
      </c>
      <c r="K563" s="6" t="s">
        <v>171</v>
      </c>
      <c r="L563" t="str">
        <f>VLOOKUP(A563,[1]Hoja2!$A$1:$B$78,2,FALSE)</f>
        <v>ccarbonell@create-store.com</v>
      </c>
      <c r="M563" t="s">
        <v>22</v>
      </c>
    </row>
    <row r="564" spans="1:13" ht="20" hidden="1" x14ac:dyDescent="0.35">
      <c r="A564" s="4" t="s">
        <v>821</v>
      </c>
      <c r="B564" s="4" t="s">
        <v>878</v>
      </c>
      <c r="C564" s="20" t="s">
        <v>608</v>
      </c>
      <c r="D564" s="4" t="s">
        <v>1499</v>
      </c>
      <c r="E564" s="4" t="s">
        <v>1500</v>
      </c>
      <c r="F564" s="4" t="s">
        <v>1512</v>
      </c>
      <c r="G564" s="5">
        <v>0</v>
      </c>
      <c r="H564" s="5">
        <v>0</v>
      </c>
      <c r="I564" s="4" t="s">
        <v>158</v>
      </c>
      <c r="J564" s="8" t="s">
        <v>170</v>
      </c>
      <c r="K564" s="6" t="s">
        <v>171</v>
      </c>
      <c r="L564" t="str">
        <f>VLOOKUP(A564,[1]Hoja2!$A$1:$B$78,2,FALSE)</f>
        <v>ccarbonell@create-store.com</v>
      </c>
      <c r="M564" t="s">
        <v>22</v>
      </c>
    </row>
    <row r="565" spans="1:13" ht="20" hidden="1" x14ac:dyDescent="0.35">
      <c r="A565" s="4" t="s">
        <v>821</v>
      </c>
      <c r="B565" s="4" t="s">
        <v>879</v>
      </c>
      <c r="C565" s="20" t="s">
        <v>608</v>
      </c>
      <c r="D565" s="4" t="s">
        <v>1499</v>
      </c>
      <c r="E565" s="4" t="s">
        <v>1500</v>
      </c>
      <c r="F565" s="4" t="s">
        <v>1512</v>
      </c>
      <c r="G565" s="5">
        <v>0</v>
      </c>
      <c r="H565" s="5">
        <v>0</v>
      </c>
      <c r="I565" s="4" t="s">
        <v>158</v>
      </c>
      <c r="J565" s="8" t="s">
        <v>170</v>
      </c>
      <c r="K565" s="16" t="s">
        <v>171</v>
      </c>
      <c r="L565" t="str">
        <f>VLOOKUP(A565,[1]Hoja2!$A$1:$B$78,2,FALSE)</f>
        <v>ccarbonell@create-store.com</v>
      </c>
      <c r="M565" t="s">
        <v>22</v>
      </c>
    </row>
    <row r="566" spans="1:13" ht="20" hidden="1" x14ac:dyDescent="0.35">
      <c r="A566" s="4" t="s">
        <v>821</v>
      </c>
      <c r="B566" s="4" t="s">
        <v>880</v>
      </c>
      <c r="C566" s="20" t="s">
        <v>608</v>
      </c>
      <c r="D566" s="4" t="s">
        <v>1499</v>
      </c>
      <c r="E566" s="4" t="s">
        <v>1500</v>
      </c>
      <c r="F566" s="4" t="s">
        <v>1512</v>
      </c>
      <c r="G566" s="5">
        <v>0</v>
      </c>
      <c r="H566" s="5">
        <v>0</v>
      </c>
      <c r="I566" s="4" t="s">
        <v>158</v>
      </c>
      <c r="J566" s="8" t="s">
        <v>170</v>
      </c>
      <c r="K566" s="6" t="s">
        <v>171</v>
      </c>
      <c r="L566" t="str">
        <f>VLOOKUP(A566,[1]Hoja2!$A$1:$B$78,2,FALSE)</f>
        <v>ccarbonell@create-store.com</v>
      </c>
      <c r="M566" t="s">
        <v>22</v>
      </c>
    </row>
    <row r="567" spans="1:13" ht="20" hidden="1" x14ac:dyDescent="0.35">
      <c r="A567" s="9" t="s">
        <v>908</v>
      </c>
      <c r="B567" s="9" t="s">
        <v>924</v>
      </c>
      <c r="C567" s="20" t="s">
        <v>608</v>
      </c>
      <c r="D567" s="4" t="s">
        <v>1506</v>
      </c>
      <c r="E567" s="4" t="s">
        <v>1500</v>
      </c>
      <c r="F567" s="4" t="s">
        <v>1512</v>
      </c>
      <c r="G567" s="4" t="s">
        <v>1514</v>
      </c>
      <c r="H567" s="4" t="s">
        <v>1519</v>
      </c>
      <c r="I567" s="4" t="s">
        <v>158</v>
      </c>
      <c r="J567" s="8" t="s">
        <v>170</v>
      </c>
      <c r="K567" s="6" t="s">
        <v>171</v>
      </c>
      <c r="L567" t="str">
        <f>VLOOKUP(A567,[1]Hoja2!$A$1:$B$78,2,FALSE)</f>
        <v>kgonzalez@themasie.com</v>
      </c>
      <c r="M567" t="s">
        <v>68</v>
      </c>
    </row>
    <row r="568" spans="1:13" ht="20" hidden="1" x14ac:dyDescent="0.35">
      <c r="A568" s="9" t="s">
        <v>908</v>
      </c>
      <c r="B568" s="4" t="s">
        <v>925</v>
      </c>
      <c r="C568" s="20" t="s">
        <v>608</v>
      </c>
      <c r="D568" s="4" t="s">
        <v>1506</v>
      </c>
      <c r="E568" s="4" t="s">
        <v>1500</v>
      </c>
      <c r="F568" s="4" t="s">
        <v>1512</v>
      </c>
      <c r="G568" s="4" t="s">
        <v>1514</v>
      </c>
      <c r="H568" s="4" t="s">
        <v>1519</v>
      </c>
      <c r="I568" s="4" t="s">
        <v>158</v>
      </c>
      <c r="J568" s="8" t="s">
        <v>170</v>
      </c>
      <c r="K568" s="6" t="s">
        <v>171</v>
      </c>
      <c r="L568" t="str">
        <f>VLOOKUP(A568,[1]Hoja2!$A$1:$B$78,2,FALSE)</f>
        <v>kgonzalez@themasie.com</v>
      </c>
      <c r="M568" t="s">
        <v>68</v>
      </c>
    </row>
    <row r="569" spans="1:13" ht="20" hidden="1" x14ac:dyDescent="0.35">
      <c r="A569" s="9" t="s">
        <v>908</v>
      </c>
      <c r="B569" s="4" t="s">
        <v>926</v>
      </c>
      <c r="C569" s="20" t="s">
        <v>608</v>
      </c>
      <c r="D569" s="4" t="s">
        <v>1506</v>
      </c>
      <c r="E569" s="4" t="s">
        <v>1500</v>
      </c>
      <c r="F569" s="4" t="s">
        <v>1512</v>
      </c>
      <c r="G569" s="4" t="s">
        <v>1514</v>
      </c>
      <c r="H569" s="4" t="s">
        <v>1519</v>
      </c>
      <c r="I569" s="4" t="s">
        <v>158</v>
      </c>
      <c r="J569" s="8" t="s">
        <v>170</v>
      </c>
      <c r="K569" s="6" t="s">
        <v>171</v>
      </c>
      <c r="L569" t="str">
        <f>VLOOKUP(A569,[1]Hoja2!$A$1:$B$78,2,FALSE)</f>
        <v>kgonzalez@themasie.com</v>
      </c>
      <c r="M569" t="s">
        <v>68</v>
      </c>
    </row>
    <row r="570" spans="1:13" ht="20" hidden="1" x14ac:dyDescent="0.35">
      <c r="A570" s="9" t="s">
        <v>908</v>
      </c>
      <c r="B570" s="4" t="s">
        <v>927</v>
      </c>
      <c r="C570" s="20" t="s">
        <v>608</v>
      </c>
      <c r="D570" s="4" t="s">
        <v>1506</v>
      </c>
      <c r="E570" s="4" t="s">
        <v>1500</v>
      </c>
      <c r="F570" s="4" t="s">
        <v>1512</v>
      </c>
      <c r="G570" s="4" t="s">
        <v>1514</v>
      </c>
      <c r="H570" s="4" t="s">
        <v>1519</v>
      </c>
      <c r="I570" s="4" t="s">
        <v>158</v>
      </c>
      <c r="J570" s="8" t="s">
        <v>170</v>
      </c>
      <c r="K570" s="16" t="s">
        <v>171</v>
      </c>
      <c r="L570" t="str">
        <f>VLOOKUP(A570,[1]Hoja2!$A$1:$B$78,2,FALSE)</f>
        <v>kgonzalez@themasie.com</v>
      </c>
      <c r="M570" t="s">
        <v>68</v>
      </c>
    </row>
    <row r="571" spans="1:13" ht="20" hidden="1" x14ac:dyDescent="0.35">
      <c r="A571" s="9" t="s">
        <v>797</v>
      </c>
      <c r="B571" s="9" t="s">
        <v>809</v>
      </c>
      <c r="C571" s="4" t="s">
        <v>810</v>
      </c>
      <c r="D571" s="4" t="s">
        <v>1503</v>
      </c>
      <c r="E571" s="4" t="s">
        <v>1500</v>
      </c>
      <c r="F571" s="4" t="s">
        <v>1512</v>
      </c>
      <c r="G571" s="4" t="s">
        <v>1521</v>
      </c>
      <c r="H571" s="5">
        <v>0</v>
      </c>
      <c r="I571" s="4" t="s">
        <v>158</v>
      </c>
      <c r="J571" s="8" t="s">
        <v>170</v>
      </c>
      <c r="K571" s="16" t="s">
        <v>171</v>
      </c>
      <c r="L571" t="str">
        <f>VLOOKUP(A571,[1]Hoja2!$A$1:$B$78,2,FALSE)</f>
        <v>cristian.l@sklum.com</v>
      </c>
      <c r="M571" t="s">
        <v>24</v>
      </c>
    </row>
    <row r="572" spans="1:13" ht="20" hidden="1" x14ac:dyDescent="0.35">
      <c r="A572" s="9" t="s">
        <v>797</v>
      </c>
      <c r="B572" s="9" t="s">
        <v>811</v>
      </c>
      <c r="C572" s="4" t="s">
        <v>810</v>
      </c>
      <c r="D572" s="4" t="s">
        <v>1503</v>
      </c>
      <c r="E572" s="4" t="s">
        <v>1500</v>
      </c>
      <c r="F572" s="4" t="s">
        <v>1512</v>
      </c>
      <c r="G572" s="4" t="s">
        <v>1521</v>
      </c>
      <c r="H572" s="5">
        <v>0</v>
      </c>
      <c r="I572" s="4" t="s">
        <v>158</v>
      </c>
      <c r="J572" s="8" t="s">
        <v>170</v>
      </c>
      <c r="K572" s="16" t="s">
        <v>171</v>
      </c>
      <c r="L572" t="str">
        <f>VLOOKUP(A572,[1]Hoja2!$A$1:$B$78,2,FALSE)</f>
        <v>cristian.l@sklum.com</v>
      </c>
      <c r="M572" t="s">
        <v>24</v>
      </c>
    </row>
    <row r="573" spans="1:13" ht="20" hidden="1" x14ac:dyDescent="0.35">
      <c r="A573" s="9" t="s">
        <v>797</v>
      </c>
      <c r="B573" s="9" t="s">
        <v>819</v>
      </c>
      <c r="C573" s="4" t="s">
        <v>810</v>
      </c>
      <c r="D573" s="4" t="s">
        <v>1503</v>
      </c>
      <c r="E573" s="4" t="s">
        <v>1500</v>
      </c>
      <c r="F573" s="4" t="s">
        <v>1512</v>
      </c>
      <c r="G573" s="4" t="s">
        <v>1521</v>
      </c>
      <c r="H573" s="5">
        <v>0</v>
      </c>
      <c r="I573" s="4" t="s">
        <v>158</v>
      </c>
      <c r="J573" s="8" t="s">
        <v>170</v>
      </c>
      <c r="K573" s="16" t="s">
        <v>171</v>
      </c>
      <c r="L573" t="str">
        <f>VLOOKUP(A573,[1]Hoja2!$A$1:$B$78,2,FALSE)</f>
        <v>cristian.l@sklum.com</v>
      </c>
      <c r="M573" t="s">
        <v>24</v>
      </c>
    </row>
    <row r="574" spans="1:13" ht="20" hidden="1" x14ac:dyDescent="0.35">
      <c r="A574" s="9" t="s">
        <v>797</v>
      </c>
      <c r="B574" s="9" t="s">
        <v>820</v>
      </c>
      <c r="C574" s="4" t="s">
        <v>810</v>
      </c>
      <c r="D574" s="4" t="s">
        <v>1503</v>
      </c>
      <c r="E574" s="4" t="s">
        <v>1500</v>
      </c>
      <c r="F574" s="4" t="s">
        <v>1512</v>
      </c>
      <c r="G574" s="4" t="s">
        <v>1521</v>
      </c>
      <c r="H574" s="5">
        <v>0</v>
      </c>
      <c r="I574" s="4" t="s">
        <v>158</v>
      </c>
      <c r="J574" s="8" t="s">
        <v>170</v>
      </c>
      <c r="K574" s="6" t="s">
        <v>171</v>
      </c>
      <c r="L574" t="str">
        <f>VLOOKUP(A574,[1]Hoja2!$A$1:$B$78,2,FALSE)</f>
        <v>cristian.l@sklum.com</v>
      </c>
      <c r="M574" t="s">
        <v>24</v>
      </c>
    </row>
    <row r="575" spans="1:13" ht="20" hidden="1" x14ac:dyDescent="0.35">
      <c r="A575" s="3" t="s">
        <v>976</v>
      </c>
      <c r="B575" s="4" t="s">
        <v>978</v>
      </c>
      <c r="C575" s="4" t="s">
        <v>979</v>
      </c>
      <c r="D575" s="4" t="s">
        <v>1499</v>
      </c>
      <c r="E575" s="4" t="s">
        <v>1500</v>
      </c>
      <c r="F575" s="4" t="s">
        <v>1501</v>
      </c>
      <c r="G575" s="4" t="s">
        <v>1502</v>
      </c>
      <c r="H575" s="5">
        <v>0</v>
      </c>
      <c r="I575" s="4" t="s">
        <v>158</v>
      </c>
      <c r="J575" t="str">
        <f>VLOOKUP(C575,[1]Hoja1!$A$2:$B$93,2,FALSE)</f>
        <v>Ponderación 5</v>
      </c>
      <c r="K575" t="str">
        <f>VLOOKUP(C575,[1]Hoja1!$A$2:$C$93,3,FALSE)</f>
        <v>3.2 Niveles</v>
      </c>
      <c r="L575" t="str">
        <f>VLOOKUP(A575,[1]Hoja2!$A$1:$B$78,2,FALSE)</f>
        <v>damian@create-store.com</v>
      </c>
      <c r="M575" t="s">
        <v>26</v>
      </c>
    </row>
    <row r="576" spans="1:13" ht="20" hidden="1" x14ac:dyDescent="0.35">
      <c r="A576" s="9" t="s">
        <v>390</v>
      </c>
      <c r="B576" s="9" t="s">
        <v>394</v>
      </c>
      <c r="C576" s="4" t="s">
        <v>395</v>
      </c>
      <c r="D576" s="4" t="s">
        <v>1503</v>
      </c>
      <c r="E576" s="4" t="s">
        <v>1500</v>
      </c>
      <c r="F576" s="4" t="s">
        <v>1512</v>
      </c>
      <c r="G576" s="5">
        <v>0</v>
      </c>
      <c r="H576" s="5">
        <v>0</v>
      </c>
      <c r="I576" s="4" t="s">
        <v>163</v>
      </c>
      <c r="J576" t="str">
        <f>VLOOKUP(C576,[1]Hoja1!$A$2:$B$93,2,FALSE)</f>
        <v>Ponderación 2</v>
      </c>
      <c r="K576" s="10" t="str">
        <f>VLOOKUP(C576,[1]Hoja1!$A$2:$C$93,3,FALSE)</f>
        <v>4 niveles</v>
      </c>
      <c r="L576" t="str">
        <f>VLOOKUP(A576,[1]Hoja2!$A$1:$B$78,2,FALSE)</f>
        <v>guillermo@sklum.com</v>
      </c>
      <c r="M576" t="s">
        <v>38</v>
      </c>
    </row>
    <row r="577" spans="1:13" ht="20" hidden="1" x14ac:dyDescent="0.35">
      <c r="A577" s="9" t="s">
        <v>390</v>
      </c>
      <c r="B577" s="4" t="s">
        <v>821</v>
      </c>
      <c r="C577" s="4" t="s">
        <v>395</v>
      </c>
      <c r="D577" s="4" t="s">
        <v>1499</v>
      </c>
      <c r="E577" s="4" t="s">
        <v>1500</v>
      </c>
      <c r="F577" s="4" t="s">
        <v>1512</v>
      </c>
      <c r="G577" s="5">
        <v>0</v>
      </c>
      <c r="H577" s="5">
        <v>0</v>
      </c>
      <c r="I577" s="4" t="s">
        <v>163</v>
      </c>
      <c r="J577" t="str">
        <f>VLOOKUP(C577,[1]Hoja1!$A$2:$B$93,2,FALSE)</f>
        <v>Ponderación 2</v>
      </c>
      <c r="K577" s="10" t="str">
        <f>VLOOKUP(C577,[1]Hoja1!$A$2:$C$93,3,FALSE)</f>
        <v>4 niveles</v>
      </c>
      <c r="L577" t="str">
        <f>VLOOKUP(A577,[1]Hoja2!$A$1:$B$78,2,FALSE)</f>
        <v>guillermo@sklum.com</v>
      </c>
      <c r="M577" t="s">
        <v>38</v>
      </c>
    </row>
    <row r="578" spans="1:13" ht="20" hidden="1" x14ac:dyDescent="0.35">
      <c r="A578" s="9" t="s">
        <v>390</v>
      </c>
      <c r="B578" s="4" t="s">
        <v>908</v>
      </c>
      <c r="C578" s="4" t="s">
        <v>395</v>
      </c>
      <c r="D578" s="4" t="s">
        <v>1506</v>
      </c>
      <c r="E578" s="4" t="s">
        <v>1500</v>
      </c>
      <c r="F578" s="4" t="s">
        <v>1512</v>
      </c>
      <c r="G578" s="5">
        <v>0</v>
      </c>
      <c r="H578" s="5">
        <v>0</v>
      </c>
      <c r="I578" s="4" t="s">
        <v>163</v>
      </c>
      <c r="J578" t="str">
        <f>VLOOKUP(C578,[1]Hoja1!$A$2:$B$93,2,FALSE)</f>
        <v>Ponderación 2</v>
      </c>
      <c r="K578" t="str">
        <f>VLOOKUP(C578,[1]Hoja1!$A$2:$C$93,3,FALSE)</f>
        <v>4 niveles</v>
      </c>
      <c r="L578" t="str">
        <f>VLOOKUP(A578,[1]Hoja2!$A$1:$B$78,2,FALSE)</f>
        <v>guillermo@sklum.com</v>
      </c>
      <c r="M578" t="s">
        <v>38</v>
      </c>
    </row>
    <row r="579" spans="1:13" ht="20" hidden="1" x14ac:dyDescent="0.35">
      <c r="A579" s="9" t="s">
        <v>390</v>
      </c>
      <c r="B579" s="4" t="s">
        <v>976</v>
      </c>
      <c r="C579" s="4" t="s">
        <v>977</v>
      </c>
      <c r="D579" s="4" t="s">
        <v>1499</v>
      </c>
      <c r="E579" s="4" t="s">
        <v>1500</v>
      </c>
      <c r="F579" s="4" t="s">
        <v>1501</v>
      </c>
      <c r="G579" s="5">
        <v>0</v>
      </c>
      <c r="H579" s="5">
        <v>0</v>
      </c>
      <c r="I579" s="4" t="s">
        <v>163</v>
      </c>
      <c r="J579" s="6" t="s">
        <v>165</v>
      </c>
      <c r="K579" s="8" t="s">
        <v>164</v>
      </c>
      <c r="L579" t="str">
        <f>VLOOKUP(A579,[1]Hoja2!$A$1:$B$78,2,FALSE)</f>
        <v>guillermo@sklum.com</v>
      </c>
      <c r="M579" t="s">
        <v>38</v>
      </c>
    </row>
    <row r="580" spans="1:13" ht="20" hidden="1" x14ac:dyDescent="0.35">
      <c r="A580" s="9" t="s">
        <v>390</v>
      </c>
      <c r="B580" s="4" t="s">
        <v>945</v>
      </c>
      <c r="C580" s="4" t="s">
        <v>946</v>
      </c>
      <c r="D580" s="4" t="s">
        <v>1506</v>
      </c>
      <c r="E580" s="4" t="s">
        <v>1500</v>
      </c>
      <c r="F580" s="4" t="s">
        <v>1507</v>
      </c>
      <c r="G580" s="5">
        <v>0</v>
      </c>
      <c r="H580" s="5">
        <v>0</v>
      </c>
      <c r="I580" s="4" t="s">
        <v>163</v>
      </c>
      <c r="J580" s="8" t="s">
        <v>164</v>
      </c>
      <c r="K580" s="6" t="s">
        <v>165</v>
      </c>
      <c r="L580" t="str">
        <f>VLOOKUP(A580,[1]Hoja2!$A$1:$B$78,2,FALSE)</f>
        <v>guillermo@sklum.com</v>
      </c>
      <c r="M580" t="s">
        <v>38</v>
      </c>
    </row>
    <row r="581" spans="1:13" ht="20" hidden="1" x14ac:dyDescent="0.35">
      <c r="A581" s="9" t="s">
        <v>390</v>
      </c>
      <c r="B581" s="4" t="s">
        <v>950</v>
      </c>
      <c r="C581" s="4" t="s">
        <v>946</v>
      </c>
      <c r="D581" s="4" t="s">
        <v>1503</v>
      </c>
      <c r="E581" s="4" t="s">
        <v>1500</v>
      </c>
      <c r="F581" s="4" t="s">
        <v>1507</v>
      </c>
      <c r="G581" s="5">
        <v>0</v>
      </c>
      <c r="H581" s="5">
        <v>0</v>
      </c>
      <c r="I581" s="4" t="s">
        <v>163</v>
      </c>
      <c r="J581" s="8" t="s">
        <v>164</v>
      </c>
      <c r="K581" s="6" t="s">
        <v>165</v>
      </c>
      <c r="L581" t="str">
        <f>VLOOKUP(A581,[1]Hoja2!$A$1:$B$78,2,FALSE)</f>
        <v>guillermo@sklum.com</v>
      </c>
      <c r="M581" t="s">
        <v>38</v>
      </c>
    </row>
    <row r="582" spans="1:13" ht="20" hidden="1" x14ac:dyDescent="0.35">
      <c r="A582" s="9" t="s">
        <v>390</v>
      </c>
      <c r="B582" s="4" t="s">
        <v>392</v>
      </c>
      <c r="C582" s="21" t="s">
        <v>393</v>
      </c>
      <c r="D582" s="4" t="s">
        <v>157</v>
      </c>
      <c r="E582" s="4" t="s">
        <v>1500</v>
      </c>
      <c r="F582" s="4" t="s">
        <v>1535</v>
      </c>
      <c r="G582" s="5">
        <v>0</v>
      </c>
      <c r="H582" s="5">
        <v>0</v>
      </c>
      <c r="I582" s="4" t="s">
        <v>163</v>
      </c>
      <c r="J582" s="8" t="s">
        <v>164</v>
      </c>
      <c r="K582" s="6" t="s">
        <v>165</v>
      </c>
      <c r="L582" t="str">
        <f>VLOOKUP(A582,[1]Hoja2!$A$1:$B$78,2,FALSE)</f>
        <v>guillermo@sklum.com</v>
      </c>
      <c r="M582" t="s">
        <v>38</v>
      </c>
    </row>
    <row r="583" spans="1:13" ht="20" hidden="1" x14ac:dyDescent="0.35">
      <c r="A583" s="4" t="s">
        <v>992</v>
      </c>
      <c r="B583" s="4" t="s">
        <v>992</v>
      </c>
      <c r="C583" s="4" t="s">
        <v>993</v>
      </c>
      <c r="D583" s="4" t="s">
        <v>1506</v>
      </c>
      <c r="E583" s="4" t="s">
        <v>1500</v>
      </c>
      <c r="F583" s="4" t="s">
        <v>1501</v>
      </c>
      <c r="G583" s="4" t="s">
        <v>1527</v>
      </c>
      <c r="H583" s="5">
        <v>0</v>
      </c>
      <c r="I583" s="4" t="s">
        <v>158</v>
      </c>
      <c r="J583" s="8" t="s">
        <v>164</v>
      </c>
      <c r="K583" s="6" t="s">
        <v>165</v>
      </c>
      <c r="L583" t="str">
        <f>VLOOKUP(A583,[1]Hoja2!$A$1:$B$78,2,FALSE)</f>
        <v>adrian@europelectrics.com</v>
      </c>
      <c r="M583" t="s">
        <v>10</v>
      </c>
    </row>
    <row r="584" spans="1:13" ht="20" hidden="1" x14ac:dyDescent="0.35">
      <c r="A584" s="9" t="s">
        <v>390</v>
      </c>
      <c r="B584" s="4" t="s">
        <v>997</v>
      </c>
      <c r="C584" s="4" t="s">
        <v>998</v>
      </c>
      <c r="D584" s="4" t="s">
        <v>1503</v>
      </c>
      <c r="E584" s="4" t="s">
        <v>1500</v>
      </c>
      <c r="F584" s="4" t="s">
        <v>1504</v>
      </c>
      <c r="G584" s="4" t="s">
        <v>1528</v>
      </c>
      <c r="H584" s="5">
        <v>0</v>
      </c>
      <c r="I584" s="4" t="s">
        <v>163</v>
      </c>
      <c r="J584" t="str">
        <f>VLOOKUP(C584,[1]Hoja1!$A$2:$B$93,2,FALSE)</f>
        <v>Ponderación 2</v>
      </c>
      <c r="K584" t="str">
        <f>VLOOKUP(C584,[1]Hoja1!$A$2:$C$93,3,FALSE)</f>
        <v>4 niveles</v>
      </c>
      <c r="L584" t="str">
        <f>VLOOKUP(A584,[1]Hoja2!$A$1:$B$78,2,FALSE)</f>
        <v>guillermo@sklum.com</v>
      </c>
      <c r="M584" t="s">
        <v>38</v>
      </c>
    </row>
    <row r="585" spans="1:13" ht="20" hidden="1" x14ac:dyDescent="0.35">
      <c r="A585" s="4" t="s">
        <v>884</v>
      </c>
      <c r="B585" s="4" t="s">
        <v>903</v>
      </c>
      <c r="C585" s="4" t="s">
        <v>904</v>
      </c>
      <c r="D585" s="4" t="s">
        <v>1499</v>
      </c>
      <c r="E585" s="4" t="s">
        <v>1500</v>
      </c>
      <c r="F585" s="4" t="s">
        <v>1523</v>
      </c>
      <c r="G585" s="4" t="s">
        <v>1524</v>
      </c>
      <c r="H585" s="4" t="s">
        <v>1529</v>
      </c>
      <c r="I585" s="4" t="s">
        <v>158</v>
      </c>
      <c r="J585" t="str">
        <f>VLOOKUP(C585,[1]Hoja1!$A$2:$B$93,2,FALSE)</f>
        <v>Ponderación 4</v>
      </c>
      <c r="K585" t="str">
        <f>VLOOKUP(C585,[1]Hoja1!$A$2:$C$93,3,FALSE)</f>
        <v>3.2 Niveles</v>
      </c>
      <c r="L585" s="17" t="s">
        <v>1530</v>
      </c>
      <c r="M585" t="s">
        <v>1531</v>
      </c>
    </row>
    <row r="586" spans="1:13" ht="20" hidden="1" x14ac:dyDescent="0.35">
      <c r="A586" s="4" t="s">
        <v>821</v>
      </c>
      <c r="B586" s="4" t="s">
        <v>881</v>
      </c>
      <c r="C586" s="4" t="s">
        <v>882</v>
      </c>
      <c r="D586" s="4" t="s">
        <v>1499</v>
      </c>
      <c r="E586" s="4" t="s">
        <v>1500</v>
      </c>
      <c r="F586" s="4" t="s">
        <v>1512</v>
      </c>
      <c r="G586" s="5">
        <v>0</v>
      </c>
      <c r="H586" s="5">
        <v>0</v>
      </c>
      <c r="I586" s="4" t="s">
        <v>158</v>
      </c>
      <c r="J586" t="str">
        <f>VLOOKUP(C586,[1]Hoja1!$A$2:$B$93,2,FALSE)</f>
        <v>Ponderación 4</v>
      </c>
      <c r="K586" t="str">
        <f>VLOOKUP(C586,[1]Hoja1!$A$2:$C$93,3,FALSE)</f>
        <v>3.2 Niveles</v>
      </c>
      <c r="L586" t="str">
        <f>VLOOKUP(A586,[1]Hoja2!$A$1:$B$78,2,FALSE)</f>
        <v>ccarbonell@create-store.com</v>
      </c>
      <c r="M586" t="s">
        <v>22</v>
      </c>
    </row>
    <row r="587" spans="1:13" ht="20" hidden="1" x14ac:dyDescent="0.35">
      <c r="A587" s="4" t="s">
        <v>821</v>
      </c>
      <c r="B587" s="4" t="s">
        <v>883</v>
      </c>
      <c r="C587" s="4" t="s">
        <v>882</v>
      </c>
      <c r="D587" s="4" t="s">
        <v>1499</v>
      </c>
      <c r="E587" s="4" t="s">
        <v>1500</v>
      </c>
      <c r="F587" s="4" t="s">
        <v>1512</v>
      </c>
      <c r="G587" s="5">
        <v>0</v>
      </c>
      <c r="H587" s="5">
        <v>0</v>
      </c>
      <c r="I587" s="4" t="s">
        <v>158</v>
      </c>
      <c r="J587" t="str">
        <f>VLOOKUP(C587,[1]Hoja1!$A$2:$B$93,2,FALSE)</f>
        <v>Ponderación 4</v>
      </c>
      <c r="K587" t="str">
        <f>VLOOKUP(C587,[1]Hoja1!$A$2:$C$93,3,FALSE)</f>
        <v>3.2 Niveles</v>
      </c>
      <c r="L587" t="str">
        <f>VLOOKUP(A587,[1]Hoja2!$A$1:$B$78,2,FALSE)</f>
        <v>ccarbonell@create-store.com</v>
      </c>
      <c r="M587" t="s">
        <v>22</v>
      </c>
    </row>
    <row r="588" spans="1:13" ht="20" hidden="1" x14ac:dyDescent="0.35">
      <c r="A588" s="9" t="s">
        <v>976</v>
      </c>
      <c r="B588" s="9" t="s">
        <v>907</v>
      </c>
      <c r="C588" s="4" t="s">
        <v>882</v>
      </c>
      <c r="D588" s="4" t="s">
        <v>1499</v>
      </c>
      <c r="E588" s="4" t="s">
        <v>1500</v>
      </c>
      <c r="F588" s="4" t="s">
        <v>1523</v>
      </c>
      <c r="G588" s="4" t="s">
        <v>1523</v>
      </c>
      <c r="H588" s="4" t="s">
        <v>1516</v>
      </c>
      <c r="I588" s="4" t="s">
        <v>158</v>
      </c>
      <c r="J588" t="str">
        <f>VLOOKUP(C588,[1]Hoja1!$A$2:$B$93,2,FALSE)</f>
        <v>Ponderación 4</v>
      </c>
      <c r="K588" t="str">
        <f>VLOOKUP(C588,[1]Hoja1!$A$2:$C$93,3,FALSE)</f>
        <v>3.2 Niveles</v>
      </c>
      <c r="L588" t="str">
        <f>VLOOKUP(A588,[1]Hoja2!$A$1:$B$78,2,FALSE)</f>
        <v>damian@create-store.com</v>
      </c>
      <c r="M588" t="s">
        <v>26</v>
      </c>
    </row>
    <row r="589" spans="1:13" ht="20" hidden="1" x14ac:dyDescent="0.35">
      <c r="A589" s="9" t="s">
        <v>699</v>
      </c>
      <c r="B589" s="9" t="s">
        <v>702</v>
      </c>
      <c r="C589" s="4" t="s">
        <v>703</v>
      </c>
      <c r="D589" s="4" t="s">
        <v>1503</v>
      </c>
      <c r="E589" s="4" t="s">
        <v>1500</v>
      </c>
      <c r="F589" s="4" t="s">
        <v>1512</v>
      </c>
      <c r="G589" s="4" t="s">
        <v>1520</v>
      </c>
      <c r="H589" s="5">
        <v>0</v>
      </c>
      <c r="I589" s="4" t="s">
        <v>158</v>
      </c>
      <c r="J589" s="8" t="s">
        <v>185</v>
      </c>
      <c r="K589" s="6" t="s">
        <v>168</v>
      </c>
      <c r="L589" t="str">
        <f>VLOOKUP(A589,[1]Hoja2!$A$1:$B$78,2,FALSE)</f>
        <v>vmateu@sklum.com</v>
      </c>
      <c r="M589" t="s">
        <v>98</v>
      </c>
    </row>
    <row r="590" spans="1:13" ht="20" hidden="1" x14ac:dyDescent="0.35">
      <c r="A590" s="9" t="s">
        <v>699</v>
      </c>
      <c r="B590" s="9" t="s">
        <v>720</v>
      </c>
      <c r="C590" s="4" t="s">
        <v>703</v>
      </c>
      <c r="D590" s="4" t="s">
        <v>1503</v>
      </c>
      <c r="E590" s="4" t="s">
        <v>1500</v>
      </c>
      <c r="F590" s="4" t="s">
        <v>1512</v>
      </c>
      <c r="G590" s="4" t="s">
        <v>1520</v>
      </c>
      <c r="H590" s="5">
        <v>0</v>
      </c>
      <c r="I590" s="4" t="s">
        <v>158</v>
      </c>
      <c r="J590" s="8" t="s">
        <v>185</v>
      </c>
      <c r="K590" s="6" t="s">
        <v>168</v>
      </c>
      <c r="L590" t="str">
        <f>VLOOKUP(A590,[1]Hoja2!$A$1:$B$78,2,FALSE)</f>
        <v>vmateu@sklum.com</v>
      </c>
      <c r="M590" t="s">
        <v>98</v>
      </c>
    </row>
    <row r="591" spans="1:13" ht="20" hidden="1" x14ac:dyDescent="0.35">
      <c r="A591" s="9" t="s">
        <v>699</v>
      </c>
      <c r="B591" s="9" t="s">
        <v>737</v>
      </c>
      <c r="C591" s="4" t="s">
        <v>703</v>
      </c>
      <c r="D591" s="4" t="s">
        <v>1503</v>
      </c>
      <c r="E591" s="4" t="s">
        <v>1500</v>
      </c>
      <c r="F591" s="4" t="s">
        <v>1512</v>
      </c>
      <c r="G591" s="4" t="s">
        <v>1520</v>
      </c>
      <c r="H591" s="5">
        <v>0</v>
      </c>
      <c r="I591" s="4" t="s">
        <v>158</v>
      </c>
      <c r="J591" s="8" t="s">
        <v>185</v>
      </c>
      <c r="K591" s="6" t="s">
        <v>168</v>
      </c>
      <c r="L591" t="str">
        <f>VLOOKUP(A591,[1]Hoja2!$A$1:$B$78,2,FALSE)</f>
        <v>vmateu@sklum.com</v>
      </c>
      <c r="M591" t="s">
        <v>98</v>
      </c>
    </row>
    <row r="592" spans="1:13" ht="20" hidden="1" x14ac:dyDescent="0.35">
      <c r="A592" s="9" t="s">
        <v>699</v>
      </c>
      <c r="B592" s="9" t="s">
        <v>750</v>
      </c>
      <c r="C592" s="4" t="s">
        <v>703</v>
      </c>
      <c r="D592" s="4" t="s">
        <v>1503</v>
      </c>
      <c r="E592" s="4" t="s">
        <v>1500</v>
      </c>
      <c r="F592" s="4" t="s">
        <v>1512</v>
      </c>
      <c r="G592" s="4" t="s">
        <v>1520</v>
      </c>
      <c r="H592" s="5">
        <v>0</v>
      </c>
      <c r="I592" s="4" t="s">
        <v>158</v>
      </c>
      <c r="J592" s="8" t="s">
        <v>185</v>
      </c>
      <c r="K592" s="6" t="s">
        <v>168</v>
      </c>
      <c r="L592" t="str">
        <f>VLOOKUP(A592,[1]Hoja2!$A$1:$B$78,2,FALSE)</f>
        <v>vmateu@sklum.com</v>
      </c>
      <c r="M592" t="s">
        <v>98</v>
      </c>
    </row>
    <row r="593" spans="1:13" ht="20" hidden="1" x14ac:dyDescent="0.35">
      <c r="A593" s="9" t="s">
        <v>699</v>
      </c>
      <c r="B593" s="4" t="s">
        <v>751</v>
      </c>
      <c r="C593" s="4" t="s">
        <v>703</v>
      </c>
      <c r="D593" s="4" t="s">
        <v>1503</v>
      </c>
      <c r="E593" s="4" t="s">
        <v>1500</v>
      </c>
      <c r="F593" s="4" t="s">
        <v>1512</v>
      </c>
      <c r="G593" s="4" t="s">
        <v>1520</v>
      </c>
      <c r="H593" s="5">
        <v>0</v>
      </c>
      <c r="I593" s="4" t="s">
        <v>158</v>
      </c>
      <c r="J593" s="8" t="s">
        <v>185</v>
      </c>
      <c r="K593" s="6" t="s">
        <v>168</v>
      </c>
      <c r="L593" t="str">
        <f>VLOOKUP(A593,[1]Hoja2!$A$1:$B$78,2,FALSE)</f>
        <v>vmateu@sklum.com</v>
      </c>
      <c r="M593" t="s">
        <v>98</v>
      </c>
    </row>
    <row r="594" spans="1:13" ht="20" hidden="1" x14ac:dyDescent="0.35">
      <c r="A594" s="9" t="s">
        <v>699</v>
      </c>
      <c r="B594" s="9" t="s">
        <v>752</v>
      </c>
      <c r="C594" s="4" t="s">
        <v>703</v>
      </c>
      <c r="D594" s="4" t="s">
        <v>1503</v>
      </c>
      <c r="E594" s="4" t="s">
        <v>1500</v>
      </c>
      <c r="F594" s="4" t="s">
        <v>1512</v>
      </c>
      <c r="G594" s="4" t="s">
        <v>1520</v>
      </c>
      <c r="H594" s="5">
        <v>0</v>
      </c>
      <c r="I594" s="4" t="s">
        <v>158</v>
      </c>
      <c r="J594" s="8" t="s">
        <v>185</v>
      </c>
      <c r="K594" s="6" t="s">
        <v>168</v>
      </c>
      <c r="L594" t="str">
        <f>VLOOKUP(A594,[1]Hoja2!$A$1:$B$78,2,FALSE)</f>
        <v>vmateu@sklum.com</v>
      </c>
      <c r="M594" t="s">
        <v>98</v>
      </c>
    </row>
    <row r="595" spans="1:13" ht="20" hidden="1" x14ac:dyDescent="0.35">
      <c r="A595" s="9" t="s">
        <v>699</v>
      </c>
      <c r="B595" s="9" t="s">
        <v>753</v>
      </c>
      <c r="C595" s="4" t="s">
        <v>703</v>
      </c>
      <c r="D595" s="4" t="s">
        <v>1503</v>
      </c>
      <c r="E595" s="4" t="s">
        <v>1500</v>
      </c>
      <c r="F595" s="4" t="s">
        <v>1512</v>
      </c>
      <c r="G595" s="4" t="s">
        <v>1520</v>
      </c>
      <c r="H595" s="5">
        <v>0</v>
      </c>
      <c r="I595" s="4" t="s">
        <v>158</v>
      </c>
      <c r="J595" s="8" t="s">
        <v>185</v>
      </c>
      <c r="K595" s="6" t="s">
        <v>168</v>
      </c>
      <c r="L595" t="str">
        <f>VLOOKUP(A595,[1]Hoja2!$A$1:$B$78,2,FALSE)</f>
        <v>vmateu@sklum.com</v>
      </c>
      <c r="M595" t="s">
        <v>98</v>
      </c>
    </row>
    <row r="596" spans="1:13" ht="20" hidden="1" x14ac:dyDescent="0.35">
      <c r="A596" s="9" t="s">
        <v>699</v>
      </c>
      <c r="B596" s="9" t="s">
        <v>754</v>
      </c>
      <c r="C596" s="4" t="s">
        <v>703</v>
      </c>
      <c r="D596" s="4" t="s">
        <v>1503</v>
      </c>
      <c r="E596" s="4" t="s">
        <v>1500</v>
      </c>
      <c r="F596" s="4" t="s">
        <v>1512</v>
      </c>
      <c r="G596" s="4" t="s">
        <v>1520</v>
      </c>
      <c r="H596" s="5">
        <v>0</v>
      </c>
      <c r="I596" s="4" t="s">
        <v>158</v>
      </c>
      <c r="J596" s="8" t="s">
        <v>185</v>
      </c>
      <c r="K596" s="6" t="s">
        <v>168</v>
      </c>
      <c r="L596" t="str">
        <f>VLOOKUP(A596,[1]Hoja2!$A$1:$B$78,2,FALSE)</f>
        <v>vmateu@sklum.com</v>
      </c>
      <c r="M596" t="s">
        <v>98</v>
      </c>
    </row>
    <row r="597" spans="1:13" ht="20" hidden="1" x14ac:dyDescent="0.35">
      <c r="A597" s="9" t="s">
        <v>699</v>
      </c>
      <c r="B597" s="9" t="s">
        <v>755</v>
      </c>
      <c r="C597" s="4" t="s">
        <v>703</v>
      </c>
      <c r="D597" s="4" t="s">
        <v>1503</v>
      </c>
      <c r="E597" s="4" t="s">
        <v>1500</v>
      </c>
      <c r="F597" s="4" t="s">
        <v>1512</v>
      </c>
      <c r="G597" s="4" t="s">
        <v>1520</v>
      </c>
      <c r="H597" s="5">
        <v>0</v>
      </c>
      <c r="I597" s="4" t="s">
        <v>158</v>
      </c>
      <c r="J597" s="8" t="s">
        <v>185</v>
      </c>
      <c r="K597" s="6" t="s">
        <v>168</v>
      </c>
      <c r="L597" t="str">
        <f>VLOOKUP(A597,[1]Hoja2!$A$1:$B$78,2,FALSE)</f>
        <v>vmateu@sklum.com</v>
      </c>
      <c r="M597" t="s">
        <v>98</v>
      </c>
    </row>
    <row r="598" spans="1:13" ht="20" hidden="1" x14ac:dyDescent="0.35">
      <c r="A598" s="9" t="s">
        <v>699</v>
      </c>
      <c r="B598" s="9" t="s">
        <v>759</v>
      </c>
      <c r="C598" s="4" t="s">
        <v>703</v>
      </c>
      <c r="D598" s="4" t="s">
        <v>1503</v>
      </c>
      <c r="E598" s="4" t="s">
        <v>1500</v>
      </c>
      <c r="F598" s="4" t="s">
        <v>1512</v>
      </c>
      <c r="G598" s="4" t="s">
        <v>1520</v>
      </c>
      <c r="H598" s="5">
        <v>0</v>
      </c>
      <c r="I598" s="4" t="s">
        <v>158</v>
      </c>
      <c r="J598" s="8" t="s">
        <v>185</v>
      </c>
      <c r="K598" s="6" t="s">
        <v>168</v>
      </c>
      <c r="L598" t="str">
        <f>VLOOKUP(A598,[1]Hoja2!$A$1:$B$78,2,FALSE)</f>
        <v>vmateu@sklum.com</v>
      </c>
      <c r="M598" t="s">
        <v>98</v>
      </c>
    </row>
    <row r="599" spans="1:13" ht="20" hidden="1" x14ac:dyDescent="0.35">
      <c r="A599" s="9" t="s">
        <v>699</v>
      </c>
      <c r="B599" s="9" t="s">
        <v>760</v>
      </c>
      <c r="C599" s="4" t="s">
        <v>703</v>
      </c>
      <c r="D599" s="4" t="s">
        <v>1503</v>
      </c>
      <c r="E599" s="4" t="s">
        <v>1500</v>
      </c>
      <c r="F599" s="4" t="s">
        <v>1512</v>
      </c>
      <c r="G599" s="4" t="s">
        <v>1520</v>
      </c>
      <c r="H599" s="5">
        <v>0</v>
      </c>
      <c r="I599" s="4" t="s">
        <v>158</v>
      </c>
      <c r="J599" s="8" t="s">
        <v>185</v>
      </c>
      <c r="K599" s="16" t="s">
        <v>168</v>
      </c>
      <c r="L599" t="str">
        <f>VLOOKUP(A599,[1]Hoja2!$A$1:$B$78,2,FALSE)</f>
        <v>vmateu@sklum.com</v>
      </c>
      <c r="M599" t="s">
        <v>98</v>
      </c>
    </row>
    <row r="600" spans="1:13" ht="20" hidden="1" x14ac:dyDescent="0.35">
      <c r="A600" s="9" t="s">
        <v>699</v>
      </c>
      <c r="B600" s="9" t="s">
        <v>766</v>
      </c>
      <c r="C600" s="4" t="s">
        <v>703</v>
      </c>
      <c r="D600" s="4" t="s">
        <v>1503</v>
      </c>
      <c r="E600" s="4" t="s">
        <v>1500</v>
      </c>
      <c r="F600" s="4" t="s">
        <v>1512</v>
      </c>
      <c r="G600" s="4" t="s">
        <v>1520</v>
      </c>
      <c r="H600" s="5">
        <v>0</v>
      </c>
      <c r="I600" s="4" t="s">
        <v>158</v>
      </c>
      <c r="J600" s="7" t="s">
        <v>185</v>
      </c>
      <c r="K600" s="6" t="s">
        <v>168</v>
      </c>
      <c r="L600" t="str">
        <f>VLOOKUP(A600,[1]Hoja2!$A$1:$B$78,2,FALSE)</f>
        <v>vmateu@sklum.com</v>
      </c>
      <c r="M600" t="s">
        <v>98</v>
      </c>
    </row>
    <row r="601" spans="1:13" ht="20" hidden="1" x14ac:dyDescent="0.35">
      <c r="A601" s="9" t="s">
        <v>699</v>
      </c>
      <c r="B601" s="9" t="s">
        <v>767</v>
      </c>
      <c r="C601" s="4" t="s">
        <v>703</v>
      </c>
      <c r="D601" s="4" t="s">
        <v>1503</v>
      </c>
      <c r="E601" s="4" t="s">
        <v>1500</v>
      </c>
      <c r="F601" s="4" t="s">
        <v>1512</v>
      </c>
      <c r="G601" s="4" t="s">
        <v>1520</v>
      </c>
      <c r="H601" s="5">
        <v>0</v>
      </c>
      <c r="I601" s="4" t="s">
        <v>158</v>
      </c>
      <c r="J601" s="8" t="s">
        <v>185</v>
      </c>
      <c r="K601" s="6" t="s">
        <v>168</v>
      </c>
      <c r="L601" t="str">
        <f>VLOOKUP(A601,[1]Hoja2!$A$1:$B$78,2,FALSE)</f>
        <v>vmateu@sklum.com</v>
      </c>
      <c r="M601" t="s">
        <v>98</v>
      </c>
    </row>
    <row r="602" spans="1:13" ht="20" hidden="1" x14ac:dyDescent="0.35">
      <c r="A602" s="9" t="s">
        <v>699</v>
      </c>
      <c r="B602" s="9" t="s">
        <v>772</v>
      </c>
      <c r="C602" s="4" t="s">
        <v>703</v>
      </c>
      <c r="D602" s="4" t="s">
        <v>1503</v>
      </c>
      <c r="E602" s="4" t="s">
        <v>1500</v>
      </c>
      <c r="F602" s="4" t="s">
        <v>1512</v>
      </c>
      <c r="G602" s="4" t="s">
        <v>1520</v>
      </c>
      <c r="H602" s="5">
        <v>0</v>
      </c>
      <c r="I602" s="4" t="s">
        <v>158</v>
      </c>
      <c r="J602" s="7" t="s">
        <v>185</v>
      </c>
      <c r="K602" s="6" t="s">
        <v>168</v>
      </c>
      <c r="L602" t="str">
        <f>VLOOKUP(A602,[1]Hoja2!$A$1:$B$78,2,FALSE)</f>
        <v>vmateu@sklum.com</v>
      </c>
      <c r="M602" t="s">
        <v>98</v>
      </c>
    </row>
    <row r="603" spans="1:13" ht="20" hidden="1" x14ac:dyDescent="0.35">
      <c r="A603" s="9" t="s">
        <v>775</v>
      </c>
      <c r="B603" s="9" t="s">
        <v>780</v>
      </c>
      <c r="C603" s="4" t="s">
        <v>703</v>
      </c>
      <c r="D603" s="4" t="s">
        <v>1503</v>
      </c>
      <c r="E603" s="4" t="s">
        <v>1500</v>
      </c>
      <c r="F603" s="4" t="s">
        <v>1512</v>
      </c>
      <c r="G603" s="4" t="s">
        <v>1520</v>
      </c>
      <c r="H603" s="5">
        <v>0</v>
      </c>
      <c r="I603" s="4" t="s">
        <v>158</v>
      </c>
      <c r="J603" s="10" t="s">
        <v>170</v>
      </c>
      <c r="K603" t="s">
        <v>171</v>
      </c>
      <c r="L603" t="str">
        <f>VLOOKUP(A603,[1]Hoja2!$A$1:$B$78,2,FALSE)</f>
        <v>abenimeli@sklum.com</v>
      </c>
      <c r="M603" t="s">
        <v>4</v>
      </c>
    </row>
    <row r="604" spans="1:13" ht="20" hidden="1" x14ac:dyDescent="0.35">
      <c r="A604" s="9" t="s">
        <v>775</v>
      </c>
      <c r="B604" s="9" t="s">
        <v>784</v>
      </c>
      <c r="C604" s="4" t="s">
        <v>703</v>
      </c>
      <c r="D604" s="4" t="s">
        <v>1503</v>
      </c>
      <c r="E604" s="4" t="s">
        <v>1500</v>
      </c>
      <c r="F604" s="4" t="s">
        <v>1512</v>
      </c>
      <c r="G604" s="4" t="s">
        <v>1520</v>
      </c>
      <c r="H604" s="5">
        <v>0</v>
      </c>
      <c r="I604" s="4" t="s">
        <v>158</v>
      </c>
      <c r="J604" s="10" t="s">
        <v>170</v>
      </c>
      <c r="K604" t="s">
        <v>171</v>
      </c>
      <c r="L604" t="str">
        <f>VLOOKUP(A604,[1]Hoja2!$A$1:$B$78,2,FALSE)</f>
        <v>abenimeli@sklum.com</v>
      </c>
      <c r="M604" t="s">
        <v>4</v>
      </c>
    </row>
    <row r="605" spans="1:13" ht="20" hidden="1" x14ac:dyDescent="0.35">
      <c r="A605" s="9" t="s">
        <v>699</v>
      </c>
      <c r="B605" s="9" t="s">
        <v>787</v>
      </c>
      <c r="C605" s="4" t="s">
        <v>703</v>
      </c>
      <c r="D605" s="4" t="s">
        <v>1503</v>
      </c>
      <c r="E605" s="4" t="s">
        <v>1500</v>
      </c>
      <c r="F605" s="4" t="s">
        <v>1512</v>
      </c>
      <c r="G605" s="4" t="s">
        <v>1520</v>
      </c>
      <c r="H605" s="5">
        <v>0</v>
      </c>
      <c r="I605" s="4" t="s">
        <v>158</v>
      </c>
      <c r="J605" s="7" t="s">
        <v>185</v>
      </c>
      <c r="K605" s="6" t="s">
        <v>168</v>
      </c>
      <c r="L605" t="str">
        <f>VLOOKUP(A605,[1]Hoja2!$A$1:$B$78,2,FALSE)</f>
        <v>vmateu@sklum.com</v>
      </c>
      <c r="M605" t="s">
        <v>98</v>
      </c>
    </row>
    <row r="606" spans="1:13" ht="20" hidden="1" x14ac:dyDescent="0.35">
      <c r="A606" s="9" t="s">
        <v>699</v>
      </c>
      <c r="B606" s="9" t="s">
        <v>790</v>
      </c>
      <c r="C606" s="4" t="s">
        <v>703</v>
      </c>
      <c r="D606" s="4" t="s">
        <v>1503</v>
      </c>
      <c r="E606" s="4" t="s">
        <v>1500</v>
      </c>
      <c r="F606" s="4" t="s">
        <v>1512</v>
      </c>
      <c r="G606" s="4" t="s">
        <v>1520</v>
      </c>
      <c r="H606" s="5">
        <v>0</v>
      </c>
      <c r="I606" s="4" t="s">
        <v>158</v>
      </c>
      <c r="J606" s="8" t="s">
        <v>185</v>
      </c>
      <c r="K606" s="16" t="s">
        <v>168</v>
      </c>
      <c r="L606" t="str">
        <f>VLOOKUP(A606,[1]Hoja2!$A$1:$B$78,2,FALSE)</f>
        <v>vmateu@sklum.com</v>
      </c>
      <c r="M606" t="s">
        <v>98</v>
      </c>
    </row>
    <row r="607" spans="1:13" ht="20" hidden="1" x14ac:dyDescent="0.35">
      <c r="A607" s="9" t="s">
        <v>411</v>
      </c>
      <c r="B607" s="9" t="s">
        <v>414</v>
      </c>
      <c r="C607" s="4" t="s">
        <v>415</v>
      </c>
      <c r="D607" s="4" t="s">
        <v>1503</v>
      </c>
      <c r="E607" s="4" t="s">
        <v>1500</v>
      </c>
      <c r="F607" s="4" t="s">
        <v>1512</v>
      </c>
      <c r="G607" s="4" t="s">
        <v>1514</v>
      </c>
      <c r="H607" s="4" t="s">
        <v>1519</v>
      </c>
      <c r="I607" s="4" t="s">
        <v>158</v>
      </c>
      <c r="J607" s="8" t="s">
        <v>185</v>
      </c>
      <c r="K607" s="16" t="s">
        <v>168</v>
      </c>
      <c r="L607" t="str">
        <f>VLOOKUP(A607,[1]Hoja2!$A$1:$B$78,2,FALSE)</f>
        <v>ftomas@sklum.com</v>
      </c>
      <c r="M607" t="s">
        <v>36</v>
      </c>
    </row>
    <row r="608" spans="1:13" ht="20" hidden="1" x14ac:dyDescent="0.35">
      <c r="A608" s="9" t="s">
        <v>411</v>
      </c>
      <c r="B608" s="9" t="s">
        <v>416</v>
      </c>
      <c r="C608" s="4" t="s">
        <v>415</v>
      </c>
      <c r="D608" s="4" t="s">
        <v>1503</v>
      </c>
      <c r="E608" s="4" t="s">
        <v>1500</v>
      </c>
      <c r="F608" s="4" t="s">
        <v>1512</v>
      </c>
      <c r="G608" s="4" t="s">
        <v>1514</v>
      </c>
      <c r="H608" s="4" t="s">
        <v>1519</v>
      </c>
      <c r="I608" s="4" t="s">
        <v>158</v>
      </c>
      <c r="J608" s="8" t="s">
        <v>185</v>
      </c>
      <c r="K608" s="16" t="s">
        <v>168</v>
      </c>
      <c r="L608" t="str">
        <f>VLOOKUP(A608,[1]Hoja2!$A$1:$B$78,2,FALSE)</f>
        <v>ftomas@sklum.com</v>
      </c>
      <c r="M608" t="s">
        <v>36</v>
      </c>
    </row>
    <row r="609" spans="1:13" ht="20" hidden="1" x14ac:dyDescent="0.35">
      <c r="A609" s="9" t="s">
        <v>411</v>
      </c>
      <c r="B609" s="9" t="s">
        <v>417</v>
      </c>
      <c r="C609" s="4" t="s">
        <v>415</v>
      </c>
      <c r="D609" s="4" t="s">
        <v>1503</v>
      </c>
      <c r="E609" s="4" t="s">
        <v>1500</v>
      </c>
      <c r="F609" s="4" t="s">
        <v>1512</v>
      </c>
      <c r="G609" s="4" t="s">
        <v>1514</v>
      </c>
      <c r="H609" s="4" t="s">
        <v>1519</v>
      </c>
      <c r="I609" s="4" t="s">
        <v>158</v>
      </c>
      <c r="J609" s="8" t="s">
        <v>185</v>
      </c>
      <c r="K609" s="16" t="s">
        <v>168</v>
      </c>
      <c r="L609" t="str">
        <f>VLOOKUP(A609,[1]Hoja2!$A$1:$B$78,2,FALSE)</f>
        <v>ftomas@sklum.com</v>
      </c>
      <c r="M609" t="s">
        <v>36</v>
      </c>
    </row>
    <row r="610" spans="1:13" ht="20" hidden="1" x14ac:dyDescent="0.35">
      <c r="A610" s="9" t="s">
        <v>411</v>
      </c>
      <c r="B610" s="9" t="s">
        <v>418</v>
      </c>
      <c r="C610" s="4" t="s">
        <v>415</v>
      </c>
      <c r="D610" s="4" t="s">
        <v>1503</v>
      </c>
      <c r="E610" s="4" t="s">
        <v>1500</v>
      </c>
      <c r="F610" s="4" t="s">
        <v>1512</v>
      </c>
      <c r="G610" s="4" t="s">
        <v>1514</v>
      </c>
      <c r="H610" s="4" t="s">
        <v>1519</v>
      </c>
      <c r="I610" s="4" t="s">
        <v>158</v>
      </c>
      <c r="J610" s="8" t="s">
        <v>185</v>
      </c>
      <c r="K610" s="16" t="s">
        <v>168</v>
      </c>
      <c r="L610" t="str">
        <f>VLOOKUP(A610,[1]Hoja2!$A$1:$B$78,2,FALSE)</f>
        <v>ftomas@sklum.com</v>
      </c>
      <c r="M610" t="s">
        <v>36</v>
      </c>
    </row>
    <row r="611" spans="1:13" ht="20" hidden="1" x14ac:dyDescent="0.35">
      <c r="A611" s="9" t="s">
        <v>411</v>
      </c>
      <c r="B611" s="9" t="s">
        <v>419</v>
      </c>
      <c r="C611" s="4" t="s">
        <v>415</v>
      </c>
      <c r="D611" s="4" t="s">
        <v>1503</v>
      </c>
      <c r="E611" s="4" t="s">
        <v>1500</v>
      </c>
      <c r="F611" s="4" t="s">
        <v>1512</v>
      </c>
      <c r="G611" s="4" t="s">
        <v>1514</v>
      </c>
      <c r="H611" s="4" t="s">
        <v>1519</v>
      </c>
      <c r="I611" s="4" t="s">
        <v>158</v>
      </c>
      <c r="J611" s="8" t="s">
        <v>185</v>
      </c>
      <c r="K611" s="16" t="s">
        <v>168</v>
      </c>
      <c r="L611" t="str">
        <f>VLOOKUP(A611,[1]Hoja2!$A$1:$B$78,2,FALSE)</f>
        <v>ftomas@sklum.com</v>
      </c>
      <c r="M611" t="s">
        <v>36</v>
      </c>
    </row>
    <row r="612" spans="1:13" ht="20" hidden="1" x14ac:dyDescent="0.35">
      <c r="A612" s="9" t="s">
        <v>411</v>
      </c>
      <c r="B612" s="9" t="s">
        <v>420</v>
      </c>
      <c r="C612" s="4" t="s">
        <v>415</v>
      </c>
      <c r="D612" s="4" t="s">
        <v>1503</v>
      </c>
      <c r="E612" s="4" t="s">
        <v>1500</v>
      </c>
      <c r="F612" s="4" t="s">
        <v>1512</v>
      </c>
      <c r="G612" s="4" t="s">
        <v>1514</v>
      </c>
      <c r="H612" s="4" t="s">
        <v>1519</v>
      </c>
      <c r="I612" s="4" t="s">
        <v>158</v>
      </c>
      <c r="J612" s="8" t="s">
        <v>185</v>
      </c>
      <c r="K612" s="16" t="s">
        <v>168</v>
      </c>
      <c r="L612" t="str">
        <f>VLOOKUP(A612,[1]Hoja2!$A$1:$B$78,2,FALSE)</f>
        <v>ftomas@sklum.com</v>
      </c>
      <c r="M612" t="s">
        <v>36</v>
      </c>
    </row>
    <row r="613" spans="1:13" ht="20" hidden="1" x14ac:dyDescent="0.35">
      <c r="A613" s="9" t="s">
        <v>411</v>
      </c>
      <c r="B613" s="9" t="s">
        <v>421</v>
      </c>
      <c r="C613" s="4" t="s">
        <v>415</v>
      </c>
      <c r="D613" s="4" t="s">
        <v>1503</v>
      </c>
      <c r="E613" s="4" t="s">
        <v>1500</v>
      </c>
      <c r="F613" s="4" t="s">
        <v>1512</v>
      </c>
      <c r="G613" s="4" t="s">
        <v>1514</v>
      </c>
      <c r="H613" s="4" t="s">
        <v>1519</v>
      </c>
      <c r="I613" s="4" t="s">
        <v>158</v>
      </c>
      <c r="J613" s="8" t="s">
        <v>185</v>
      </c>
      <c r="K613" s="6" t="s">
        <v>168</v>
      </c>
      <c r="L613" t="str">
        <f>VLOOKUP(A613,[1]Hoja2!$A$1:$B$78,2,FALSE)</f>
        <v>ftomas@sklum.com</v>
      </c>
      <c r="M613" t="s">
        <v>36</v>
      </c>
    </row>
    <row r="614" spans="1:13" ht="20" hidden="1" x14ac:dyDescent="0.35">
      <c r="A614" s="9" t="s">
        <v>479</v>
      </c>
      <c r="B614" s="9" t="s">
        <v>481</v>
      </c>
      <c r="C614" s="4" t="s">
        <v>415</v>
      </c>
      <c r="D614" s="4" t="s">
        <v>1503</v>
      </c>
      <c r="E614" s="4" t="s">
        <v>1500</v>
      </c>
      <c r="F614" s="4" t="s">
        <v>1512</v>
      </c>
      <c r="G614" s="4" t="s">
        <v>1514</v>
      </c>
      <c r="H614" s="4" t="s">
        <v>1519</v>
      </c>
      <c r="I614" s="4" t="s">
        <v>158</v>
      </c>
      <c r="J614" s="8" t="s">
        <v>185</v>
      </c>
      <c r="K614" s="6" t="s">
        <v>168</v>
      </c>
      <c r="L614" t="str">
        <f>VLOOKUP(A614,[1]Hoja2!$A$1:$B$78,2,FALSE)</f>
        <v>jesus.calafat@sklum.com</v>
      </c>
      <c r="M614" t="s">
        <v>52</v>
      </c>
    </row>
    <row r="615" spans="1:13" ht="20" hidden="1" x14ac:dyDescent="0.35">
      <c r="A615" s="9" t="s">
        <v>479</v>
      </c>
      <c r="B615" s="9" t="s">
        <v>482</v>
      </c>
      <c r="C615" s="4" t="s">
        <v>415</v>
      </c>
      <c r="D615" s="4" t="s">
        <v>1503</v>
      </c>
      <c r="E615" s="4" t="s">
        <v>1500</v>
      </c>
      <c r="F615" s="4" t="s">
        <v>1512</v>
      </c>
      <c r="G615" s="4" t="s">
        <v>1514</v>
      </c>
      <c r="H615" s="4" t="s">
        <v>1519</v>
      </c>
      <c r="I615" s="4" t="s">
        <v>158</v>
      </c>
      <c r="J615" s="8" t="s">
        <v>185</v>
      </c>
      <c r="K615" s="6" t="s">
        <v>168</v>
      </c>
      <c r="L615" t="str">
        <f>VLOOKUP(A615,[1]Hoja2!$A$1:$B$78,2,FALSE)</f>
        <v>jesus.calafat@sklum.com</v>
      </c>
      <c r="M615" t="s">
        <v>52</v>
      </c>
    </row>
    <row r="616" spans="1:13" ht="20" hidden="1" x14ac:dyDescent="0.35">
      <c r="A616" s="9" t="s">
        <v>479</v>
      </c>
      <c r="B616" s="9" t="s">
        <v>483</v>
      </c>
      <c r="C616" s="4" t="s">
        <v>415</v>
      </c>
      <c r="D616" s="4" t="s">
        <v>1503</v>
      </c>
      <c r="E616" s="4" t="s">
        <v>1500</v>
      </c>
      <c r="F616" s="4" t="s">
        <v>1512</v>
      </c>
      <c r="G616" s="4" t="s">
        <v>1514</v>
      </c>
      <c r="H616" s="4" t="s">
        <v>1519</v>
      </c>
      <c r="I616" s="4" t="s">
        <v>158</v>
      </c>
      <c r="J616" s="8" t="s">
        <v>185</v>
      </c>
      <c r="K616" s="6" t="s">
        <v>168</v>
      </c>
      <c r="L616" t="str">
        <f>VLOOKUP(A616,[1]Hoja2!$A$1:$B$78,2,FALSE)</f>
        <v>jesus.calafat@sklum.com</v>
      </c>
      <c r="M616" t="s">
        <v>52</v>
      </c>
    </row>
    <row r="617" spans="1:13" ht="20" hidden="1" x14ac:dyDescent="0.35">
      <c r="A617" s="9" t="s">
        <v>479</v>
      </c>
      <c r="B617" s="9" t="s">
        <v>484</v>
      </c>
      <c r="C617" s="4" t="s">
        <v>415</v>
      </c>
      <c r="D617" s="4" t="s">
        <v>1503</v>
      </c>
      <c r="E617" s="4" t="s">
        <v>1500</v>
      </c>
      <c r="F617" s="4" t="s">
        <v>1512</v>
      </c>
      <c r="G617" s="4" t="s">
        <v>1514</v>
      </c>
      <c r="H617" s="4" t="s">
        <v>1519</v>
      </c>
      <c r="I617" s="4" t="s">
        <v>158</v>
      </c>
      <c r="J617" s="8" t="s">
        <v>185</v>
      </c>
      <c r="K617" s="6" t="s">
        <v>168</v>
      </c>
      <c r="L617" t="str">
        <f>VLOOKUP(A617,[1]Hoja2!$A$1:$B$78,2,FALSE)</f>
        <v>jesus.calafat@sklum.com</v>
      </c>
      <c r="M617" t="s">
        <v>52</v>
      </c>
    </row>
    <row r="618" spans="1:13" ht="20" hidden="1" x14ac:dyDescent="0.35">
      <c r="A618" s="9" t="s">
        <v>479</v>
      </c>
      <c r="B618" s="4" t="s">
        <v>485</v>
      </c>
      <c r="C618" s="4" t="s">
        <v>415</v>
      </c>
      <c r="D618" s="4" t="s">
        <v>1503</v>
      </c>
      <c r="E618" s="4" t="s">
        <v>1500</v>
      </c>
      <c r="F618" s="4" t="s">
        <v>1512</v>
      </c>
      <c r="G618" s="4" t="s">
        <v>1514</v>
      </c>
      <c r="H618" s="4" t="s">
        <v>1519</v>
      </c>
      <c r="I618" s="4" t="s">
        <v>158</v>
      </c>
      <c r="J618" s="8" t="s">
        <v>185</v>
      </c>
      <c r="K618" s="6" t="s">
        <v>168</v>
      </c>
      <c r="L618" t="str">
        <f>VLOOKUP(A618,[1]Hoja2!$A$1:$B$78,2,FALSE)</f>
        <v>jesus.calafat@sklum.com</v>
      </c>
      <c r="M618" t="s">
        <v>52</v>
      </c>
    </row>
    <row r="619" spans="1:13" ht="20" hidden="1" x14ac:dyDescent="0.35">
      <c r="A619" s="9" t="s">
        <v>479</v>
      </c>
      <c r="B619" s="9" t="s">
        <v>486</v>
      </c>
      <c r="C619" s="4" t="s">
        <v>415</v>
      </c>
      <c r="D619" s="4" t="s">
        <v>1503</v>
      </c>
      <c r="E619" s="4" t="s">
        <v>1500</v>
      </c>
      <c r="F619" s="4" t="s">
        <v>1512</v>
      </c>
      <c r="G619" s="4" t="s">
        <v>1514</v>
      </c>
      <c r="H619" s="4" t="s">
        <v>1519</v>
      </c>
      <c r="I619" s="4" t="s">
        <v>158</v>
      </c>
      <c r="J619" s="8" t="s">
        <v>185</v>
      </c>
      <c r="K619" s="6" t="s">
        <v>168</v>
      </c>
      <c r="L619" t="str">
        <f>VLOOKUP(A619,[1]Hoja2!$A$1:$B$78,2,FALSE)</f>
        <v>jesus.calafat@sklum.com</v>
      </c>
      <c r="M619" t="s">
        <v>52</v>
      </c>
    </row>
    <row r="620" spans="1:13" ht="20" hidden="1" x14ac:dyDescent="0.35">
      <c r="A620" s="9" t="s">
        <v>479</v>
      </c>
      <c r="B620" s="9" t="s">
        <v>487</v>
      </c>
      <c r="C620" s="4" t="s">
        <v>415</v>
      </c>
      <c r="D620" s="4" t="s">
        <v>1503</v>
      </c>
      <c r="E620" s="4" t="s">
        <v>1500</v>
      </c>
      <c r="F620" s="4" t="s">
        <v>1512</v>
      </c>
      <c r="G620" s="4" t="s">
        <v>1514</v>
      </c>
      <c r="H620" s="4" t="s">
        <v>1519</v>
      </c>
      <c r="I620" s="4" t="s">
        <v>158</v>
      </c>
      <c r="J620" s="8" t="s">
        <v>185</v>
      </c>
      <c r="K620" s="6" t="s">
        <v>168</v>
      </c>
      <c r="L620" t="str">
        <f>VLOOKUP(A620,[1]Hoja2!$A$1:$B$78,2,FALSE)</f>
        <v>jesus.calafat@sklum.com</v>
      </c>
      <c r="M620" t="s">
        <v>52</v>
      </c>
    </row>
    <row r="621" spans="1:13" ht="20" hidden="1" x14ac:dyDescent="0.35">
      <c r="A621" s="9" t="s">
        <v>539</v>
      </c>
      <c r="B621" s="4" t="s">
        <v>541</v>
      </c>
      <c r="C621" s="4" t="s">
        <v>415</v>
      </c>
      <c r="D621" s="4" t="s">
        <v>1503</v>
      </c>
      <c r="E621" s="4" t="s">
        <v>1500</v>
      </c>
      <c r="F621" s="4" t="s">
        <v>1512</v>
      </c>
      <c r="G621" s="4" t="s">
        <v>1514</v>
      </c>
      <c r="H621" s="4" t="s">
        <v>1519</v>
      </c>
      <c r="I621" s="4" t="s">
        <v>158</v>
      </c>
      <c r="J621" s="8" t="s">
        <v>185</v>
      </c>
      <c r="K621" s="6" t="s">
        <v>168</v>
      </c>
      <c r="L621" t="str">
        <f>VLOOKUP(A621,[1]Hoja2!$A$1:$B$78,2,FALSE)</f>
        <v>jescriva@sklum.com</v>
      </c>
      <c r="M621" t="s">
        <v>50</v>
      </c>
    </row>
    <row r="622" spans="1:13" ht="20" hidden="1" x14ac:dyDescent="0.35">
      <c r="A622" s="9" t="s">
        <v>539</v>
      </c>
      <c r="B622" s="9" t="s">
        <v>542</v>
      </c>
      <c r="C622" s="4" t="s">
        <v>415</v>
      </c>
      <c r="D622" s="4" t="s">
        <v>1503</v>
      </c>
      <c r="E622" s="4" t="s">
        <v>1500</v>
      </c>
      <c r="F622" s="4" t="s">
        <v>1512</v>
      </c>
      <c r="G622" s="4" t="s">
        <v>1514</v>
      </c>
      <c r="H622" s="4" t="s">
        <v>1519</v>
      </c>
      <c r="I622" s="4" t="s">
        <v>158</v>
      </c>
      <c r="J622" s="8" t="s">
        <v>185</v>
      </c>
      <c r="K622" s="16" t="s">
        <v>168</v>
      </c>
      <c r="L622" t="str">
        <f>VLOOKUP(A622,[1]Hoja2!$A$1:$B$78,2,FALSE)</f>
        <v>jescriva@sklum.com</v>
      </c>
      <c r="M622" t="s">
        <v>50</v>
      </c>
    </row>
    <row r="623" spans="1:13" ht="20" hidden="1" x14ac:dyDescent="0.35">
      <c r="A623" s="9" t="s">
        <v>539</v>
      </c>
      <c r="B623" s="9" t="s">
        <v>543</v>
      </c>
      <c r="C623" s="4" t="s">
        <v>415</v>
      </c>
      <c r="D623" s="4" t="s">
        <v>1503</v>
      </c>
      <c r="E623" s="4" t="s">
        <v>1500</v>
      </c>
      <c r="F623" s="4" t="s">
        <v>1512</v>
      </c>
      <c r="G623" s="4" t="s">
        <v>1514</v>
      </c>
      <c r="H623" s="4" t="s">
        <v>1519</v>
      </c>
      <c r="I623" s="4" t="s">
        <v>158</v>
      </c>
      <c r="J623" s="8" t="s">
        <v>185</v>
      </c>
      <c r="K623" s="16" t="s">
        <v>168</v>
      </c>
      <c r="L623" t="str">
        <f>VLOOKUP(A623,[1]Hoja2!$A$1:$B$78,2,FALSE)</f>
        <v>jescriva@sklum.com</v>
      </c>
      <c r="M623" t="s">
        <v>50</v>
      </c>
    </row>
    <row r="624" spans="1:13" ht="20" hidden="1" x14ac:dyDescent="0.35">
      <c r="A624" s="9" t="s">
        <v>539</v>
      </c>
      <c r="B624" s="9" t="s">
        <v>544</v>
      </c>
      <c r="C624" s="4" t="s">
        <v>415</v>
      </c>
      <c r="D624" s="4" t="s">
        <v>1503</v>
      </c>
      <c r="E624" s="4" t="s">
        <v>1500</v>
      </c>
      <c r="F624" s="4" t="s">
        <v>1512</v>
      </c>
      <c r="G624" s="4" t="s">
        <v>1514</v>
      </c>
      <c r="H624" s="4" t="s">
        <v>1519</v>
      </c>
      <c r="I624" s="4" t="s">
        <v>158</v>
      </c>
      <c r="J624" s="8" t="s">
        <v>185</v>
      </c>
      <c r="K624" s="6" t="s">
        <v>168</v>
      </c>
      <c r="L624" t="str">
        <f>VLOOKUP(A624,[1]Hoja2!$A$1:$B$78,2,FALSE)</f>
        <v>jescriva@sklum.com</v>
      </c>
      <c r="M624" t="s">
        <v>50</v>
      </c>
    </row>
    <row r="625" spans="1:13" ht="20" hidden="1" x14ac:dyDescent="0.35">
      <c r="A625" s="9" t="s">
        <v>411</v>
      </c>
      <c r="B625" s="9" t="s">
        <v>585</v>
      </c>
      <c r="C625" s="4" t="s">
        <v>586</v>
      </c>
      <c r="D625" s="4" t="s">
        <v>1503</v>
      </c>
      <c r="E625" s="4" t="s">
        <v>1500</v>
      </c>
      <c r="F625" s="4" t="s">
        <v>1512</v>
      </c>
      <c r="G625" s="4" t="s">
        <v>1514</v>
      </c>
      <c r="H625" s="4" t="s">
        <v>1525</v>
      </c>
      <c r="I625" s="4" t="s">
        <v>158</v>
      </c>
      <c r="J625" s="8" t="s">
        <v>185</v>
      </c>
      <c r="K625" s="6" t="s">
        <v>168</v>
      </c>
      <c r="L625" t="str">
        <f>VLOOKUP(A625,[1]Hoja2!$A$1:$B$78,2,FALSE)</f>
        <v>ftomas@sklum.com</v>
      </c>
      <c r="M625" t="s">
        <v>36</v>
      </c>
    </row>
    <row r="626" spans="1:13" ht="20" hidden="1" x14ac:dyDescent="0.35">
      <c r="A626" s="9" t="s">
        <v>479</v>
      </c>
      <c r="B626" s="9" t="s">
        <v>590</v>
      </c>
      <c r="C626" s="4" t="s">
        <v>586</v>
      </c>
      <c r="D626" s="4" t="s">
        <v>1503</v>
      </c>
      <c r="E626" s="4" t="s">
        <v>1500</v>
      </c>
      <c r="F626" s="4" t="s">
        <v>1512</v>
      </c>
      <c r="G626" s="4" t="s">
        <v>1514</v>
      </c>
      <c r="H626" s="4" t="s">
        <v>1525</v>
      </c>
      <c r="I626" s="4" t="s">
        <v>158</v>
      </c>
      <c r="J626" s="8" t="s">
        <v>185</v>
      </c>
      <c r="K626" s="6" t="s">
        <v>168</v>
      </c>
      <c r="L626" t="str">
        <f>VLOOKUP(A626,[1]Hoja2!$A$1:$B$78,2,FALSE)</f>
        <v>jesus.calafat@sklum.com</v>
      </c>
      <c r="M626" t="s">
        <v>52</v>
      </c>
    </row>
    <row r="627" spans="1:13" ht="20" hidden="1" x14ac:dyDescent="0.35">
      <c r="A627" s="9" t="s">
        <v>411</v>
      </c>
      <c r="B627" s="9" t="s">
        <v>605</v>
      </c>
      <c r="C627" s="4" t="s">
        <v>606</v>
      </c>
      <c r="D627" s="4" t="s">
        <v>1503</v>
      </c>
      <c r="E627" s="4" t="s">
        <v>1500</v>
      </c>
      <c r="F627" s="4" t="s">
        <v>1512</v>
      </c>
      <c r="G627" s="4" t="s">
        <v>1514</v>
      </c>
      <c r="H627" s="4" t="s">
        <v>1533</v>
      </c>
      <c r="I627" s="4" t="s">
        <v>158</v>
      </c>
      <c r="J627" s="8" t="s">
        <v>185</v>
      </c>
      <c r="K627" s="6" t="s">
        <v>168</v>
      </c>
      <c r="L627" t="str">
        <f>VLOOKUP(A627,[1]Hoja2!$A$1:$B$78,2,FALSE)</f>
        <v>ftomas@sklum.com</v>
      </c>
      <c r="M627" t="s">
        <v>36</v>
      </c>
    </row>
    <row r="628" spans="1:13" ht="20" hidden="1" x14ac:dyDescent="0.35">
      <c r="A628" s="9" t="s">
        <v>479</v>
      </c>
      <c r="B628" s="9" t="s">
        <v>611</v>
      </c>
      <c r="C628" s="4" t="s">
        <v>606</v>
      </c>
      <c r="D628" s="4" t="s">
        <v>1503</v>
      </c>
      <c r="E628" s="4" t="s">
        <v>1500</v>
      </c>
      <c r="F628" s="4" t="s">
        <v>1512</v>
      </c>
      <c r="G628" s="4" t="s">
        <v>1514</v>
      </c>
      <c r="H628" s="4" t="s">
        <v>1533</v>
      </c>
      <c r="I628" s="4" t="s">
        <v>158</v>
      </c>
      <c r="J628" s="8" t="s">
        <v>185</v>
      </c>
      <c r="K628" s="6" t="s">
        <v>168</v>
      </c>
      <c r="L628" t="str">
        <f>VLOOKUP(A628,[1]Hoja2!$A$1:$B$78,2,FALSE)</f>
        <v>jesus.calafat@sklum.com</v>
      </c>
      <c r="M628" t="s">
        <v>52</v>
      </c>
    </row>
    <row r="629" spans="1:13" ht="20" hidden="1" x14ac:dyDescent="0.35">
      <c r="A629" s="9" t="s">
        <v>539</v>
      </c>
      <c r="B629" s="9" t="s">
        <v>614</v>
      </c>
      <c r="C629" s="4" t="s">
        <v>606</v>
      </c>
      <c r="D629" s="4" t="s">
        <v>1503</v>
      </c>
      <c r="E629" s="4" t="s">
        <v>1500</v>
      </c>
      <c r="F629" s="4" t="s">
        <v>1512</v>
      </c>
      <c r="G629" s="4" t="s">
        <v>1514</v>
      </c>
      <c r="H629" s="4" t="s">
        <v>1533</v>
      </c>
      <c r="I629" s="4" t="s">
        <v>158</v>
      </c>
      <c r="J629" s="8" t="s">
        <v>185</v>
      </c>
      <c r="K629" s="6" t="s">
        <v>168</v>
      </c>
      <c r="L629" t="str">
        <f>VLOOKUP(A629,[1]Hoja2!$A$1:$B$78,2,FALSE)</f>
        <v>jescriva@sklum.com</v>
      </c>
      <c r="M629" t="s">
        <v>50</v>
      </c>
    </row>
    <row r="630" spans="1:13" ht="20" hidden="1" x14ac:dyDescent="0.35">
      <c r="A630" s="9" t="s">
        <v>411</v>
      </c>
      <c r="B630" s="9" t="s">
        <v>616</v>
      </c>
      <c r="C630" s="4" t="s">
        <v>617</v>
      </c>
      <c r="D630" s="4" t="s">
        <v>1503</v>
      </c>
      <c r="E630" s="4" t="s">
        <v>1500</v>
      </c>
      <c r="F630" s="4" t="s">
        <v>1512</v>
      </c>
      <c r="G630" s="4" t="s">
        <v>1514</v>
      </c>
      <c r="H630" s="4" t="s">
        <v>1534</v>
      </c>
      <c r="I630" s="4" t="s">
        <v>158</v>
      </c>
      <c r="J630" s="8" t="s">
        <v>185</v>
      </c>
      <c r="K630" s="6" t="s">
        <v>168</v>
      </c>
      <c r="L630" t="str">
        <f>VLOOKUP(A630,[1]Hoja2!$A$1:$B$78,2,FALSE)</f>
        <v>ftomas@sklum.com</v>
      </c>
      <c r="M630" t="s">
        <v>36</v>
      </c>
    </row>
    <row r="631" spans="1:13" ht="20" hidden="1" x14ac:dyDescent="0.35">
      <c r="A631" s="9" t="s">
        <v>411</v>
      </c>
      <c r="B631" s="9" t="s">
        <v>618</v>
      </c>
      <c r="C631" s="4" t="s">
        <v>617</v>
      </c>
      <c r="D631" s="4" t="s">
        <v>1503</v>
      </c>
      <c r="E631" s="4" t="s">
        <v>1500</v>
      </c>
      <c r="F631" s="4" t="s">
        <v>1512</v>
      </c>
      <c r="G631" s="4" t="s">
        <v>1514</v>
      </c>
      <c r="H631" s="4" t="s">
        <v>1534</v>
      </c>
      <c r="I631" s="4" t="s">
        <v>158</v>
      </c>
      <c r="J631" s="8" t="s">
        <v>185</v>
      </c>
      <c r="K631" s="6" t="s">
        <v>168</v>
      </c>
      <c r="L631" t="str">
        <f>VLOOKUP(A631,[1]Hoja2!$A$1:$B$78,2,FALSE)</f>
        <v>ftomas@sklum.com</v>
      </c>
      <c r="M631" t="s">
        <v>36</v>
      </c>
    </row>
    <row r="632" spans="1:13" ht="20" hidden="1" x14ac:dyDescent="0.35">
      <c r="A632" s="4" t="s">
        <v>154</v>
      </c>
      <c r="B632" s="9" t="s">
        <v>1022</v>
      </c>
      <c r="C632" s="4" t="s">
        <v>1023</v>
      </c>
      <c r="D632" s="4" t="s">
        <v>157</v>
      </c>
      <c r="E632" s="4" t="s">
        <v>1532</v>
      </c>
      <c r="F632" s="5">
        <v>0</v>
      </c>
      <c r="G632" s="5">
        <v>0</v>
      </c>
      <c r="H632" s="5">
        <v>0</v>
      </c>
      <c r="I632" t="s">
        <v>158</v>
      </c>
      <c r="J632" s="8" t="s">
        <v>159</v>
      </c>
      <c r="K632" s="16" t="s">
        <v>160</v>
      </c>
      <c r="L632" t="str">
        <f>VLOOKUP(A632,[1]Hoja2!$A$1:$B$78,2,FALSE)</f>
        <v>jlario@sklum.com</v>
      </c>
      <c r="M632" t="s">
        <v>56</v>
      </c>
    </row>
    <row r="633" spans="1:13" ht="20" hidden="1" x14ac:dyDescent="0.35">
      <c r="A633" s="9" t="s">
        <v>1022</v>
      </c>
      <c r="B633" s="4" t="s">
        <v>1024</v>
      </c>
      <c r="C633" s="4" t="s">
        <v>1025</v>
      </c>
      <c r="D633" s="4" t="s">
        <v>1503</v>
      </c>
      <c r="E633" s="4" t="s">
        <v>1532</v>
      </c>
      <c r="F633" s="4" t="s">
        <v>1536</v>
      </c>
      <c r="G633" s="5">
        <v>0</v>
      </c>
      <c r="H633" s="5">
        <v>0</v>
      </c>
      <c r="I633" s="4" t="s">
        <v>163</v>
      </c>
      <c r="J633" t="str">
        <f>VLOOKUP(C633,[1]Hoja1!$A$2:$B$93,2,FALSE)</f>
        <v>Ponderación 2</v>
      </c>
      <c r="K633" t="str">
        <f>VLOOKUP(C633,[1]Hoja1!$A$2:$C$93,3,FALSE)</f>
        <v>4 niveles</v>
      </c>
      <c r="L633" t="str">
        <f>VLOOKUP(A633,[1]Hoja2!$A$1:$B$78,2,FALSE)</f>
        <v>joan.sanchis@sklum.com</v>
      </c>
      <c r="M633" t="s">
        <v>60</v>
      </c>
    </row>
    <row r="634" spans="1:13" ht="20" hidden="1" x14ac:dyDescent="0.35">
      <c r="A634" s="4" t="s">
        <v>1024</v>
      </c>
      <c r="B634" s="4" t="s">
        <v>1026</v>
      </c>
      <c r="C634" s="4" t="s">
        <v>1027</v>
      </c>
      <c r="D634" s="4" t="s">
        <v>1503</v>
      </c>
      <c r="E634" s="4" t="s">
        <v>1532</v>
      </c>
      <c r="F634" s="4" t="s">
        <v>1536</v>
      </c>
      <c r="G634" s="5">
        <v>0</v>
      </c>
      <c r="H634" s="5">
        <v>0</v>
      </c>
      <c r="I634" s="4" t="s">
        <v>158</v>
      </c>
      <c r="J634" t="str">
        <f>VLOOKUP(C634,[1]Hoja1!$A$2:$B$93,2,FALSE)</f>
        <v>Ponderación 6</v>
      </c>
      <c r="K634" t="str">
        <f>VLOOKUP(C634,[1]Hoja1!$A$2:$C$93,3,FALSE)</f>
        <v>3.1 Niveles</v>
      </c>
      <c r="L634" t="str">
        <f>VLOOKUP(A634,[1]Hoja2!$A$1:$B$78,2,FALSE)</f>
        <v>ybautista@sklum.com</v>
      </c>
      <c r="M634" t="s">
        <v>106</v>
      </c>
    </row>
    <row r="635" spans="1:13" ht="20" hidden="1" x14ac:dyDescent="0.35">
      <c r="A635" s="4" t="s">
        <v>1024</v>
      </c>
      <c r="B635" s="14" t="s">
        <v>1028</v>
      </c>
      <c r="C635" s="14" t="s">
        <v>1027</v>
      </c>
      <c r="D635" s="14" t="e">
        <v>#N/A</v>
      </c>
      <c r="E635" s="14" t="s">
        <v>1532</v>
      </c>
      <c r="F635" s="14" t="s">
        <v>1536</v>
      </c>
      <c r="G635" s="22">
        <v>0</v>
      </c>
      <c r="H635" s="22">
        <v>0</v>
      </c>
      <c r="I635" s="14" t="s">
        <v>158</v>
      </c>
      <c r="J635" s="15" t="str">
        <f>VLOOKUP(C635,[1]Hoja1!$A$2:$B$93,2,FALSE)</f>
        <v>Ponderación 6</v>
      </c>
      <c r="K635" s="15" t="str">
        <f>VLOOKUP(C635,[1]Hoja1!$A$2:$C$93,3,FALSE)</f>
        <v>3.1 Niveles</v>
      </c>
      <c r="L635" s="15" t="str">
        <f>VLOOKUP(A635,[1]Hoja2!$A$1:$B$78,2,FALSE)</f>
        <v>ybautista@sklum.com</v>
      </c>
      <c r="M635" s="15" t="s">
        <v>106</v>
      </c>
    </row>
    <row r="636" spans="1:13" ht="20" hidden="1" x14ac:dyDescent="0.35">
      <c r="A636" s="4" t="s">
        <v>1024</v>
      </c>
      <c r="B636" s="4" t="s">
        <v>1029</v>
      </c>
      <c r="C636" s="4" t="s">
        <v>1027</v>
      </c>
      <c r="D636" s="4" t="s">
        <v>1503</v>
      </c>
      <c r="E636" s="4" t="s">
        <v>1532</v>
      </c>
      <c r="F636" s="4" t="s">
        <v>1536</v>
      </c>
      <c r="G636" s="5">
        <v>0</v>
      </c>
      <c r="H636" s="5">
        <v>0</v>
      </c>
      <c r="I636" s="4" t="s">
        <v>158</v>
      </c>
      <c r="J636" t="str">
        <f>VLOOKUP(C636,[1]Hoja1!$A$2:$B$93,2,FALSE)</f>
        <v>Ponderación 6</v>
      </c>
      <c r="K636" t="str">
        <f>VLOOKUP(C636,[1]Hoja1!$A$2:$C$93,3,FALSE)</f>
        <v>3.1 Niveles</v>
      </c>
      <c r="L636" t="str">
        <f>VLOOKUP(A636,[1]Hoja2!$A$1:$B$78,2,FALSE)</f>
        <v>ybautista@sklum.com</v>
      </c>
      <c r="M636" t="s">
        <v>106</v>
      </c>
    </row>
    <row r="637" spans="1:13" ht="20" hidden="1" x14ac:dyDescent="0.35">
      <c r="A637" t="s">
        <v>1034</v>
      </c>
      <c r="B637" s="4" t="s">
        <v>1030</v>
      </c>
      <c r="C637" s="4" t="s">
        <v>1031</v>
      </c>
      <c r="D637" s="4" t="s">
        <v>1503</v>
      </c>
      <c r="E637" s="4" t="s">
        <v>1532</v>
      </c>
      <c r="F637" s="4" t="s">
        <v>1516</v>
      </c>
      <c r="G637" s="5">
        <v>0</v>
      </c>
      <c r="H637" s="5">
        <v>0</v>
      </c>
      <c r="I637" s="4" t="s">
        <v>158</v>
      </c>
      <c r="J637" t="str">
        <f>VLOOKUP(C637,[1]Hoja1!$A$2:$B$93,2,FALSE)</f>
        <v>Ponderación 2</v>
      </c>
      <c r="K637" t="str">
        <f>VLOOKUP(C637,[1]Hoja1!$A$2:$C$93,3,FALSE)</f>
        <v>4 niveles</v>
      </c>
      <c r="L637" t="str">
        <f>VLOOKUP(A637,[1]Hoja2!$A$1:$B$78,2,FALSE)</f>
        <v>jbosca@sklum.com</v>
      </c>
      <c r="M637" t="s">
        <v>46</v>
      </c>
    </row>
    <row r="638" spans="1:13" ht="20" hidden="1" x14ac:dyDescent="0.35">
      <c r="A638" s="9" t="s">
        <v>1030</v>
      </c>
      <c r="B638" s="9" t="s">
        <v>1032</v>
      </c>
      <c r="C638" s="4" t="s">
        <v>1033</v>
      </c>
      <c r="D638" s="4" t="s">
        <v>1503</v>
      </c>
      <c r="E638" s="4" t="s">
        <v>1532</v>
      </c>
      <c r="F638" s="4" t="s">
        <v>1516</v>
      </c>
      <c r="G638" s="4" t="s">
        <v>1537</v>
      </c>
      <c r="H638" s="5">
        <v>0</v>
      </c>
      <c r="I638" s="4" t="s">
        <v>158</v>
      </c>
      <c r="J638" t="str">
        <f>VLOOKUP(C638,[1]Hoja1!$A$2:$B$93,2,FALSE)</f>
        <v>Ponderación 6</v>
      </c>
      <c r="K638" t="str">
        <f>VLOOKUP(C638,[1]Hoja1!$A$2:$C$93,3,FALSE)</f>
        <v>3.1 Niveles</v>
      </c>
      <c r="L638" t="str">
        <f>VLOOKUP(A638,[1]Hoja2!$A$1:$B$78,2,FALSE)</f>
        <v>maria@sklum.com</v>
      </c>
      <c r="M638" t="s">
        <v>74</v>
      </c>
    </row>
    <row r="639" spans="1:13" ht="20" hidden="1" x14ac:dyDescent="0.35">
      <c r="A639" s="17" t="s">
        <v>1030</v>
      </c>
      <c r="B639" s="4" t="s">
        <v>1034</v>
      </c>
      <c r="C639" s="4" t="s">
        <v>1035</v>
      </c>
      <c r="D639" s="4" t="s">
        <v>1503</v>
      </c>
      <c r="E639" s="4" t="s">
        <v>1532</v>
      </c>
      <c r="F639" s="4" t="s">
        <v>1516</v>
      </c>
      <c r="G639" s="4" t="s">
        <v>1512</v>
      </c>
      <c r="H639" s="5">
        <v>0</v>
      </c>
      <c r="I639" s="4" t="s">
        <v>158</v>
      </c>
      <c r="J639" t="str">
        <f>VLOOKUP(C639,[1]Hoja1!$A$2:$B$93,2,FALSE)</f>
        <v>Ponderación 3</v>
      </c>
      <c r="K639" t="str">
        <f>VLOOKUP(C639,[1]Hoja1!$A$2:$C$93,3,FALSE)</f>
        <v>4 niveles</v>
      </c>
      <c r="L639" t="str">
        <f>VLOOKUP(A639,[1]Hoja2!$A$1:$B$78,2,FALSE)</f>
        <v>maria@sklum.com</v>
      </c>
      <c r="M639" t="s">
        <v>74</v>
      </c>
    </row>
    <row r="640" spans="1:13" ht="20" hidden="1" x14ac:dyDescent="0.35">
      <c r="A640" s="4" t="s">
        <v>1034</v>
      </c>
      <c r="B640" s="4" t="s">
        <v>1036</v>
      </c>
      <c r="C640" s="4" t="s">
        <v>1037</v>
      </c>
      <c r="D640" s="4" t="s">
        <v>1503</v>
      </c>
      <c r="E640" s="4" t="s">
        <v>1532</v>
      </c>
      <c r="F640" s="4" t="s">
        <v>1516</v>
      </c>
      <c r="G640" s="4" t="s">
        <v>1512</v>
      </c>
      <c r="H640" s="5">
        <v>0</v>
      </c>
      <c r="I640" s="4" t="s">
        <v>158</v>
      </c>
      <c r="J640" t="str">
        <f>VLOOKUP(C640,[1]Hoja1!$A$2:$B$93,2,FALSE)</f>
        <v>Ponderación 4</v>
      </c>
      <c r="K640" t="str">
        <f>VLOOKUP(C640,[1]Hoja1!$A$2:$C$93,3,FALSE)</f>
        <v>3.2 Niveles</v>
      </c>
      <c r="L640" t="str">
        <f>VLOOKUP(A640,[1]Hoja2!$A$1:$B$78,2,FALSE)</f>
        <v>jbosca@sklum.com</v>
      </c>
      <c r="M640" t="s">
        <v>46</v>
      </c>
    </row>
    <row r="641" spans="1:13" ht="20" hidden="1" x14ac:dyDescent="0.35">
      <c r="A641" s="4" t="s">
        <v>1034</v>
      </c>
      <c r="B641" s="4" t="s">
        <v>1038</v>
      </c>
      <c r="C641" s="4" t="s">
        <v>938</v>
      </c>
      <c r="D641" s="4" t="s">
        <v>1503</v>
      </c>
      <c r="E641" s="4" t="s">
        <v>1532</v>
      </c>
      <c r="F641" s="4" t="s">
        <v>1516</v>
      </c>
      <c r="G641" s="4" t="s">
        <v>1512</v>
      </c>
      <c r="H641" s="5">
        <v>0</v>
      </c>
      <c r="I641" s="4" t="s">
        <v>158</v>
      </c>
      <c r="J641" t="str">
        <f>VLOOKUP(C641,[1]Hoja1!$A$2:$B$93,2,FALSE)</f>
        <v>Ponderación 6</v>
      </c>
      <c r="K641" t="str">
        <f>VLOOKUP(C641,[1]Hoja1!$A$2:$C$93,3,FALSE)</f>
        <v>3.1 Niveles</v>
      </c>
      <c r="L641" t="str">
        <f>VLOOKUP(A641,[1]Hoja2!$A$1:$B$78,2,FALSE)</f>
        <v>jbosca@sklum.com</v>
      </c>
      <c r="M641" t="s">
        <v>46</v>
      </c>
    </row>
    <row r="642" spans="1:13" ht="20" hidden="1" x14ac:dyDescent="0.35">
      <c r="A642" s="4" t="s">
        <v>1034</v>
      </c>
      <c r="B642" s="4" t="s">
        <v>1039</v>
      </c>
      <c r="C642" s="4" t="s">
        <v>938</v>
      </c>
      <c r="D642" s="4" t="s">
        <v>1503</v>
      </c>
      <c r="E642" s="4" t="s">
        <v>1532</v>
      </c>
      <c r="F642" s="4" t="s">
        <v>1516</v>
      </c>
      <c r="G642" s="4" t="s">
        <v>1512</v>
      </c>
      <c r="H642" s="5">
        <v>0</v>
      </c>
      <c r="I642" s="4" t="s">
        <v>158</v>
      </c>
      <c r="J642" t="str">
        <f>VLOOKUP(C642,[1]Hoja1!$A$2:$B$93,2,FALSE)</f>
        <v>Ponderación 6</v>
      </c>
      <c r="K642" t="str">
        <f>VLOOKUP(C642,[1]Hoja1!$A$2:$C$93,3,FALSE)</f>
        <v>3.1 Niveles</v>
      </c>
      <c r="L642" t="str">
        <f>VLOOKUP(A642,[1]Hoja2!$A$1:$B$78,2,FALSE)</f>
        <v>jbosca@sklum.com</v>
      </c>
      <c r="M642" t="s">
        <v>46</v>
      </c>
    </row>
    <row r="643" spans="1:13" ht="20" hidden="1" x14ac:dyDescent="0.35">
      <c r="A643" s="4" t="s">
        <v>1034</v>
      </c>
      <c r="B643" s="4" t="s">
        <v>1040</v>
      </c>
      <c r="C643" s="4" t="s">
        <v>938</v>
      </c>
      <c r="D643" s="4" t="s">
        <v>1503</v>
      </c>
      <c r="E643" s="4" t="s">
        <v>1532</v>
      </c>
      <c r="F643" s="4" t="s">
        <v>1516</v>
      </c>
      <c r="G643" s="4" t="s">
        <v>1512</v>
      </c>
      <c r="H643" s="5">
        <v>0</v>
      </c>
      <c r="I643" s="4" t="s">
        <v>158</v>
      </c>
      <c r="J643" t="str">
        <f>VLOOKUP(C643,[1]Hoja1!$A$2:$B$93,2,FALSE)</f>
        <v>Ponderación 6</v>
      </c>
      <c r="K643" t="str">
        <f>VLOOKUP(C643,[1]Hoja1!$A$2:$C$93,3,FALSE)</f>
        <v>3.1 Niveles</v>
      </c>
      <c r="L643" t="str">
        <f>VLOOKUP(A643,[1]Hoja2!$A$1:$B$78,2,FALSE)</f>
        <v>jbosca@sklum.com</v>
      </c>
      <c r="M643" t="s">
        <v>46</v>
      </c>
    </row>
    <row r="644" spans="1:13" ht="20" hidden="1" x14ac:dyDescent="0.35">
      <c r="A644" s="4" t="s">
        <v>1034</v>
      </c>
      <c r="B644" s="4" t="s">
        <v>1041</v>
      </c>
      <c r="C644" s="4" t="s">
        <v>938</v>
      </c>
      <c r="D644" s="4" t="s">
        <v>1503</v>
      </c>
      <c r="E644" s="4" t="s">
        <v>1532</v>
      </c>
      <c r="F644" s="4" t="s">
        <v>1516</v>
      </c>
      <c r="G644" s="4" t="s">
        <v>1512</v>
      </c>
      <c r="H644" s="5">
        <v>0</v>
      </c>
      <c r="I644" s="4" t="s">
        <v>158</v>
      </c>
      <c r="J644" t="str">
        <f>VLOOKUP(C644,[1]Hoja1!$A$2:$B$93,2,FALSE)</f>
        <v>Ponderación 6</v>
      </c>
      <c r="K644" t="str">
        <f>VLOOKUP(C644,[1]Hoja1!$A$2:$C$93,3,FALSE)</f>
        <v>3.1 Niveles</v>
      </c>
      <c r="L644" t="str">
        <f>VLOOKUP(A644,[1]Hoja2!$A$1:$B$78,2,FALSE)</f>
        <v>jbosca@sklum.com</v>
      </c>
      <c r="M644" t="s">
        <v>46</v>
      </c>
    </row>
    <row r="645" spans="1:13" ht="20" hidden="1" x14ac:dyDescent="0.35">
      <c r="A645" s="4" t="s">
        <v>1034</v>
      </c>
      <c r="B645" s="4" t="s">
        <v>1042</v>
      </c>
      <c r="C645" s="4" t="s">
        <v>938</v>
      </c>
      <c r="D645" s="4" t="s">
        <v>1503</v>
      </c>
      <c r="E645" s="4" t="s">
        <v>1532</v>
      </c>
      <c r="F645" s="4" t="s">
        <v>1516</v>
      </c>
      <c r="G645" s="4" t="s">
        <v>1512</v>
      </c>
      <c r="H645" s="5">
        <v>0</v>
      </c>
      <c r="I645" s="4" t="s">
        <v>158</v>
      </c>
      <c r="J645" t="str">
        <f>VLOOKUP(C645,[1]Hoja1!$A$2:$B$93,2,FALSE)</f>
        <v>Ponderación 6</v>
      </c>
      <c r="K645" t="str">
        <f>VLOOKUP(C645,[1]Hoja1!$A$2:$C$93,3,FALSE)</f>
        <v>3.1 Niveles</v>
      </c>
      <c r="L645" t="str">
        <f>VLOOKUP(A645,[1]Hoja2!$A$1:$B$78,2,FALSE)</f>
        <v>jbosca@sklum.com</v>
      </c>
      <c r="M645" t="s">
        <v>46</v>
      </c>
    </row>
    <row r="646" spans="1:13" ht="20" hidden="1" x14ac:dyDescent="0.35">
      <c r="A646" s="4" t="s">
        <v>1034</v>
      </c>
      <c r="B646" s="4" t="s">
        <v>1043</v>
      </c>
      <c r="C646" s="4" t="s">
        <v>938</v>
      </c>
      <c r="D646" s="4" t="s">
        <v>1503</v>
      </c>
      <c r="E646" s="4" t="s">
        <v>1532</v>
      </c>
      <c r="F646" s="4" t="s">
        <v>1516</v>
      </c>
      <c r="G646" s="4" t="s">
        <v>1512</v>
      </c>
      <c r="H646" s="5">
        <v>0</v>
      </c>
      <c r="I646" s="4" t="s">
        <v>158</v>
      </c>
      <c r="J646" t="str">
        <f>VLOOKUP(C646,[1]Hoja1!$A$2:$B$93,2,FALSE)</f>
        <v>Ponderación 6</v>
      </c>
      <c r="K646" t="str">
        <f>VLOOKUP(C646,[1]Hoja1!$A$2:$C$93,3,FALSE)</f>
        <v>3.1 Niveles</v>
      </c>
      <c r="L646" t="str">
        <f>VLOOKUP(A646,[1]Hoja2!$A$1:$B$78,2,FALSE)</f>
        <v>jbosca@sklum.com</v>
      </c>
      <c r="M646" t="s">
        <v>46</v>
      </c>
    </row>
    <row r="647" spans="1:13" ht="20" hidden="1" x14ac:dyDescent="0.35">
      <c r="A647" s="4" t="s">
        <v>1034</v>
      </c>
      <c r="B647" s="4" t="s">
        <v>1044</v>
      </c>
      <c r="C647" s="4" t="s">
        <v>938</v>
      </c>
      <c r="D647" s="4" t="s">
        <v>1503</v>
      </c>
      <c r="E647" s="4" t="s">
        <v>1532</v>
      </c>
      <c r="F647" s="4" t="s">
        <v>1516</v>
      </c>
      <c r="G647" s="4" t="s">
        <v>1512</v>
      </c>
      <c r="H647" s="5">
        <v>0</v>
      </c>
      <c r="I647" s="4" t="s">
        <v>158</v>
      </c>
      <c r="J647" t="str">
        <f>VLOOKUP(C647,[1]Hoja1!$A$2:$B$93,2,FALSE)</f>
        <v>Ponderación 6</v>
      </c>
      <c r="K647" t="str">
        <f>VLOOKUP(C647,[1]Hoja1!$A$2:$C$93,3,FALSE)</f>
        <v>3.1 Niveles</v>
      </c>
      <c r="L647" t="str">
        <f>VLOOKUP(A647,[1]Hoja2!$A$1:$B$78,2,FALSE)</f>
        <v>jbosca@sklum.com</v>
      </c>
      <c r="M647" t="s">
        <v>46</v>
      </c>
    </row>
    <row r="648" spans="1:13" ht="20" hidden="1" x14ac:dyDescent="0.35">
      <c r="A648" s="4" t="s">
        <v>1034</v>
      </c>
      <c r="B648" s="4" t="s">
        <v>1045</v>
      </c>
      <c r="C648" s="4" t="s">
        <v>938</v>
      </c>
      <c r="D648" s="4" t="s">
        <v>1503</v>
      </c>
      <c r="E648" s="4" t="s">
        <v>1532</v>
      </c>
      <c r="F648" s="4" t="s">
        <v>1516</v>
      </c>
      <c r="G648" s="4" t="s">
        <v>1512</v>
      </c>
      <c r="H648" s="5">
        <v>0</v>
      </c>
      <c r="I648" s="4" t="s">
        <v>158</v>
      </c>
      <c r="J648" t="str">
        <f>VLOOKUP(C648,[1]Hoja1!$A$2:$B$93,2,FALSE)</f>
        <v>Ponderación 6</v>
      </c>
      <c r="K648" t="str">
        <f>VLOOKUP(C648,[1]Hoja1!$A$2:$C$93,3,FALSE)</f>
        <v>3.1 Niveles</v>
      </c>
      <c r="L648" t="str">
        <f>VLOOKUP(A648,[1]Hoja2!$A$1:$B$78,2,FALSE)</f>
        <v>jbosca@sklum.com</v>
      </c>
      <c r="M648" t="s">
        <v>46</v>
      </c>
    </row>
    <row r="649" spans="1:13" ht="20" hidden="1" x14ac:dyDescent="0.35">
      <c r="A649" s="4" t="s">
        <v>1034</v>
      </c>
      <c r="B649" s="9" t="s">
        <v>1046</v>
      </c>
      <c r="C649" s="4" t="s">
        <v>938</v>
      </c>
      <c r="D649" s="4" t="s">
        <v>1503</v>
      </c>
      <c r="E649" s="4" t="s">
        <v>1532</v>
      </c>
      <c r="F649" s="4" t="s">
        <v>1516</v>
      </c>
      <c r="G649" s="4" t="s">
        <v>1512</v>
      </c>
      <c r="H649" s="5">
        <v>0</v>
      </c>
      <c r="I649" s="4" t="s">
        <v>158</v>
      </c>
      <c r="J649" t="str">
        <f>VLOOKUP(C649,[1]Hoja1!$A$2:$B$93,2,FALSE)</f>
        <v>Ponderación 6</v>
      </c>
      <c r="K649" t="str">
        <f>VLOOKUP(C649,[1]Hoja1!$A$2:$C$93,3,FALSE)</f>
        <v>3.1 Niveles</v>
      </c>
      <c r="L649" t="str">
        <f>VLOOKUP(A649,[1]Hoja2!$A$1:$B$78,2,FALSE)</f>
        <v>jbosca@sklum.com</v>
      </c>
      <c r="M649" t="s">
        <v>46</v>
      </c>
    </row>
    <row r="650" spans="1:13" ht="20" hidden="1" x14ac:dyDescent="0.35">
      <c r="A650" s="4" t="s">
        <v>797</v>
      </c>
      <c r="B650" s="4" t="s">
        <v>1055</v>
      </c>
      <c r="C650" s="4" t="s">
        <v>887</v>
      </c>
      <c r="D650" s="4" t="s">
        <v>1503</v>
      </c>
      <c r="E650" s="4" t="s">
        <v>1532</v>
      </c>
      <c r="F650" s="4" t="s">
        <v>1516</v>
      </c>
      <c r="G650" s="4" t="s">
        <v>1524</v>
      </c>
      <c r="H650" s="5">
        <v>0</v>
      </c>
      <c r="I650" s="4" t="s">
        <v>158</v>
      </c>
      <c r="J650" t="str">
        <f>VLOOKUP(C650,[1]Hoja1!$A$2:$B$93,2,FALSE)</f>
        <v>Ponderación 6</v>
      </c>
      <c r="K650" t="str">
        <f>VLOOKUP(C650,[1]Hoja1!$A$2:$C$93,3,FALSE)</f>
        <v>3.1 Niveles</v>
      </c>
      <c r="L650" t="str">
        <f>VLOOKUP(A650,[1]Hoja2!$A$1:$B$78,2,FALSE)</f>
        <v>cristian.l@sklum.com</v>
      </c>
      <c r="M650" t="s">
        <v>24</v>
      </c>
    </row>
    <row r="651" spans="1:13" ht="20" hidden="1" x14ac:dyDescent="0.35">
      <c r="A651" s="4" t="s">
        <v>797</v>
      </c>
      <c r="B651" s="4" t="s">
        <v>1056</v>
      </c>
      <c r="C651" s="4" t="s">
        <v>887</v>
      </c>
      <c r="D651" s="4" t="s">
        <v>1503</v>
      </c>
      <c r="E651" s="4" t="s">
        <v>1532</v>
      </c>
      <c r="F651" s="4" t="s">
        <v>1516</v>
      </c>
      <c r="G651" s="4" t="s">
        <v>1524</v>
      </c>
      <c r="H651" s="5">
        <v>0</v>
      </c>
      <c r="I651" s="4" t="s">
        <v>158</v>
      </c>
      <c r="J651" t="str">
        <f>VLOOKUP(C651,[1]Hoja1!$A$2:$B$93,2,FALSE)</f>
        <v>Ponderación 6</v>
      </c>
      <c r="K651" t="str">
        <f>VLOOKUP(C651,[1]Hoja1!$A$2:$C$93,3,FALSE)</f>
        <v>3.1 Niveles</v>
      </c>
      <c r="L651" t="str">
        <f>VLOOKUP(A651,[1]Hoja2!$A$1:$B$78,2,FALSE)</f>
        <v>cristian.l@sklum.com</v>
      </c>
      <c r="M651" t="s">
        <v>24</v>
      </c>
    </row>
    <row r="652" spans="1:13" ht="20" hidden="1" x14ac:dyDescent="0.35">
      <c r="A652" s="9" t="s">
        <v>479</v>
      </c>
      <c r="B652" s="9" t="s">
        <v>648</v>
      </c>
      <c r="C652" s="4" t="s">
        <v>617</v>
      </c>
      <c r="D652" s="4" t="s">
        <v>1503</v>
      </c>
      <c r="E652" s="4" t="s">
        <v>1500</v>
      </c>
      <c r="F652" s="4" t="s">
        <v>1512</v>
      </c>
      <c r="G652" s="4" t="s">
        <v>1514</v>
      </c>
      <c r="H652" s="4" t="s">
        <v>1534</v>
      </c>
      <c r="I652" s="4" t="s">
        <v>158</v>
      </c>
      <c r="J652" s="8" t="s">
        <v>185</v>
      </c>
      <c r="K652" s="6" t="s">
        <v>168</v>
      </c>
      <c r="L652" t="str">
        <f>VLOOKUP(A652,[1]Hoja2!$A$1:$B$78,2,FALSE)</f>
        <v>jesus.calafat@sklum.com</v>
      </c>
      <c r="M652" t="s">
        <v>52</v>
      </c>
    </row>
    <row r="653" spans="1:13" ht="20" hidden="1" x14ac:dyDescent="0.35">
      <c r="A653" s="9" t="s">
        <v>479</v>
      </c>
      <c r="B653" s="9" t="s">
        <v>649</v>
      </c>
      <c r="C653" s="4" t="s">
        <v>617</v>
      </c>
      <c r="D653" s="4" t="s">
        <v>1503</v>
      </c>
      <c r="E653" s="4" t="s">
        <v>1500</v>
      </c>
      <c r="F653" s="4" t="s">
        <v>1512</v>
      </c>
      <c r="G653" s="4" t="s">
        <v>1514</v>
      </c>
      <c r="H653" s="4" t="s">
        <v>1534</v>
      </c>
      <c r="I653" s="4" t="s">
        <v>158</v>
      </c>
      <c r="J653" s="8" t="s">
        <v>185</v>
      </c>
      <c r="K653" s="6" t="s">
        <v>168</v>
      </c>
      <c r="L653" t="str">
        <f>VLOOKUP(A653,[1]Hoja2!$A$1:$B$78,2,FALSE)</f>
        <v>jesus.calafat@sklum.com</v>
      </c>
      <c r="M653" t="s">
        <v>52</v>
      </c>
    </row>
    <row r="654" spans="1:13" ht="20" hidden="1" x14ac:dyDescent="0.35">
      <c r="A654" s="9" t="s">
        <v>797</v>
      </c>
      <c r="B654" s="9" t="s">
        <v>800</v>
      </c>
      <c r="C654" s="4" t="s">
        <v>801</v>
      </c>
      <c r="D654" s="4" t="s">
        <v>1503</v>
      </c>
      <c r="E654" s="4" t="s">
        <v>1500</v>
      </c>
      <c r="F654" s="4" t="s">
        <v>1512</v>
      </c>
      <c r="G654" s="4" t="s">
        <v>1521</v>
      </c>
      <c r="H654" s="5">
        <v>0</v>
      </c>
      <c r="I654" s="4" t="s">
        <v>158</v>
      </c>
      <c r="J654" s="8" t="s">
        <v>185</v>
      </c>
      <c r="K654" s="6" t="s">
        <v>168</v>
      </c>
      <c r="L654" t="str">
        <f>VLOOKUP(A654,[1]Hoja2!$A$1:$B$78,2,FALSE)</f>
        <v>cristian.l@sklum.com</v>
      </c>
      <c r="M654" t="s">
        <v>24</v>
      </c>
    </row>
    <row r="655" spans="1:13" ht="20" hidden="1" x14ac:dyDescent="0.35">
      <c r="A655" s="9" t="s">
        <v>797</v>
      </c>
      <c r="B655" s="9" t="s">
        <v>812</v>
      </c>
      <c r="C655" s="4" t="s">
        <v>801</v>
      </c>
      <c r="D655" s="4" t="s">
        <v>1503</v>
      </c>
      <c r="E655" s="4" t="s">
        <v>1500</v>
      </c>
      <c r="F655" s="4" t="s">
        <v>1512</v>
      </c>
      <c r="G655" s="4" t="s">
        <v>1521</v>
      </c>
      <c r="H655" s="5">
        <v>0</v>
      </c>
      <c r="I655" s="4" t="s">
        <v>158</v>
      </c>
      <c r="J655" s="8" t="s">
        <v>185</v>
      </c>
      <c r="K655" s="6" t="s">
        <v>168</v>
      </c>
      <c r="L655" t="str">
        <f>VLOOKUP(A655,[1]Hoja2!$A$1:$B$78,2,FALSE)</f>
        <v>cristian.l@sklum.com</v>
      </c>
      <c r="M655" t="s">
        <v>24</v>
      </c>
    </row>
    <row r="656" spans="1:13" ht="20" hidden="1" x14ac:dyDescent="0.35">
      <c r="A656" s="4" t="s">
        <v>797</v>
      </c>
      <c r="B656" s="4" t="s">
        <v>1047</v>
      </c>
      <c r="C656" s="4" t="s">
        <v>904</v>
      </c>
      <c r="D656" s="4" t="s">
        <v>1503</v>
      </c>
      <c r="E656" s="4" t="s">
        <v>1532</v>
      </c>
      <c r="F656" s="4" t="s">
        <v>1516</v>
      </c>
      <c r="G656" s="4" t="s">
        <v>1524</v>
      </c>
      <c r="H656" s="5">
        <v>0</v>
      </c>
      <c r="I656" s="4" t="s">
        <v>158</v>
      </c>
      <c r="J656" t="str">
        <f>VLOOKUP(C656,[1]Hoja1!$A$2:$B$93,2,FALSE)</f>
        <v>Ponderación 4</v>
      </c>
      <c r="K656" t="str">
        <f>VLOOKUP(C656,[1]Hoja1!$A$2:$C$93,3,FALSE)</f>
        <v>3.2 Niveles</v>
      </c>
      <c r="L656" t="str">
        <f>VLOOKUP(A656,[1]Hoja2!$A$1:$B$78,2,FALSE)</f>
        <v>cristian.l@sklum.com</v>
      </c>
      <c r="M656" t="s">
        <v>24</v>
      </c>
    </row>
    <row r="657" spans="1:13" ht="20" hidden="1" x14ac:dyDescent="0.35">
      <c r="A657" s="4" t="s">
        <v>797</v>
      </c>
      <c r="B657" s="4" t="s">
        <v>1053</v>
      </c>
      <c r="C657" s="4" t="s">
        <v>904</v>
      </c>
      <c r="D657" s="4" t="s">
        <v>1503</v>
      </c>
      <c r="E657" s="4" t="s">
        <v>1532</v>
      </c>
      <c r="F657" s="4" t="s">
        <v>1516</v>
      </c>
      <c r="G657" s="4" t="s">
        <v>1524</v>
      </c>
      <c r="H657" s="5">
        <v>0</v>
      </c>
      <c r="I657" s="4" t="s">
        <v>158</v>
      </c>
      <c r="J657" t="str">
        <f>VLOOKUP(C657,[1]Hoja1!$A$2:$B$93,2,FALSE)</f>
        <v>Ponderación 4</v>
      </c>
      <c r="K657" t="str">
        <f>VLOOKUP(C657,[1]Hoja1!$A$2:$C$93,3,FALSE)</f>
        <v>3.2 Niveles</v>
      </c>
      <c r="L657" t="str">
        <f>VLOOKUP(A657,[1]Hoja2!$A$1:$B$78,2,FALSE)</f>
        <v>cristian.l@sklum.com</v>
      </c>
      <c r="M657" t="s">
        <v>24</v>
      </c>
    </row>
    <row r="658" spans="1:13" ht="20" hidden="1" x14ac:dyDescent="0.35">
      <c r="A658" s="9" t="s">
        <v>390</v>
      </c>
      <c r="B658" s="4" t="s">
        <v>989</v>
      </c>
      <c r="C658" s="4" t="s">
        <v>990</v>
      </c>
      <c r="D658" s="4" t="s">
        <v>1506</v>
      </c>
      <c r="E658" s="4" t="s">
        <v>1500</v>
      </c>
      <c r="F658" s="4" t="s">
        <v>1501</v>
      </c>
      <c r="G658" s="4" t="s">
        <v>1538</v>
      </c>
      <c r="H658" s="5">
        <v>0</v>
      </c>
      <c r="I658" s="4" t="s">
        <v>163</v>
      </c>
      <c r="J658" s="8" t="s">
        <v>167</v>
      </c>
      <c r="K658" s="6" t="s">
        <v>168</v>
      </c>
      <c r="L658" t="str">
        <f>VLOOKUP(A658,[1]Hoja2!$A$1:$B$78,2,FALSE)</f>
        <v>guillermo@sklum.com</v>
      </c>
      <c r="M658" t="s">
        <v>38</v>
      </c>
    </row>
    <row r="659" spans="1:13" ht="20" hidden="1" x14ac:dyDescent="0.35">
      <c r="A659" s="9" t="s">
        <v>390</v>
      </c>
      <c r="B659" s="4" t="s">
        <v>991</v>
      </c>
      <c r="C659" s="4" t="s">
        <v>990</v>
      </c>
      <c r="D659" s="4" t="s">
        <v>1506</v>
      </c>
      <c r="E659" s="4" t="s">
        <v>1500</v>
      </c>
      <c r="F659" s="4" t="s">
        <v>1501</v>
      </c>
      <c r="G659" s="4" t="s">
        <v>1538</v>
      </c>
      <c r="H659" s="5">
        <v>0</v>
      </c>
      <c r="I659" s="4" t="s">
        <v>163</v>
      </c>
      <c r="J659" s="8" t="s">
        <v>167</v>
      </c>
      <c r="K659" s="6" t="s">
        <v>168</v>
      </c>
      <c r="L659" t="str">
        <f>VLOOKUP(A659,[1]Hoja2!$A$1:$B$78,2,FALSE)</f>
        <v>guillermo@sklum.com</v>
      </c>
      <c r="M659" t="s">
        <v>38</v>
      </c>
    </row>
    <row r="660" spans="1:13" ht="20" hidden="1" x14ac:dyDescent="0.35">
      <c r="A660" s="9" t="s">
        <v>1022</v>
      </c>
      <c r="B660" s="4" t="s">
        <v>1057</v>
      </c>
      <c r="C660" s="4" t="s">
        <v>1058</v>
      </c>
      <c r="D660" s="4" t="s">
        <v>1503</v>
      </c>
      <c r="E660" s="4" t="s">
        <v>1532</v>
      </c>
      <c r="F660" s="4" t="s">
        <v>1539</v>
      </c>
      <c r="G660" s="5">
        <v>0</v>
      </c>
      <c r="H660" s="5">
        <v>0</v>
      </c>
      <c r="I660" s="4" t="s">
        <v>163</v>
      </c>
      <c r="J660" t="str">
        <f>VLOOKUP(C660,[1]Hoja1!$A$2:$B$93,2,FALSE)</f>
        <v>Ponderación 2</v>
      </c>
      <c r="K660" t="str">
        <f>VLOOKUP(C660,[1]Hoja1!$A$2:$C$93,3,FALSE)</f>
        <v>4 niveles</v>
      </c>
      <c r="L660" t="str">
        <f>VLOOKUP(A660,[1]Hoja2!$A$1:$B$78,2,FALSE)</f>
        <v>joan.sanchis@sklum.com</v>
      </c>
      <c r="M660" t="s">
        <v>60</v>
      </c>
    </row>
    <row r="661" spans="1:13" ht="20" hidden="1" x14ac:dyDescent="0.35">
      <c r="A661" s="9" t="s">
        <v>1057</v>
      </c>
      <c r="B661" s="4" t="s">
        <v>1059</v>
      </c>
      <c r="C661" s="4" t="s">
        <v>1060</v>
      </c>
      <c r="D661" s="4" t="s">
        <v>1503</v>
      </c>
      <c r="E661" s="4" t="s">
        <v>1532</v>
      </c>
      <c r="F661" s="4" t="s">
        <v>1539</v>
      </c>
      <c r="G661" s="4" t="s">
        <v>1539</v>
      </c>
      <c r="H661" s="5">
        <v>0</v>
      </c>
      <c r="I661" s="4" t="s">
        <v>158</v>
      </c>
      <c r="J661" t="str">
        <f>VLOOKUP(C661,[1]Hoja1!$A$2:$B$93,2,FALSE)</f>
        <v>Ponderación 3</v>
      </c>
      <c r="K661" t="str">
        <f>VLOOKUP(C661,[1]Hoja1!$A$2:$C$93,3,FALSE)</f>
        <v>4 niveles</v>
      </c>
      <c r="L661" t="str">
        <f>VLOOKUP(A661,[1]Hoja2!$A$1:$B$78,2,FALSE)</f>
        <v>jblesa@sklum.com</v>
      </c>
      <c r="M661" t="s">
        <v>42</v>
      </c>
    </row>
    <row r="662" spans="1:13" ht="20" hidden="1" x14ac:dyDescent="0.35">
      <c r="A662" s="9" t="s">
        <v>1057</v>
      </c>
      <c r="B662" s="4" t="s">
        <v>1061</v>
      </c>
      <c r="C662" s="4" t="s">
        <v>1062</v>
      </c>
      <c r="D662" s="4" t="s">
        <v>1503</v>
      </c>
      <c r="E662" s="4" t="s">
        <v>1532</v>
      </c>
      <c r="F662" s="4" t="s">
        <v>1539</v>
      </c>
      <c r="G662" s="4" t="s">
        <v>1539</v>
      </c>
      <c r="H662" s="5">
        <v>0</v>
      </c>
      <c r="I662" s="4" t="s">
        <v>158</v>
      </c>
      <c r="J662" s="8" t="s">
        <v>167</v>
      </c>
      <c r="K662" s="16" t="s">
        <v>168</v>
      </c>
      <c r="L662" t="str">
        <f>VLOOKUP(A662,[1]Hoja2!$A$1:$B$78,2,FALSE)</f>
        <v>jblesa@sklum.com</v>
      </c>
      <c r="M662" t="s">
        <v>42</v>
      </c>
    </row>
    <row r="663" spans="1:13" ht="20" hidden="1" x14ac:dyDescent="0.35">
      <c r="A663" s="9" t="s">
        <v>1057</v>
      </c>
      <c r="B663" s="4" t="s">
        <v>1063</v>
      </c>
      <c r="C663" s="4" t="s">
        <v>1064</v>
      </c>
      <c r="D663" s="4" t="s">
        <v>1503</v>
      </c>
      <c r="E663" s="4" t="s">
        <v>1532</v>
      </c>
      <c r="F663" s="4" t="s">
        <v>1539</v>
      </c>
      <c r="G663" s="4" t="s">
        <v>1539</v>
      </c>
      <c r="H663" s="5">
        <v>0</v>
      </c>
      <c r="I663" s="4" t="s">
        <v>158</v>
      </c>
      <c r="J663" t="str">
        <f>VLOOKUP(C663,[1]Hoja1!$A$2:$B$93,2,FALSE)</f>
        <v>Ponderación 5</v>
      </c>
      <c r="K663" t="str">
        <f>VLOOKUP(C663,[1]Hoja1!$A$2:$C$93,3,FALSE)</f>
        <v>3.2 Niveles</v>
      </c>
      <c r="L663" t="str">
        <f>VLOOKUP(A663,[1]Hoja2!$A$1:$B$78,2,FALSE)</f>
        <v>jblesa@sklum.com</v>
      </c>
      <c r="M663" t="s">
        <v>42</v>
      </c>
    </row>
    <row r="664" spans="1:13" ht="20" hidden="1" x14ac:dyDescent="0.35">
      <c r="A664" s="9" t="s">
        <v>1057</v>
      </c>
      <c r="B664" s="4" t="s">
        <v>1065</v>
      </c>
      <c r="C664" s="4" t="s">
        <v>1066</v>
      </c>
      <c r="D664" s="4" t="s">
        <v>1503</v>
      </c>
      <c r="E664" s="4" t="s">
        <v>1532</v>
      </c>
      <c r="F664" s="4" t="s">
        <v>1539</v>
      </c>
      <c r="G664" s="4" t="s">
        <v>1540</v>
      </c>
      <c r="H664" s="5">
        <v>0</v>
      </c>
      <c r="I664" s="4" t="s">
        <v>158</v>
      </c>
      <c r="J664" t="str">
        <f>VLOOKUP(C664,[1]Hoja1!$A$2:$B$93,2,FALSE)</f>
        <v>Ponderación 3</v>
      </c>
      <c r="K664" t="str">
        <f>VLOOKUP(C664,[1]Hoja1!$A$2:$C$93,3,FALSE)</f>
        <v>4 niveles</v>
      </c>
      <c r="L664" t="str">
        <f>VLOOKUP(A664,[1]Hoja2!$A$1:$B$78,2,FALSE)</f>
        <v>jblesa@sklum.com</v>
      </c>
      <c r="M664" t="s">
        <v>42</v>
      </c>
    </row>
    <row r="665" spans="1:13" ht="20" hidden="1" x14ac:dyDescent="0.35">
      <c r="A665" s="9" t="s">
        <v>1541</v>
      </c>
      <c r="B665" s="4" t="s">
        <v>1067</v>
      </c>
      <c r="C665" s="4" t="s">
        <v>979</v>
      </c>
      <c r="D665" s="4" t="s">
        <v>1503</v>
      </c>
      <c r="E665" s="4" t="s">
        <v>1532</v>
      </c>
      <c r="F665" s="4" t="s">
        <v>1539</v>
      </c>
      <c r="G665" s="4" t="s">
        <v>1540</v>
      </c>
      <c r="H665" s="5">
        <v>0</v>
      </c>
      <c r="I665" s="4" t="s">
        <v>158</v>
      </c>
      <c r="J665" t="str">
        <f>VLOOKUP(C665,[1]Hoja1!$A$2:$B$93,2,FALSE)</f>
        <v>Ponderación 5</v>
      </c>
      <c r="K665" t="str">
        <f>VLOOKUP(C665,[1]Hoja1!$A$2:$C$93,3,FALSE)</f>
        <v>3.2 Niveles</v>
      </c>
      <c r="L665" s="4" t="s">
        <v>79</v>
      </c>
      <c r="M665" t="s">
        <v>80</v>
      </c>
    </row>
    <row r="666" spans="1:13" ht="20" hidden="1" x14ac:dyDescent="0.35">
      <c r="A666" s="4" t="s">
        <v>1541</v>
      </c>
      <c r="B666" s="4" t="s">
        <v>1068</v>
      </c>
      <c r="C666" s="4" t="s">
        <v>979</v>
      </c>
      <c r="D666" s="4" t="s">
        <v>1503</v>
      </c>
      <c r="E666" s="4" t="s">
        <v>1532</v>
      </c>
      <c r="F666" s="4" t="s">
        <v>1539</v>
      </c>
      <c r="G666" s="4" t="s">
        <v>1540</v>
      </c>
      <c r="H666" s="5">
        <v>0</v>
      </c>
      <c r="I666" s="4" t="s">
        <v>158</v>
      </c>
      <c r="J666" t="str">
        <f>VLOOKUP(C666,[1]Hoja1!$A$2:$B$93,2,FALSE)</f>
        <v>Ponderación 5</v>
      </c>
      <c r="K666" t="str">
        <f>VLOOKUP(C666,[1]Hoja1!$A$2:$C$93,3,FALSE)</f>
        <v>3.2 Niveles</v>
      </c>
      <c r="L666" s="4" t="s">
        <v>79</v>
      </c>
      <c r="M666" t="s">
        <v>80</v>
      </c>
    </row>
    <row r="667" spans="1:13" ht="20" hidden="1" x14ac:dyDescent="0.35">
      <c r="A667" s="4" t="s">
        <v>1541</v>
      </c>
      <c r="B667" s="4" t="s">
        <v>1069</v>
      </c>
      <c r="C667" s="4" t="s">
        <v>979</v>
      </c>
      <c r="D667" s="4" t="s">
        <v>1503</v>
      </c>
      <c r="E667" s="4" t="s">
        <v>1532</v>
      </c>
      <c r="F667" s="4" t="s">
        <v>1539</v>
      </c>
      <c r="G667" s="4" t="s">
        <v>1540</v>
      </c>
      <c r="H667" s="5">
        <v>0</v>
      </c>
      <c r="I667" s="4" t="s">
        <v>158</v>
      </c>
      <c r="J667" t="str">
        <f>VLOOKUP(C667,[1]Hoja1!$A$2:$B$93,2,FALSE)</f>
        <v>Ponderación 5</v>
      </c>
      <c r="K667" t="str">
        <f>VLOOKUP(C667,[1]Hoja1!$A$2:$C$93,3,FALSE)</f>
        <v>3.2 Niveles</v>
      </c>
      <c r="L667" s="4" t="s">
        <v>79</v>
      </c>
      <c r="M667" t="s">
        <v>80</v>
      </c>
    </row>
    <row r="668" spans="1:13" ht="20" hidden="1" x14ac:dyDescent="0.35">
      <c r="A668" s="4" t="s">
        <v>1541</v>
      </c>
      <c r="B668" s="9" t="s">
        <v>1070</v>
      </c>
      <c r="C668" s="4" t="s">
        <v>979</v>
      </c>
      <c r="D668" s="4" t="s">
        <v>1503</v>
      </c>
      <c r="E668" s="4" t="s">
        <v>1532</v>
      </c>
      <c r="F668" s="4" t="s">
        <v>1539</v>
      </c>
      <c r="G668" s="4" t="s">
        <v>1540</v>
      </c>
      <c r="H668" s="5">
        <v>0</v>
      </c>
      <c r="I668" s="4" t="s">
        <v>158</v>
      </c>
      <c r="J668" t="str">
        <f>VLOOKUP(C668,[1]Hoja1!$A$2:$B$93,2,FALSE)</f>
        <v>Ponderación 5</v>
      </c>
      <c r="K668" t="str">
        <f>VLOOKUP(C668,[1]Hoja1!$A$2:$C$93,3,FALSE)</f>
        <v>3.2 Niveles</v>
      </c>
      <c r="L668" s="4" t="s">
        <v>79</v>
      </c>
      <c r="M668" t="s">
        <v>80</v>
      </c>
    </row>
    <row r="669" spans="1:13" ht="20" hidden="1" x14ac:dyDescent="0.35">
      <c r="A669" s="4" t="s">
        <v>1541</v>
      </c>
      <c r="B669" s="4" t="s">
        <v>1071</v>
      </c>
      <c r="C669" s="4" t="s">
        <v>979</v>
      </c>
      <c r="D669" s="4" t="s">
        <v>1503</v>
      </c>
      <c r="E669" s="4" t="s">
        <v>1532</v>
      </c>
      <c r="F669" s="4" t="s">
        <v>1539</v>
      </c>
      <c r="G669" s="4" t="s">
        <v>1540</v>
      </c>
      <c r="H669" s="5">
        <v>0</v>
      </c>
      <c r="I669" s="4" t="s">
        <v>158</v>
      </c>
      <c r="J669" t="str">
        <f>VLOOKUP(C669,[1]Hoja1!$A$2:$B$93,2,FALSE)</f>
        <v>Ponderación 5</v>
      </c>
      <c r="K669" t="str">
        <f>VLOOKUP(C669,[1]Hoja1!$A$2:$C$93,3,FALSE)</f>
        <v>3.2 Niveles</v>
      </c>
      <c r="L669" s="4" t="s">
        <v>79</v>
      </c>
      <c r="M669" t="s">
        <v>80</v>
      </c>
    </row>
    <row r="670" spans="1:13" ht="20" hidden="1" x14ac:dyDescent="0.35">
      <c r="A670" s="4" t="s">
        <v>1541</v>
      </c>
      <c r="B670" s="9" t="s">
        <v>1072</v>
      </c>
      <c r="C670" s="4" t="s">
        <v>979</v>
      </c>
      <c r="D670" s="4" t="s">
        <v>1503</v>
      </c>
      <c r="E670" s="4" t="s">
        <v>1532</v>
      </c>
      <c r="F670" s="4" t="s">
        <v>1539</v>
      </c>
      <c r="G670" s="4" t="s">
        <v>1540</v>
      </c>
      <c r="H670" s="5">
        <v>0</v>
      </c>
      <c r="I670" s="4" t="s">
        <v>158</v>
      </c>
      <c r="J670" t="str">
        <f>VLOOKUP(C670,[1]Hoja1!$A$2:$B$93,2,FALSE)</f>
        <v>Ponderación 5</v>
      </c>
      <c r="K670" t="str">
        <f>VLOOKUP(C670,[1]Hoja1!$A$2:$C$93,3,FALSE)</f>
        <v>3.2 Niveles</v>
      </c>
      <c r="L670" s="4" t="s">
        <v>79</v>
      </c>
      <c r="M670" t="s">
        <v>80</v>
      </c>
    </row>
    <row r="671" spans="1:13" ht="20" hidden="1" x14ac:dyDescent="0.35">
      <c r="A671" s="4" t="s">
        <v>1541</v>
      </c>
      <c r="B671" s="4" t="s">
        <v>1073</v>
      </c>
      <c r="C671" s="4" t="s">
        <v>979</v>
      </c>
      <c r="D671" s="4" t="s">
        <v>1503</v>
      </c>
      <c r="E671" s="4" t="s">
        <v>1532</v>
      </c>
      <c r="F671" s="4" t="s">
        <v>1539</v>
      </c>
      <c r="G671" s="4" t="s">
        <v>1540</v>
      </c>
      <c r="H671" s="5">
        <v>0</v>
      </c>
      <c r="I671" s="4" t="s">
        <v>158</v>
      </c>
      <c r="J671" t="str">
        <f>VLOOKUP(C671,[1]Hoja1!$A$2:$B$93,2,FALSE)</f>
        <v>Ponderación 5</v>
      </c>
      <c r="K671" t="str">
        <f>VLOOKUP(C671,[1]Hoja1!$A$2:$C$93,3,FALSE)</f>
        <v>3.2 Niveles</v>
      </c>
      <c r="L671" s="4" t="s">
        <v>79</v>
      </c>
      <c r="M671" t="s">
        <v>80</v>
      </c>
    </row>
    <row r="672" spans="1:13" ht="20" hidden="1" x14ac:dyDescent="0.35">
      <c r="A672" s="9" t="s">
        <v>1057</v>
      </c>
      <c r="B672" s="9" t="s">
        <v>1074</v>
      </c>
      <c r="C672" s="4" t="s">
        <v>1075</v>
      </c>
      <c r="D672" s="4" t="s">
        <v>1503</v>
      </c>
      <c r="E672" s="4" t="s">
        <v>1532</v>
      </c>
      <c r="F672" s="4" t="s">
        <v>1539</v>
      </c>
      <c r="G672" s="4" t="s">
        <v>1542</v>
      </c>
      <c r="H672" s="5">
        <v>0</v>
      </c>
      <c r="I672" s="4" t="s">
        <v>158</v>
      </c>
      <c r="J672" s="8" t="s">
        <v>190</v>
      </c>
      <c r="K672" s="16" t="s">
        <v>168</v>
      </c>
      <c r="L672" t="str">
        <f>VLOOKUP(A672,[1]Hoja2!$A$1:$B$78,2,FALSE)</f>
        <v>jblesa@sklum.com</v>
      </c>
      <c r="M672" t="s">
        <v>42</v>
      </c>
    </row>
    <row r="673" spans="1:13" ht="20" hidden="1" x14ac:dyDescent="0.35">
      <c r="A673" s="4" t="s">
        <v>1074</v>
      </c>
      <c r="B673" s="4" t="s">
        <v>1076</v>
      </c>
      <c r="C673" s="4" t="s">
        <v>1077</v>
      </c>
      <c r="D673" s="4" t="s">
        <v>1503</v>
      </c>
      <c r="E673" s="4" t="s">
        <v>1532</v>
      </c>
      <c r="F673" s="4" t="s">
        <v>1539</v>
      </c>
      <c r="G673" s="4" t="s">
        <v>1542</v>
      </c>
      <c r="H673" s="5">
        <v>0</v>
      </c>
      <c r="I673" s="4" t="s">
        <v>158</v>
      </c>
      <c r="J673" t="str">
        <f>VLOOKUP(C673,[1]Hoja1!$A$2:$B$93,2,FALSE)</f>
        <v>Ponderación 6</v>
      </c>
      <c r="K673" t="str">
        <f>VLOOKUP(C673,[1]Hoja1!$A$2:$C$93,3,FALSE)</f>
        <v>3.1 Niveles</v>
      </c>
      <c r="L673" t="str">
        <f>VLOOKUP(A673,[1]Hoja2!$A$1:$B$78,2,FALSE)</f>
        <v>antonio.gomez@sklum.com</v>
      </c>
      <c r="M673" t="s">
        <v>16</v>
      </c>
    </row>
    <row r="674" spans="1:13" ht="20" hidden="1" x14ac:dyDescent="0.35">
      <c r="A674" s="4" t="s">
        <v>1074</v>
      </c>
      <c r="B674" s="4" t="s">
        <v>1078</v>
      </c>
      <c r="C674" s="4" t="s">
        <v>1077</v>
      </c>
      <c r="D674" s="4" t="s">
        <v>1503</v>
      </c>
      <c r="E674" s="4" t="s">
        <v>1532</v>
      </c>
      <c r="F674" s="4" t="s">
        <v>1539</v>
      </c>
      <c r="G674" s="4" t="s">
        <v>1542</v>
      </c>
      <c r="H674" s="5">
        <v>0</v>
      </c>
      <c r="I674" s="4" t="s">
        <v>158</v>
      </c>
      <c r="J674" t="str">
        <f>VLOOKUP(C674,[1]Hoja1!$A$2:$B$93,2,FALSE)</f>
        <v>Ponderación 6</v>
      </c>
      <c r="K674" t="str">
        <f>VLOOKUP(C674,[1]Hoja1!$A$2:$C$93,3,FALSE)</f>
        <v>3.1 Niveles</v>
      </c>
      <c r="L674" t="str">
        <f>VLOOKUP(A674,[1]Hoja2!$A$1:$B$78,2,FALSE)</f>
        <v>antonio.gomez@sklum.com</v>
      </c>
      <c r="M674" t="s">
        <v>16</v>
      </c>
    </row>
    <row r="675" spans="1:13" ht="20" hidden="1" x14ac:dyDescent="0.35">
      <c r="A675" s="4" t="s">
        <v>1074</v>
      </c>
      <c r="B675" s="4" t="s">
        <v>1079</v>
      </c>
      <c r="C675" s="4" t="s">
        <v>1077</v>
      </c>
      <c r="D675" s="4" t="s">
        <v>1503</v>
      </c>
      <c r="E675" s="4" t="s">
        <v>1532</v>
      </c>
      <c r="F675" s="4" t="s">
        <v>1539</v>
      </c>
      <c r="G675" s="4" t="s">
        <v>1542</v>
      </c>
      <c r="H675" s="5">
        <v>0</v>
      </c>
      <c r="I675" s="4" t="s">
        <v>158</v>
      </c>
      <c r="J675" t="str">
        <f>VLOOKUP(C675,[1]Hoja1!$A$2:$B$93,2,FALSE)</f>
        <v>Ponderación 6</v>
      </c>
      <c r="K675" t="str">
        <f>VLOOKUP(C675,[1]Hoja1!$A$2:$C$93,3,FALSE)</f>
        <v>3.1 Niveles</v>
      </c>
      <c r="L675" t="str">
        <f>VLOOKUP(A675,[1]Hoja2!$A$1:$B$78,2,FALSE)</f>
        <v>antonio.gomez@sklum.com</v>
      </c>
      <c r="M675" t="s">
        <v>16</v>
      </c>
    </row>
    <row r="676" spans="1:13" ht="20" hidden="1" x14ac:dyDescent="0.35">
      <c r="A676" s="4" t="s">
        <v>1074</v>
      </c>
      <c r="B676" s="4" t="s">
        <v>1080</v>
      </c>
      <c r="C676" s="4" t="s">
        <v>1077</v>
      </c>
      <c r="D676" s="4" t="s">
        <v>1503</v>
      </c>
      <c r="E676" s="4" t="s">
        <v>1532</v>
      </c>
      <c r="F676" s="4" t="s">
        <v>1539</v>
      </c>
      <c r="G676" s="4" t="s">
        <v>1542</v>
      </c>
      <c r="H676" s="5">
        <v>0</v>
      </c>
      <c r="I676" s="4" t="s">
        <v>158</v>
      </c>
      <c r="J676" t="str">
        <f>VLOOKUP(C676,[1]Hoja1!$A$2:$B$93,2,FALSE)</f>
        <v>Ponderación 6</v>
      </c>
      <c r="K676" t="str">
        <f>VLOOKUP(C676,[1]Hoja1!$A$2:$C$93,3,FALSE)</f>
        <v>3.1 Niveles</v>
      </c>
      <c r="L676" t="str">
        <f>VLOOKUP(A676,[1]Hoja2!$A$1:$B$78,2,FALSE)</f>
        <v>antonio.gomez@sklum.com</v>
      </c>
      <c r="M676" t="s">
        <v>16</v>
      </c>
    </row>
    <row r="677" spans="1:13" ht="20" hidden="1" x14ac:dyDescent="0.35">
      <c r="A677" s="4" t="s">
        <v>1074</v>
      </c>
      <c r="B677" s="4" t="s">
        <v>1081</v>
      </c>
      <c r="C677" s="4" t="s">
        <v>1077</v>
      </c>
      <c r="D677" s="4" t="s">
        <v>1503</v>
      </c>
      <c r="E677" s="4" t="s">
        <v>1532</v>
      </c>
      <c r="F677" s="4" t="s">
        <v>1539</v>
      </c>
      <c r="G677" s="4" t="s">
        <v>1542</v>
      </c>
      <c r="H677" s="5">
        <v>0</v>
      </c>
      <c r="I677" s="4" t="s">
        <v>158</v>
      </c>
      <c r="J677" t="str">
        <f>VLOOKUP(C677,[1]Hoja1!$A$2:$B$93,2,FALSE)</f>
        <v>Ponderación 6</v>
      </c>
      <c r="K677" t="str">
        <f>VLOOKUP(C677,[1]Hoja1!$A$2:$C$93,3,FALSE)</f>
        <v>3.1 Niveles</v>
      </c>
      <c r="L677" t="str">
        <f>VLOOKUP(A677,[1]Hoja2!$A$1:$B$78,2,FALSE)</f>
        <v>antonio.gomez@sklum.com</v>
      </c>
      <c r="M677" t="s">
        <v>16</v>
      </c>
    </row>
    <row r="678" spans="1:13" ht="20" hidden="1" x14ac:dyDescent="0.35">
      <c r="A678" s="4" t="s">
        <v>1074</v>
      </c>
      <c r="B678" s="4" t="s">
        <v>1082</v>
      </c>
      <c r="C678" s="4" t="s">
        <v>1077</v>
      </c>
      <c r="D678" s="4" t="s">
        <v>1503</v>
      </c>
      <c r="E678" s="4" t="s">
        <v>1532</v>
      </c>
      <c r="F678" s="4" t="s">
        <v>1539</v>
      </c>
      <c r="G678" s="4" t="s">
        <v>1542</v>
      </c>
      <c r="H678" s="5">
        <v>0</v>
      </c>
      <c r="I678" s="4" t="s">
        <v>158</v>
      </c>
      <c r="J678" t="str">
        <f>VLOOKUP(C678,[1]Hoja1!$A$2:$B$93,2,FALSE)</f>
        <v>Ponderación 6</v>
      </c>
      <c r="K678" t="str">
        <f>VLOOKUP(C678,[1]Hoja1!$A$2:$C$93,3,FALSE)</f>
        <v>3.1 Niveles</v>
      </c>
      <c r="L678" t="str">
        <f>VLOOKUP(A678,[1]Hoja2!$A$1:$B$78,2,FALSE)</f>
        <v>antonio.gomez@sklum.com</v>
      </c>
      <c r="M678" t="s">
        <v>16</v>
      </c>
    </row>
    <row r="679" spans="1:13" ht="20" hidden="1" x14ac:dyDescent="0.35">
      <c r="A679" s="4" t="s">
        <v>1074</v>
      </c>
      <c r="B679" s="4" t="s">
        <v>1083</v>
      </c>
      <c r="C679" s="4" t="s">
        <v>1077</v>
      </c>
      <c r="D679" s="4" t="s">
        <v>1503</v>
      </c>
      <c r="E679" s="4" t="s">
        <v>1532</v>
      </c>
      <c r="F679" s="4" t="s">
        <v>1539</v>
      </c>
      <c r="G679" s="4" t="s">
        <v>1542</v>
      </c>
      <c r="H679" s="5">
        <v>0</v>
      </c>
      <c r="I679" s="4" t="s">
        <v>158</v>
      </c>
      <c r="J679" t="str">
        <f>VLOOKUP(C679,[1]Hoja1!$A$2:$B$93,2,FALSE)</f>
        <v>Ponderación 6</v>
      </c>
      <c r="K679" t="str">
        <f>VLOOKUP(C679,[1]Hoja1!$A$2:$C$93,3,FALSE)</f>
        <v>3.1 Niveles</v>
      </c>
      <c r="L679" t="str">
        <f>VLOOKUP(A679,[1]Hoja2!$A$1:$B$78,2,FALSE)</f>
        <v>antonio.gomez@sklum.com</v>
      </c>
      <c r="M679" t="s">
        <v>16</v>
      </c>
    </row>
    <row r="680" spans="1:13" ht="20" hidden="1" x14ac:dyDescent="0.35">
      <c r="A680" s="4" t="s">
        <v>1074</v>
      </c>
      <c r="B680" s="4" t="s">
        <v>1084</v>
      </c>
      <c r="C680" s="4" t="s">
        <v>1077</v>
      </c>
      <c r="D680" s="4" t="s">
        <v>1503</v>
      </c>
      <c r="E680" s="4" t="s">
        <v>1532</v>
      </c>
      <c r="F680" s="4" t="s">
        <v>1539</v>
      </c>
      <c r="G680" s="4" t="s">
        <v>1542</v>
      </c>
      <c r="H680" s="5">
        <v>0</v>
      </c>
      <c r="I680" s="4" t="s">
        <v>158</v>
      </c>
      <c r="J680" t="str">
        <f>VLOOKUP(C680,[1]Hoja1!$A$2:$B$93,2,FALSE)</f>
        <v>Ponderación 6</v>
      </c>
      <c r="K680" t="str">
        <f>VLOOKUP(C680,[1]Hoja1!$A$2:$C$93,3,FALSE)</f>
        <v>3.1 Niveles</v>
      </c>
      <c r="L680" t="str">
        <f>VLOOKUP(A680,[1]Hoja2!$A$1:$B$78,2,FALSE)</f>
        <v>antonio.gomez@sklum.com</v>
      </c>
      <c r="M680" t="s">
        <v>16</v>
      </c>
    </row>
    <row r="681" spans="1:13" ht="20" hidden="1" x14ac:dyDescent="0.35">
      <c r="A681" s="4" t="s">
        <v>1202</v>
      </c>
      <c r="B681" s="4" t="s">
        <v>1085</v>
      </c>
      <c r="C681" s="4" t="s">
        <v>1543</v>
      </c>
      <c r="D681" s="4"/>
      <c r="E681" s="4" t="s">
        <v>1544</v>
      </c>
      <c r="F681" s="4" t="s">
        <v>1544</v>
      </c>
      <c r="G681" s="4" t="s">
        <v>1545</v>
      </c>
      <c r="H681" s="5">
        <v>0</v>
      </c>
      <c r="I681" s="4" t="s">
        <v>158</v>
      </c>
      <c r="J681" t="str">
        <f>VLOOKUP(C681,[1]Hoja1!$A$2:$B$93,2,FALSE)</f>
        <v>Ponderación 6</v>
      </c>
      <c r="K681" s="10" t="str">
        <f>VLOOKUP(C681,[1]Hoja1!$A$2:$C$93,3,FALSE)</f>
        <v>3.1 Niveles</v>
      </c>
      <c r="L681" t="str">
        <f>VLOOKUP(A681,[1]Hoja2!$A$1:$B$78,2,FALSE)</f>
        <v>vfranciosi@sklum.com</v>
      </c>
      <c r="M681" t="s">
        <v>92</v>
      </c>
    </row>
    <row r="682" spans="1:13" ht="20" hidden="1" x14ac:dyDescent="0.35">
      <c r="A682" s="4" t="s">
        <v>1202</v>
      </c>
      <c r="B682" s="4" t="s">
        <v>1087</v>
      </c>
      <c r="C682" s="4" t="s">
        <v>1543</v>
      </c>
      <c r="D682" s="4"/>
      <c r="E682" s="4" t="s">
        <v>1544</v>
      </c>
      <c r="F682" s="4" t="s">
        <v>1544</v>
      </c>
      <c r="G682" s="4" t="s">
        <v>1545</v>
      </c>
      <c r="H682" s="5">
        <v>0</v>
      </c>
      <c r="I682" s="4" t="s">
        <v>158</v>
      </c>
      <c r="J682" t="str">
        <f>VLOOKUP(C682,[1]Hoja1!$A$2:$B$93,2,FALSE)</f>
        <v>Ponderación 6</v>
      </c>
      <c r="K682" t="str">
        <f>VLOOKUP(C682,[1]Hoja1!$A$2:$C$93,3,FALSE)</f>
        <v>3.1 Niveles</v>
      </c>
      <c r="L682" t="str">
        <f>VLOOKUP(A682,[1]Hoja2!$A$1:$B$78,2,FALSE)</f>
        <v>vfranciosi@sklum.com</v>
      </c>
      <c r="M682" t="s">
        <v>92</v>
      </c>
    </row>
    <row r="683" spans="1:13" ht="20" hidden="1" x14ac:dyDescent="0.35">
      <c r="A683" s="4" t="s">
        <v>1202</v>
      </c>
      <c r="B683" s="4" t="s">
        <v>1088</v>
      </c>
      <c r="C683" s="4" t="s">
        <v>1543</v>
      </c>
      <c r="D683" s="4"/>
      <c r="E683" s="4" t="s">
        <v>1544</v>
      </c>
      <c r="F683" s="4" t="s">
        <v>1544</v>
      </c>
      <c r="G683" s="4" t="s">
        <v>1545</v>
      </c>
      <c r="H683" s="5">
        <v>0</v>
      </c>
      <c r="I683" s="4" t="s">
        <v>158</v>
      </c>
      <c r="J683" t="str">
        <f>VLOOKUP(C683,[1]Hoja1!$A$2:$B$93,2,FALSE)</f>
        <v>Ponderación 6</v>
      </c>
      <c r="K683" t="str">
        <f>VLOOKUP(C683,[1]Hoja1!$A$2:$C$93,3,FALSE)</f>
        <v>3.1 Niveles</v>
      </c>
      <c r="L683" t="str">
        <f>VLOOKUP(A683,[1]Hoja2!$A$1:$B$78,2,FALSE)</f>
        <v>vfranciosi@sklum.com</v>
      </c>
      <c r="M683" t="s">
        <v>92</v>
      </c>
    </row>
    <row r="684" spans="1:13" ht="20" hidden="1" x14ac:dyDescent="0.35">
      <c r="A684" s="4" t="s">
        <v>1202</v>
      </c>
      <c r="B684" s="4" t="s">
        <v>1089</v>
      </c>
      <c r="C684" s="4" t="s">
        <v>1543</v>
      </c>
      <c r="D684" s="4"/>
      <c r="E684" s="4" t="s">
        <v>1544</v>
      </c>
      <c r="F684" s="4" t="s">
        <v>1544</v>
      </c>
      <c r="G684" s="4" t="s">
        <v>1545</v>
      </c>
      <c r="H684" s="5">
        <v>0</v>
      </c>
      <c r="I684" s="4" t="s">
        <v>158</v>
      </c>
      <c r="J684" t="str">
        <f>VLOOKUP(C684,[1]Hoja1!$A$2:$B$93,2,FALSE)</f>
        <v>Ponderación 6</v>
      </c>
      <c r="K684" t="str">
        <f>VLOOKUP(C684,[1]Hoja1!$A$2:$C$93,3,FALSE)</f>
        <v>3.1 Niveles</v>
      </c>
      <c r="L684" t="str">
        <f>VLOOKUP(A684,[1]Hoja2!$A$1:$B$78,2,FALSE)</f>
        <v>vfranciosi@sklum.com</v>
      </c>
      <c r="M684" t="s">
        <v>92</v>
      </c>
    </row>
    <row r="685" spans="1:13" ht="20" hidden="1" x14ac:dyDescent="0.35">
      <c r="A685" s="4" t="s">
        <v>1204</v>
      </c>
      <c r="B685" s="4" t="s">
        <v>1090</v>
      </c>
      <c r="C685" s="4" t="s">
        <v>1543</v>
      </c>
      <c r="D685" s="4"/>
      <c r="E685" s="4" t="s">
        <v>1544</v>
      </c>
      <c r="F685" s="4" t="s">
        <v>1544</v>
      </c>
      <c r="G685" s="4" t="s">
        <v>1546</v>
      </c>
      <c r="H685" s="5">
        <v>0</v>
      </c>
      <c r="I685" s="4" t="s">
        <v>158</v>
      </c>
      <c r="J685" t="str">
        <f>VLOOKUP(C685,[1]Hoja1!$A$2:$B$93,2,FALSE)</f>
        <v>Ponderación 6</v>
      </c>
      <c r="K685" t="str">
        <f>VLOOKUP(C685,[1]Hoja1!$A$2:$C$93,3,FALSE)</f>
        <v>3.1 Niveles</v>
      </c>
      <c r="L685" t="str">
        <f>VLOOKUP(A685,[1]Hoja2!$A$1:$B$78,2,FALSE)</f>
        <v>esther.h@sklum.com</v>
      </c>
      <c r="M685" t="s">
        <v>32</v>
      </c>
    </row>
    <row r="686" spans="1:13" ht="20" hidden="1" x14ac:dyDescent="0.35">
      <c r="A686" s="4" t="s">
        <v>1204</v>
      </c>
      <c r="B686" s="4" t="s">
        <v>1091</v>
      </c>
      <c r="C686" s="4" t="s">
        <v>1543</v>
      </c>
      <c r="D686" s="4"/>
      <c r="E686" s="4" t="s">
        <v>1544</v>
      </c>
      <c r="F686" s="4" t="s">
        <v>1544</v>
      </c>
      <c r="G686" s="4" t="s">
        <v>1546</v>
      </c>
      <c r="H686" s="5">
        <v>0</v>
      </c>
      <c r="I686" s="4" t="s">
        <v>158</v>
      </c>
      <c r="J686" t="str">
        <f>VLOOKUP(C686,[1]Hoja1!$A$2:$B$93,2,FALSE)</f>
        <v>Ponderación 6</v>
      </c>
      <c r="K686" t="str">
        <f>VLOOKUP(C686,[1]Hoja1!$A$2:$C$93,3,FALSE)</f>
        <v>3.1 Niveles</v>
      </c>
      <c r="L686" t="str">
        <f>VLOOKUP(A686,[1]Hoja2!$A$1:$B$78,2,FALSE)</f>
        <v>esther.h@sklum.com</v>
      </c>
      <c r="M686" t="s">
        <v>32</v>
      </c>
    </row>
    <row r="687" spans="1:13" ht="20" hidden="1" x14ac:dyDescent="0.35">
      <c r="A687" s="4" t="s">
        <v>1204</v>
      </c>
      <c r="B687" s="4" t="s">
        <v>1092</v>
      </c>
      <c r="C687" s="4" t="s">
        <v>1543</v>
      </c>
      <c r="D687" s="4"/>
      <c r="E687" s="4" t="s">
        <v>1544</v>
      </c>
      <c r="F687" s="4" t="s">
        <v>1544</v>
      </c>
      <c r="G687" s="4" t="s">
        <v>1546</v>
      </c>
      <c r="H687" s="5">
        <v>0</v>
      </c>
      <c r="I687" s="4" t="s">
        <v>158</v>
      </c>
      <c r="J687" t="str">
        <f>VLOOKUP(C687,[1]Hoja1!$A$2:$B$93,2,FALSE)</f>
        <v>Ponderación 6</v>
      </c>
      <c r="K687" t="str">
        <f>VLOOKUP(C687,[1]Hoja1!$A$2:$C$93,3,FALSE)</f>
        <v>3.1 Niveles</v>
      </c>
      <c r="L687" t="str">
        <f>VLOOKUP(A687,[1]Hoja2!$A$1:$B$78,2,FALSE)</f>
        <v>esther.h@sklum.com</v>
      </c>
      <c r="M687" t="s">
        <v>32</v>
      </c>
    </row>
    <row r="688" spans="1:13" ht="20" hidden="1" x14ac:dyDescent="0.35">
      <c r="A688" s="4" t="s">
        <v>1204</v>
      </c>
      <c r="B688" s="9" t="s">
        <v>1093</v>
      </c>
      <c r="C688" s="4" t="s">
        <v>1543</v>
      </c>
      <c r="D688" s="4"/>
      <c r="E688" s="4" t="s">
        <v>1544</v>
      </c>
      <c r="F688" s="4" t="s">
        <v>1544</v>
      </c>
      <c r="G688" s="4" t="s">
        <v>1546</v>
      </c>
      <c r="H688" s="5">
        <v>0</v>
      </c>
      <c r="I688" s="4" t="s">
        <v>158</v>
      </c>
      <c r="J688" t="str">
        <f>VLOOKUP(C688,[1]Hoja1!$A$2:$B$93,2,FALSE)</f>
        <v>Ponderación 6</v>
      </c>
      <c r="K688" t="str">
        <f>VLOOKUP(C688,[1]Hoja1!$A$2:$C$93,3,FALSE)</f>
        <v>3.1 Niveles</v>
      </c>
      <c r="L688" t="str">
        <f>VLOOKUP(A688,[1]Hoja2!$A$1:$B$78,2,FALSE)</f>
        <v>esther.h@sklum.com</v>
      </c>
      <c r="M688" t="s">
        <v>32</v>
      </c>
    </row>
    <row r="689" spans="1:13" ht="20" hidden="1" x14ac:dyDescent="0.35">
      <c r="A689" s="4" t="s">
        <v>1204</v>
      </c>
      <c r="B689" s="4" t="s">
        <v>1094</v>
      </c>
      <c r="C689" s="4" t="s">
        <v>1543</v>
      </c>
      <c r="D689" s="4"/>
      <c r="E689" s="4" t="s">
        <v>1544</v>
      </c>
      <c r="F689" s="4" t="s">
        <v>1544</v>
      </c>
      <c r="G689" s="4" t="s">
        <v>1546</v>
      </c>
      <c r="H689" s="5">
        <v>0</v>
      </c>
      <c r="I689" s="4" t="s">
        <v>158</v>
      </c>
      <c r="J689" t="str">
        <f>VLOOKUP(C689,[1]Hoja1!$A$2:$B$93,2,FALSE)</f>
        <v>Ponderación 6</v>
      </c>
      <c r="K689" t="str">
        <f>VLOOKUP(C689,[1]Hoja1!$A$2:$C$93,3,FALSE)</f>
        <v>3.1 Niveles</v>
      </c>
      <c r="L689" t="str">
        <f>VLOOKUP(A689,[1]Hoja2!$A$1:$B$78,2,FALSE)</f>
        <v>esther.h@sklum.com</v>
      </c>
      <c r="M689" t="s">
        <v>32</v>
      </c>
    </row>
    <row r="690" spans="1:13" ht="20" hidden="1" x14ac:dyDescent="0.35">
      <c r="A690" s="4" t="s">
        <v>1204</v>
      </c>
      <c r="B690" s="4" t="s">
        <v>1095</v>
      </c>
      <c r="C690" s="4" t="s">
        <v>1543</v>
      </c>
      <c r="D690" s="4"/>
      <c r="E690" s="4" t="s">
        <v>1544</v>
      </c>
      <c r="F690" s="4" t="s">
        <v>1544</v>
      </c>
      <c r="G690" s="4" t="s">
        <v>1546</v>
      </c>
      <c r="H690" s="5">
        <v>0</v>
      </c>
      <c r="I690" s="4" t="s">
        <v>158</v>
      </c>
      <c r="J690" t="str">
        <f>VLOOKUP(C690,[1]Hoja1!$A$2:$B$93,2,FALSE)</f>
        <v>Ponderación 6</v>
      </c>
      <c r="K690" t="str">
        <f>VLOOKUP(C690,[1]Hoja1!$A$2:$C$93,3,FALSE)</f>
        <v>3.1 Niveles</v>
      </c>
      <c r="L690" t="str">
        <f>VLOOKUP(A690,[1]Hoja2!$A$1:$B$78,2,FALSE)</f>
        <v>esther.h@sklum.com</v>
      </c>
      <c r="M690" t="s">
        <v>32</v>
      </c>
    </row>
    <row r="691" spans="1:13" ht="20" hidden="1" x14ac:dyDescent="0.35">
      <c r="A691" s="4" t="s">
        <v>1204</v>
      </c>
      <c r="B691" s="9" t="s">
        <v>1096</v>
      </c>
      <c r="C691" s="4" t="s">
        <v>1543</v>
      </c>
      <c r="D691" s="4"/>
      <c r="E691" s="4" t="s">
        <v>1544</v>
      </c>
      <c r="F691" s="4" t="s">
        <v>1544</v>
      </c>
      <c r="G691" s="4" t="s">
        <v>1546</v>
      </c>
      <c r="H691" s="5">
        <v>0</v>
      </c>
      <c r="I691" s="4" t="s">
        <v>158</v>
      </c>
      <c r="J691" t="str">
        <f>VLOOKUP(C691,[1]Hoja1!$A$2:$B$93,2,FALSE)</f>
        <v>Ponderación 6</v>
      </c>
      <c r="K691" t="str">
        <f>VLOOKUP(C691,[1]Hoja1!$A$2:$C$93,3,FALSE)</f>
        <v>3.1 Niveles</v>
      </c>
      <c r="L691" t="str">
        <f>VLOOKUP(A691,[1]Hoja2!$A$1:$B$78,2,FALSE)</f>
        <v>esther.h@sklum.com</v>
      </c>
      <c r="M691" t="s">
        <v>32</v>
      </c>
    </row>
    <row r="692" spans="1:13" ht="20" hidden="1" x14ac:dyDescent="0.35">
      <c r="A692" s="4" t="s">
        <v>1204</v>
      </c>
      <c r="B692" s="4" t="s">
        <v>1097</v>
      </c>
      <c r="C692" s="4" t="s">
        <v>1543</v>
      </c>
      <c r="D692" s="4"/>
      <c r="E692" s="4" t="s">
        <v>1544</v>
      </c>
      <c r="F692" s="4" t="s">
        <v>1544</v>
      </c>
      <c r="G692" s="4" t="s">
        <v>1546</v>
      </c>
      <c r="H692" s="5">
        <v>0</v>
      </c>
      <c r="I692" s="4" t="s">
        <v>158</v>
      </c>
      <c r="J692" t="str">
        <f>VLOOKUP(C692,[1]Hoja1!$A$2:$B$93,2,FALSE)</f>
        <v>Ponderación 6</v>
      </c>
      <c r="K692" t="str">
        <f>VLOOKUP(C692,[1]Hoja1!$A$2:$C$93,3,FALSE)</f>
        <v>3.1 Niveles</v>
      </c>
      <c r="L692" t="str">
        <f>VLOOKUP(A692,[1]Hoja2!$A$1:$B$78,2,FALSE)</f>
        <v>esther.h@sklum.com</v>
      </c>
      <c r="M692" t="s">
        <v>32</v>
      </c>
    </row>
    <row r="693" spans="1:13" ht="20" hidden="1" x14ac:dyDescent="0.35">
      <c r="A693" s="4" t="s">
        <v>1204</v>
      </c>
      <c r="B693" s="9" t="s">
        <v>1098</v>
      </c>
      <c r="C693" s="4" t="s">
        <v>1543</v>
      </c>
      <c r="D693" s="4"/>
      <c r="E693" s="4" t="s">
        <v>1544</v>
      </c>
      <c r="F693" s="4" t="s">
        <v>1544</v>
      </c>
      <c r="G693" s="4" t="s">
        <v>1546</v>
      </c>
      <c r="H693" s="5">
        <v>0</v>
      </c>
      <c r="I693" s="4" t="s">
        <v>158</v>
      </c>
      <c r="J693" t="str">
        <f>VLOOKUP(C693,[1]Hoja1!$A$2:$B$93,2,FALSE)</f>
        <v>Ponderación 6</v>
      </c>
      <c r="K693" t="str">
        <f>VLOOKUP(C693,[1]Hoja1!$A$2:$C$93,3,FALSE)</f>
        <v>3.1 Niveles</v>
      </c>
      <c r="L693" t="str">
        <f>VLOOKUP(A693,[1]Hoja2!$A$1:$B$78,2,FALSE)</f>
        <v>esther.h@sklum.com</v>
      </c>
      <c r="M693" t="s">
        <v>32</v>
      </c>
    </row>
    <row r="694" spans="1:13" ht="20" hidden="1" x14ac:dyDescent="0.35">
      <c r="A694" s="4" t="s">
        <v>1204</v>
      </c>
      <c r="B694" s="4" t="s">
        <v>1099</v>
      </c>
      <c r="C694" s="4" t="s">
        <v>1543</v>
      </c>
      <c r="D694" s="4"/>
      <c r="E694" s="4" t="s">
        <v>1544</v>
      </c>
      <c r="F694" s="4" t="s">
        <v>1544</v>
      </c>
      <c r="G694" s="4" t="s">
        <v>1546</v>
      </c>
      <c r="H694" s="5">
        <v>0</v>
      </c>
      <c r="I694" s="4" t="s">
        <v>158</v>
      </c>
      <c r="J694" t="str">
        <f>VLOOKUP(C694,[1]Hoja1!$A$2:$B$93,2,FALSE)</f>
        <v>Ponderación 6</v>
      </c>
      <c r="K694" t="str">
        <f>VLOOKUP(C694,[1]Hoja1!$A$2:$C$93,3,FALSE)</f>
        <v>3.1 Niveles</v>
      </c>
      <c r="L694" t="str">
        <f>VLOOKUP(A694,[1]Hoja2!$A$1:$B$78,2,FALSE)</f>
        <v>esther.h@sklum.com</v>
      </c>
      <c r="M694" t="s">
        <v>32</v>
      </c>
    </row>
    <row r="695" spans="1:13" ht="20" hidden="1" x14ac:dyDescent="0.35">
      <c r="A695" s="4" t="s">
        <v>1204</v>
      </c>
      <c r="B695" s="14" t="s">
        <v>1100</v>
      </c>
      <c r="C695" s="14" t="s">
        <v>1543</v>
      </c>
      <c r="D695" s="14"/>
      <c r="E695" s="14" t="s">
        <v>1544</v>
      </c>
      <c r="F695" s="14" t="s">
        <v>1544</v>
      </c>
      <c r="G695" s="14" t="s">
        <v>1546</v>
      </c>
      <c r="H695" s="22">
        <v>0</v>
      </c>
      <c r="I695" s="14" t="s">
        <v>158</v>
      </c>
      <c r="J695" s="15" t="str">
        <f>VLOOKUP(C695,[1]Hoja1!$A$2:$B$93,2,FALSE)</f>
        <v>Ponderación 6</v>
      </c>
      <c r="K695" s="15" t="str">
        <f>VLOOKUP(C695,[1]Hoja1!$A$2:$C$93,3,FALSE)</f>
        <v>3.1 Niveles</v>
      </c>
      <c r="L695" s="15" t="str">
        <f>VLOOKUP(A695,[1]Hoja2!$A$1:$B$78,2,FALSE)</f>
        <v>esther.h@sklum.com</v>
      </c>
      <c r="M695" s="15" t="s">
        <v>32</v>
      </c>
    </row>
    <row r="696" spans="1:13" ht="20" hidden="1" x14ac:dyDescent="0.35">
      <c r="A696" s="4" t="s">
        <v>1204</v>
      </c>
      <c r="B696" s="4" t="s">
        <v>1101</v>
      </c>
      <c r="C696" s="4" t="s">
        <v>1543</v>
      </c>
      <c r="D696" s="4"/>
      <c r="E696" s="4" t="s">
        <v>1544</v>
      </c>
      <c r="F696" s="4" t="s">
        <v>1544</v>
      </c>
      <c r="G696" s="4" t="s">
        <v>1546</v>
      </c>
      <c r="H696" s="5">
        <v>0</v>
      </c>
      <c r="I696" s="4" t="s">
        <v>158</v>
      </c>
      <c r="J696" t="str">
        <f>VLOOKUP(C696,[1]Hoja1!$A$2:$B$93,2,FALSE)</f>
        <v>Ponderación 6</v>
      </c>
      <c r="K696" t="str">
        <f>VLOOKUP(C696,[1]Hoja1!$A$2:$C$93,3,FALSE)</f>
        <v>3.1 Niveles</v>
      </c>
      <c r="L696" t="str">
        <f>VLOOKUP(A696,[1]Hoja2!$A$1:$B$78,2,FALSE)</f>
        <v>esther.h@sklum.com</v>
      </c>
      <c r="M696" t="s">
        <v>32</v>
      </c>
    </row>
    <row r="697" spans="1:13" ht="20" hidden="1" x14ac:dyDescent="0.35">
      <c r="A697" s="4" t="s">
        <v>1204</v>
      </c>
      <c r="B697" s="4" t="s">
        <v>1102</v>
      </c>
      <c r="C697" s="23" t="s">
        <v>1547</v>
      </c>
      <c r="D697" s="4" t="s">
        <v>1503</v>
      </c>
      <c r="E697" s="4" t="s">
        <v>1544</v>
      </c>
      <c r="F697" s="4" t="s">
        <v>1544</v>
      </c>
      <c r="G697" s="4" t="s">
        <v>1546</v>
      </c>
      <c r="H697" s="5">
        <v>0</v>
      </c>
      <c r="I697" s="4" t="s">
        <v>158</v>
      </c>
      <c r="J697" t="str">
        <f>VLOOKUP(C697,[1]Hoja1!$A$2:$B$93,2,FALSE)</f>
        <v>Ponderación 6</v>
      </c>
      <c r="K697" t="str">
        <f>VLOOKUP(C697,[1]Hoja1!$A$2:$C$93,3,FALSE)</f>
        <v>3.1 Niveles</v>
      </c>
      <c r="L697" t="str">
        <f>VLOOKUP(A697,[1]Hoja2!$A$1:$B$78,2,FALSE)</f>
        <v>esther.h@sklum.com</v>
      </c>
      <c r="M697" t="s">
        <v>32</v>
      </c>
    </row>
    <row r="698" spans="1:13" ht="20" hidden="1" x14ac:dyDescent="0.35">
      <c r="A698" s="4" t="s">
        <v>1204</v>
      </c>
      <c r="B698" s="4" t="s">
        <v>1103</v>
      </c>
      <c r="C698" s="4" t="s">
        <v>1543</v>
      </c>
      <c r="D698" s="4"/>
      <c r="E698" s="4" t="s">
        <v>1544</v>
      </c>
      <c r="F698" s="4" t="s">
        <v>1544</v>
      </c>
      <c r="G698" s="4" t="s">
        <v>1546</v>
      </c>
      <c r="H698" s="5">
        <v>0</v>
      </c>
      <c r="I698" s="4" t="s">
        <v>158</v>
      </c>
      <c r="J698" t="str">
        <f>VLOOKUP(C698,[1]Hoja1!$A$2:$B$93,2,FALSE)</f>
        <v>Ponderación 6</v>
      </c>
      <c r="K698" t="str">
        <f>VLOOKUP(C698,[1]Hoja1!$A$2:$C$93,3,FALSE)</f>
        <v>3.1 Niveles</v>
      </c>
      <c r="L698" t="str">
        <f>VLOOKUP(A698,[1]Hoja2!$A$1:$B$78,2,FALSE)</f>
        <v>esther.h@sklum.com</v>
      </c>
      <c r="M698" t="s">
        <v>32</v>
      </c>
    </row>
    <row r="699" spans="1:13" ht="20" hidden="1" x14ac:dyDescent="0.35">
      <c r="A699" s="4" t="s">
        <v>1204</v>
      </c>
      <c r="B699" s="4" t="s">
        <v>1104</v>
      </c>
      <c r="C699" s="4" t="s">
        <v>1543</v>
      </c>
      <c r="D699" s="4"/>
      <c r="E699" s="4" t="s">
        <v>1544</v>
      </c>
      <c r="F699" s="4" t="s">
        <v>1544</v>
      </c>
      <c r="G699" s="4" t="s">
        <v>1546</v>
      </c>
      <c r="H699" s="5">
        <v>0</v>
      </c>
      <c r="I699" s="4" t="s">
        <v>158</v>
      </c>
      <c r="J699" t="str">
        <f>VLOOKUP(C699,[1]Hoja1!$A$2:$B$93,2,FALSE)</f>
        <v>Ponderación 6</v>
      </c>
      <c r="K699" t="str">
        <f>VLOOKUP(C699,[1]Hoja1!$A$2:$C$93,3,FALSE)</f>
        <v>3.1 Niveles</v>
      </c>
      <c r="L699" t="str">
        <f>VLOOKUP(A699,[1]Hoja2!$A$1:$B$78,2,FALSE)</f>
        <v>esther.h@sklum.com</v>
      </c>
      <c r="M699" t="s">
        <v>32</v>
      </c>
    </row>
    <row r="700" spans="1:13" ht="20" hidden="1" x14ac:dyDescent="0.35">
      <c r="A700" s="4" t="s">
        <v>1204</v>
      </c>
      <c r="B700" s="14" t="s">
        <v>1105</v>
      </c>
      <c r="C700" s="14" t="s">
        <v>1543</v>
      </c>
      <c r="D700" s="14"/>
      <c r="E700" s="14" t="s">
        <v>1544</v>
      </c>
      <c r="F700" s="14" t="s">
        <v>1544</v>
      </c>
      <c r="G700" s="14" t="s">
        <v>1546</v>
      </c>
      <c r="H700" s="22">
        <v>0</v>
      </c>
      <c r="I700" s="14" t="s">
        <v>158</v>
      </c>
      <c r="J700" s="15" t="str">
        <f>VLOOKUP(C700,[1]Hoja1!$A$2:$B$93,2,FALSE)</f>
        <v>Ponderación 6</v>
      </c>
      <c r="K700" s="15" t="str">
        <f>VLOOKUP(C700,[1]Hoja1!$A$2:$C$93,3,FALSE)</f>
        <v>3.1 Niveles</v>
      </c>
      <c r="L700" s="15" t="str">
        <f>VLOOKUP(A700,[1]Hoja2!$A$1:$B$78,2,FALSE)</f>
        <v>esther.h@sklum.com</v>
      </c>
      <c r="M700" s="15" t="s">
        <v>32</v>
      </c>
    </row>
    <row r="701" spans="1:13" ht="20" hidden="1" x14ac:dyDescent="0.35">
      <c r="A701" s="4" t="s">
        <v>1204</v>
      </c>
      <c r="B701" s="9" t="s">
        <v>1106</v>
      </c>
      <c r="C701" s="4" t="s">
        <v>1543</v>
      </c>
      <c r="D701" s="4"/>
      <c r="E701" s="4" t="s">
        <v>1544</v>
      </c>
      <c r="F701" s="4" t="s">
        <v>1544</v>
      </c>
      <c r="G701" s="4" t="s">
        <v>1546</v>
      </c>
      <c r="H701" s="5">
        <v>0</v>
      </c>
      <c r="I701" s="4" t="s">
        <v>158</v>
      </c>
      <c r="J701" t="str">
        <f>VLOOKUP(C701,[1]Hoja1!$A$2:$B$93,2,FALSE)</f>
        <v>Ponderación 6</v>
      </c>
      <c r="K701" t="str">
        <f>VLOOKUP(C701,[1]Hoja1!$A$2:$C$93,3,FALSE)</f>
        <v>3.1 Niveles</v>
      </c>
      <c r="L701" t="str">
        <f>VLOOKUP(A701,[1]Hoja2!$A$1:$B$78,2,FALSE)</f>
        <v>esther.h@sklum.com</v>
      </c>
      <c r="M701" t="s">
        <v>32</v>
      </c>
    </row>
    <row r="702" spans="1:13" ht="20" hidden="1" x14ac:dyDescent="0.35">
      <c r="A702" s="4" t="s">
        <v>1204</v>
      </c>
      <c r="B702" s="4" t="s">
        <v>1107</v>
      </c>
      <c r="C702" s="4" t="s">
        <v>1543</v>
      </c>
      <c r="D702" s="4"/>
      <c r="E702" s="4" t="s">
        <v>1544</v>
      </c>
      <c r="F702" s="4" t="s">
        <v>1544</v>
      </c>
      <c r="G702" s="4" t="s">
        <v>1546</v>
      </c>
      <c r="H702" s="5">
        <v>0</v>
      </c>
      <c r="I702" s="4" t="s">
        <v>158</v>
      </c>
      <c r="J702" t="str">
        <f>VLOOKUP(C702,[1]Hoja1!$A$2:$B$93,2,FALSE)</f>
        <v>Ponderación 6</v>
      </c>
      <c r="K702" t="str">
        <f>VLOOKUP(C702,[1]Hoja1!$A$2:$C$93,3,FALSE)</f>
        <v>3.1 Niveles</v>
      </c>
      <c r="L702" t="str">
        <f>VLOOKUP(A702,[1]Hoja2!$A$1:$B$78,2,FALSE)</f>
        <v>esther.h@sklum.com</v>
      </c>
      <c r="M702" t="s">
        <v>32</v>
      </c>
    </row>
    <row r="703" spans="1:13" ht="20" hidden="1" x14ac:dyDescent="0.35">
      <c r="A703" s="4" t="s">
        <v>1204</v>
      </c>
      <c r="B703" s="4" t="s">
        <v>1108</v>
      </c>
      <c r="C703" s="4" t="s">
        <v>1543</v>
      </c>
      <c r="D703" s="4"/>
      <c r="E703" s="4" t="s">
        <v>1544</v>
      </c>
      <c r="F703" s="4" t="s">
        <v>1544</v>
      </c>
      <c r="G703" s="4" t="s">
        <v>1546</v>
      </c>
      <c r="H703" s="5">
        <v>0</v>
      </c>
      <c r="I703" s="4" t="s">
        <v>158</v>
      </c>
      <c r="J703" t="str">
        <f>VLOOKUP(C703,[1]Hoja1!$A$2:$B$93,2,FALSE)</f>
        <v>Ponderación 6</v>
      </c>
      <c r="K703" t="str">
        <f>VLOOKUP(C703,[1]Hoja1!$A$2:$C$93,3,FALSE)</f>
        <v>3.1 Niveles</v>
      </c>
      <c r="L703" t="str">
        <f>VLOOKUP(A703,[1]Hoja2!$A$1:$B$78,2,FALSE)</f>
        <v>esther.h@sklum.com</v>
      </c>
      <c r="M703" t="s">
        <v>32</v>
      </c>
    </row>
    <row r="704" spans="1:13" ht="20" hidden="1" x14ac:dyDescent="0.35">
      <c r="A704" s="17" t="s">
        <v>1548</v>
      </c>
      <c r="B704" s="4" t="s">
        <v>1109</v>
      </c>
      <c r="C704" s="4" t="s">
        <v>1543</v>
      </c>
      <c r="D704" s="4"/>
      <c r="E704" s="4" t="s">
        <v>1544</v>
      </c>
      <c r="F704" s="4" t="s">
        <v>1544</v>
      </c>
      <c r="G704" s="4" t="s">
        <v>1546</v>
      </c>
      <c r="H704" s="5">
        <v>0</v>
      </c>
      <c r="I704" s="4" t="s">
        <v>158</v>
      </c>
      <c r="J704" t="str">
        <f>VLOOKUP(C704,[1]Hoja1!$A$2:$B$93,2,FALSE)</f>
        <v>Ponderación 6</v>
      </c>
      <c r="K704" t="str">
        <f>VLOOKUP(C704,[1]Hoja1!$A$2:$C$93,3,FALSE)</f>
        <v>3.1 Niveles</v>
      </c>
      <c r="L704" s="17" t="s">
        <v>103</v>
      </c>
      <c r="M704" t="s">
        <v>104</v>
      </c>
    </row>
    <row r="705" spans="1:13" ht="20" hidden="1" x14ac:dyDescent="0.35">
      <c r="A705" s="4" t="s">
        <v>1205</v>
      </c>
      <c r="B705" s="4" t="s">
        <v>1110</v>
      </c>
      <c r="C705" s="4" t="s">
        <v>1543</v>
      </c>
      <c r="D705" s="4"/>
      <c r="E705" s="4" t="s">
        <v>1544</v>
      </c>
      <c r="F705" s="4" t="s">
        <v>1544</v>
      </c>
      <c r="G705" s="4" t="s">
        <v>1549</v>
      </c>
      <c r="H705" s="5">
        <v>0</v>
      </c>
      <c r="I705" s="4" t="s">
        <v>158</v>
      </c>
      <c r="J705" t="str">
        <f>VLOOKUP(C705,[1]Hoja1!$A$2:$B$93,2,FALSE)</f>
        <v>Ponderación 6</v>
      </c>
      <c r="K705" t="str">
        <f>VLOOKUP(C705,[1]Hoja1!$A$2:$C$93,3,FALSE)</f>
        <v>3.1 Niveles</v>
      </c>
      <c r="L705" t="str">
        <f>VLOOKUP(A705,[1]Hoja2!$A$1:$B$78,2,FALSE)</f>
        <v>rnavarro@sklum.com</v>
      </c>
      <c r="M705" t="s">
        <v>86</v>
      </c>
    </row>
    <row r="706" spans="1:13" ht="20" hidden="1" x14ac:dyDescent="0.35">
      <c r="A706" s="4" t="s">
        <v>1205</v>
      </c>
      <c r="B706" s="4" t="s">
        <v>1111</v>
      </c>
      <c r="C706" s="4" t="s">
        <v>1543</v>
      </c>
      <c r="D706" s="4"/>
      <c r="E706" s="4" t="s">
        <v>1544</v>
      </c>
      <c r="F706" s="4" t="s">
        <v>1544</v>
      </c>
      <c r="G706" s="4" t="s">
        <v>1549</v>
      </c>
      <c r="H706" s="5">
        <v>0</v>
      </c>
      <c r="I706" s="4" t="s">
        <v>158</v>
      </c>
      <c r="J706" t="str">
        <f>VLOOKUP(C706,[1]Hoja1!$A$2:$B$93,2,FALSE)</f>
        <v>Ponderación 6</v>
      </c>
      <c r="K706" t="str">
        <f>VLOOKUP(C706,[1]Hoja1!$A$2:$C$93,3,FALSE)</f>
        <v>3.1 Niveles</v>
      </c>
      <c r="L706" t="str">
        <f>VLOOKUP(A706,[1]Hoja2!$A$1:$B$78,2,FALSE)</f>
        <v>rnavarro@sklum.com</v>
      </c>
      <c r="M706" t="s">
        <v>86</v>
      </c>
    </row>
    <row r="707" spans="1:13" ht="20" hidden="1" x14ac:dyDescent="0.35">
      <c r="A707" s="4" t="s">
        <v>1205</v>
      </c>
      <c r="B707" s="4" t="s">
        <v>1112</v>
      </c>
      <c r="C707" s="4" t="s">
        <v>1543</v>
      </c>
      <c r="D707" s="4"/>
      <c r="E707" s="4" t="s">
        <v>1544</v>
      </c>
      <c r="F707" s="4" t="s">
        <v>1544</v>
      </c>
      <c r="G707" s="4" t="s">
        <v>1549</v>
      </c>
      <c r="H707" s="5">
        <v>0</v>
      </c>
      <c r="I707" s="4" t="s">
        <v>158</v>
      </c>
      <c r="J707" t="str">
        <f>VLOOKUP(C707,[1]Hoja1!$A$2:$B$93,2,FALSE)</f>
        <v>Ponderación 6</v>
      </c>
      <c r="K707" t="str">
        <f>VLOOKUP(C707,[1]Hoja1!$A$2:$C$93,3,FALSE)</f>
        <v>3.1 Niveles</v>
      </c>
      <c r="L707" t="str">
        <f>VLOOKUP(A707,[1]Hoja2!$A$1:$B$78,2,FALSE)</f>
        <v>rnavarro@sklum.com</v>
      </c>
      <c r="M707" t="s">
        <v>86</v>
      </c>
    </row>
    <row r="708" spans="1:13" ht="20" hidden="1" x14ac:dyDescent="0.35">
      <c r="A708" s="4" t="s">
        <v>1205</v>
      </c>
      <c r="B708" s="4" t="s">
        <v>1113</v>
      </c>
      <c r="C708" s="4" t="s">
        <v>1543</v>
      </c>
      <c r="D708" s="4"/>
      <c r="E708" s="4" t="s">
        <v>1544</v>
      </c>
      <c r="F708" s="4" t="s">
        <v>1544</v>
      </c>
      <c r="G708" s="4" t="s">
        <v>1549</v>
      </c>
      <c r="H708" s="5">
        <v>0</v>
      </c>
      <c r="I708" s="4" t="s">
        <v>158</v>
      </c>
      <c r="J708" t="str">
        <f>VLOOKUP(C708,[1]Hoja1!$A$2:$B$93,2,FALSE)</f>
        <v>Ponderación 6</v>
      </c>
      <c r="K708" t="str">
        <f>VLOOKUP(C708,[1]Hoja1!$A$2:$C$93,3,FALSE)</f>
        <v>3.1 Niveles</v>
      </c>
      <c r="L708" t="str">
        <f>VLOOKUP(A708,[1]Hoja2!$A$1:$B$78,2,FALSE)</f>
        <v>rnavarro@sklum.com</v>
      </c>
      <c r="M708" t="s">
        <v>86</v>
      </c>
    </row>
    <row r="709" spans="1:13" ht="20" hidden="1" x14ac:dyDescent="0.35">
      <c r="A709" s="4" t="s">
        <v>1205</v>
      </c>
      <c r="B709" s="4" t="s">
        <v>1114</v>
      </c>
      <c r="C709" s="4" t="s">
        <v>1543</v>
      </c>
      <c r="D709" s="4"/>
      <c r="E709" s="4" t="s">
        <v>1544</v>
      </c>
      <c r="F709" s="4" t="s">
        <v>1544</v>
      </c>
      <c r="G709" s="4" t="s">
        <v>1549</v>
      </c>
      <c r="H709" s="5">
        <v>0</v>
      </c>
      <c r="I709" s="4" t="s">
        <v>158</v>
      </c>
      <c r="J709" t="str">
        <f>VLOOKUP(C709,[1]Hoja1!$A$2:$B$93,2,FALSE)</f>
        <v>Ponderación 6</v>
      </c>
      <c r="K709" t="str">
        <f>VLOOKUP(C709,[1]Hoja1!$A$2:$C$93,3,FALSE)</f>
        <v>3.1 Niveles</v>
      </c>
      <c r="L709" t="str">
        <f>VLOOKUP(A709,[1]Hoja2!$A$1:$B$78,2,FALSE)</f>
        <v>rnavarro@sklum.com</v>
      </c>
      <c r="M709" t="s">
        <v>86</v>
      </c>
    </row>
    <row r="710" spans="1:13" ht="20" hidden="1" x14ac:dyDescent="0.35">
      <c r="A710" s="4" t="s">
        <v>1205</v>
      </c>
      <c r="B710" s="4" t="s">
        <v>1115</v>
      </c>
      <c r="C710" s="4" t="s">
        <v>1543</v>
      </c>
      <c r="D710" s="4"/>
      <c r="E710" s="4" t="s">
        <v>1544</v>
      </c>
      <c r="F710" s="4" t="s">
        <v>1544</v>
      </c>
      <c r="G710" s="4" t="s">
        <v>1549</v>
      </c>
      <c r="H710" s="5">
        <v>0</v>
      </c>
      <c r="I710" s="4" t="s">
        <v>158</v>
      </c>
      <c r="J710" t="str">
        <f>VLOOKUP(C710,[1]Hoja1!$A$2:$B$93,2,FALSE)</f>
        <v>Ponderación 6</v>
      </c>
      <c r="K710" t="str">
        <f>VLOOKUP(C710,[1]Hoja1!$A$2:$C$93,3,FALSE)</f>
        <v>3.1 Niveles</v>
      </c>
      <c r="L710" t="str">
        <f>VLOOKUP(A710,[1]Hoja2!$A$1:$B$78,2,FALSE)</f>
        <v>rnavarro@sklum.com</v>
      </c>
      <c r="M710" t="s">
        <v>86</v>
      </c>
    </row>
    <row r="711" spans="1:13" ht="20" hidden="1" x14ac:dyDescent="0.35">
      <c r="A711" s="4" t="s">
        <v>1202</v>
      </c>
      <c r="B711" s="4" t="s">
        <v>1116</v>
      </c>
      <c r="C711" s="4" t="s">
        <v>1543</v>
      </c>
      <c r="D711" s="4"/>
      <c r="E711" s="4" t="s">
        <v>1544</v>
      </c>
      <c r="F711" s="4" t="s">
        <v>1544</v>
      </c>
      <c r="G711" s="4" t="s">
        <v>1550</v>
      </c>
      <c r="H711" s="5">
        <v>0</v>
      </c>
      <c r="I711" s="4" t="s">
        <v>158</v>
      </c>
      <c r="J711" t="str">
        <f>VLOOKUP(C711,[1]Hoja1!$A$2:$B$93,2,FALSE)</f>
        <v>Ponderación 6</v>
      </c>
      <c r="K711" t="str">
        <f>VLOOKUP(C711,[1]Hoja1!$A$2:$C$93,3,FALSE)</f>
        <v>3.1 Niveles</v>
      </c>
      <c r="L711" t="str">
        <f>VLOOKUP(A711,[1]Hoja2!$A$1:$B$78,2,FALSE)</f>
        <v>vfranciosi@sklum.com</v>
      </c>
      <c r="M711" t="s">
        <v>92</v>
      </c>
    </row>
    <row r="712" spans="1:13" ht="20" hidden="1" x14ac:dyDescent="0.35">
      <c r="A712" s="4" t="s">
        <v>1202</v>
      </c>
      <c r="B712" s="4" t="s">
        <v>1117</v>
      </c>
      <c r="C712" s="4" t="s">
        <v>1543</v>
      </c>
      <c r="D712" s="4"/>
      <c r="E712" s="4" t="s">
        <v>1544</v>
      </c>
      <c r="F712" s="4" t="s">
        <v>1544</v>
      </c>
      <c r="G712" s="4" t="s">
        <v>1550</v>
      </c>
      <c r="H712" s="5">
        <v>0</v>
      </c>
      <c r="I712" s="4" t="s">
        <v>158</v>
      </c>
      <c r="J712" t="str">
        <f>VLOOKUP(C712,[1]Hoja1!$A$2:$B$93,2,FALSE)</f>
        <v>Ponderación 6</v>
      </c>
      <c r="K712" t="str">
        <f>VLOOKUP(C712,[1]Hoja1!$A$2:$C$93,3,FALSE)</f>
        <v>3.1 Niveles</v>
      </c>
      <c r="L712" t="str">
        <f>VLOOKUP(A712,[1]Hoja2!$A$1:$B$78,2,FALSE)</f>
        <v>vfranciosi@sklum.com</v>
      </c>
      <c r="M712" t="s">
        <v>92</v>
      </c>
    </row>
    <row r="713" spans="1:13" ht="20" hidden="1" x14ac:dyDescent="0.35">
      <c r="A713" s="4" t="s">
        <v>1206</v>
      </c>
      <c r="B713" s="9" t="s">
        <v>1118</v>
      </c>
      <c r="C713" s="4" t="s">
        <v>1543</v>
      </c>
      <c r="D713" s="4"/>
      <c r="E713" s="4" t="s">
        <v>1544</v>
      </c>
      <c r="F713" s="4" t="s">
        <v>1544</v>
      </c>
      <c r="G713" s="4" t="s">
        <v>1551</v>
      </c>
      <c r="H713" s="5">
        <v>0</v>
      </c>
      <c r="I713" s="4" t="s">
        <v>158</v>
      </c>
      <c r="J713" t="str">
        <f>VLOOKUP(C713,[1]Hoja1!$A$2:$B$93,2,FALSE)</f>
        <v>Ponderación 6</v>
      </c>
      <c r="K713" t="str">
        <f>VLOOKUP(C713,[1]Hoja1!$A$2:$C$93,3,FALSE)</f>
        <v>3.1 Niveles</v>
      </c>
      <c r="L713" t="str">
        <f>VLOOKUP(A713,[1]Hoja2!$A$1:$B$78,2,FALSE)</f>
        <v>beatrice@sklum.com</v>
      </c>
      <c r="M713" t="s">
        <v>20</v>
      </c>
    </row>
    <row r="714" spans="1:13" ht="20" hidden="1" x14ac:dyDescent="0.35">
      <c r="A714" s="4" t="s">
        <v>1206</v>
      </c>
      <c r="B714" s="4" t="s">
        <v>1119</v>
      </c>
      <c r="C714" s="4" t="s">
        <v>1543</v>
      </c>
      <c r="D714" s="4"/>
      <c r="E714" s="4" t="s">
        <v>1544</v>
      </c>
      <c r="F714" s="4" t="s">
        <v>1544</v>
      </c>
      <c r="G714" s="4" t="s">
        <v>1551</v>
      </c>
      <c r="H714" s="5">
        <v>0</v>
      </c>
      <c r="I714" s="4" t="s">
        <v>158</v>
      </c>
      <c r="J714" t="str">
        <f>VLOOKUP(C714,[1]Hoja1!$A$2:$B$93,2,FALSE)</f>
        <v>Ponderación 6</v>
      </c>
      <c r="K714" t="str">
        <f>VLOOKUP(C714,[1]Hoja1!$A$2:$C$93,3,FALSE)</f>
        <v>3.1 Niveles</v>
      </c>
      <c r="L714" t="str">
        <f>VLOOKUP(A714,[1]Hoja2!$A$1:$B$78,2,FALSE)</f>
        <v>beatrice@sklum.com</v>
      </c>
      <c r="M714" t="s">
        <v>20</v>
      </c>
    </row>
    <row r="715" spans="1:13" ht="20" hidden="1" x14ac:dyDescent="0.35">
      <c r="A715" s="4" t="s">
        <v>1206</v>
      </c>
      <c r="B715" s="4" t="s">
        <v>1120</v>
      </c>
      <c r="C715" s="4" t="s">
        <v>1543</v>
      </c>
      <c r="D715" s="4"/>
      <c r="E715" s="4" t="s">
        <v>1544</v>
      </c>
      <c r="F715" s="4" t="s">
        <v>1544</v>
      </c>
      <c r="G715" s="4" t="s">
        <v>1551</v>
      </c>
      <c r="H715" s="5">
        <v>0</v>
      </c>
      <c r="I715" s="4" t="s">
        <v>158</v>
      </c>
      <c r="J715" t="str">
        <f>VLOOKUP(C715,[1]Hoja1!$A$2:$B$93,2,FALSE)</f>
        <v>Ponderación 6</v>
      </c>
      <c r="K715" t="str">
        <f>VLOOKUP(C715,[1]Hoja1!$A$2:$C$93,3,FALSE)</f>
        <v>3.1 Niveles</v>
      </c>
      <c r="L715" t="str">
        <f>VLOOKUP(A715,[1]Hoja2!$A$1:$B$78,2,FALSE)</f>
        <v>beatrice@sklum.com</v>
      </c>
      <c r="M715" t="s">
        <v>20</v>
      </c>
    </row>
    <row r="716" spans="1:13" ht="20" hidden="1" x14ac:dyDescent="0.35">
      <c r="A716" s="4" t="s">
        <v>1206</v>
      </c>
      <c r="B716" s="9" t="s">
        <v>1121</v>
      </c>
      <c r="C716" s="4" t="s">
        <v>1543</v>
      </c>
      <c r="D716" s="4"/>
      <c r="E716" s="4" t="s">
        <v>1544</v>
      </c>
      <c r="F716" s="4" t="s">
        <v>1544</v>
      </c>
      <c r="G716" s="4" t="s">
        <v>1551</v>
      </c>
      <c r="H716" s="5">
        <v>0</v>
      </c>
      <c r="I716" s="4" t="s">
        <v>158</v>
      </c>
      <c r="J716" t="str">
        <f>VLOOKUP(C716,[1]Hoja1!$A$2:$B$93,2,FALSE)</f>
        <v>Ponderación 6</v>
      </c>
      <c r="K716" t="str">
        <f>VLOOKUP(C716,[1]Hoja1!$A$2:$C$93,3,FALSE)</f>
        <v>3.1 Niveles</v>
      </c>
      <c r="L716" t="str">
        <f>VLOOKUP(A716,[1]Hoja2!$A$1:$B$78,2,FALSE)</f>
        <v>beatrice@sklum.com</v>
      </c>
      <c r="M716" t="s">
        <v>20</v>
      </c>
    </row>
    <row r="717" spans="1:13" ht="20" hidden="1" x14ac:dyDescent="0.35">
      <c r="A717" s="4" t="s">
        <v>1202</v>
      </c>
      <c r="B717" s="4" t="s">
        <v>1122</v>
      </c>
      <c r="C717" s="23" t="s">
        <v>1547</v>
      </c>
      <c r="D717" s="4" t="s">
        <v>1503</v>
      </c>
      <c r="E717" s="4" t="s">
        <v>1544</v>
      </c>
      <c r="F717" s="4" t="s">
        <v>1544</v>
      </c>
      <c r="G717" s="23" t="s">
        <v>1552</v>
      </c>
      <c r="H717" s="5">
        <v>0</v>
      </c>
      <c r="I717" s="4" t="s">
        <v>158</v>
      </c>
      <c r="J717" t="str">
        <f>VLOOKUP(C717,[1]Hoja1!$A$2:$B$93,2,FALSE)</f>
        <v>Ponderación 6</v>
      </c>
      <c r="K717" t="str">
        <f>VLOOKUP(C717,[1]Hoja1!$A$2:$C$93,3,FALSE)</f>
        <v>3.1 Niveles</v>
      </c>
      <c r="L717" t="str">
        <f>VLOOKUP(A717,[1]Hoja2!$A$1:$B$78,2,FALSE)</f>
        <v>vfranciosi@sklum.com</v>
      </c>
      <c r="M717" t="s">
        <v>92</v>
      </c>
    </row>
    <row r="718" spans="1:13" ht="20" hidden="1" x14ac:dyDescent="0.35">
      <c r="A718" s="4" t="s">
        <v>1202</v>
      </c>
      <c r="B718" s="9" t="s">
        <v>1123</v>
      </c>
      <c r="C718" s="4" t="s">
        <v>1543</v>
      </c>
      <c r="D718" s="4"/>
      <c r="E718" s="4" t="s">
        <v>1544</v>
      </c>
      <c r="F718" s="4" t="s">
        <v>1544</v>
      </c>
      <c r="G718" s="4" t="s">
        <v>1553</v>
      </c>
      <c r="H718" s="5">
        <v>0</v>
      </c>
      <c r="I718" s="4" t="s">
        <v>158</v>
      </c>
      <c r="J718" t="str">
        <f>VLOOKUP(C718,[1]Hoja1!$A$2:$B$93,2,FALSE)</f>
        <v>Ponderación 6</v>
      </c>
      <c r="K718" t="str">
        <f>VLOOKUP(C718,[1]Hoja1!$A$2:$C$93,3,FALSE)</f>
        <v>3.1 Niveles</v>
      </c>
      <c r="L718" t="str">
        <f>VLOOKUP(A718,[1]Hoja2!$A$1:$B$78,2,FALSE)</f>
        <v>vfranciosi@sklum.com</v>
      </c>
      <c r="M718" t="s">
        <v>92</v>
      </c>
    </row>
    <row r="719" spans="1:13" ht="20" hidden="1" x14ac:dyDescent="0.35">
      <c r="A719" s="4" t="s">
        <v>1202</v>
      </c>
      <c r="B719" s="4" t="s">
        <v>1124</v>
      </c>
      <c r="C719" s="4" t="s">
        <v>1543</v>
      </c>
      <c r="D719" s="4"/>
      <c r="E719" s="4" t="s">
        <v>1544</v>
      </c>
      <c r="F719" s="4" t="s">
        <v>1544</v>
      </c>
      <c r="G719" s="4" t="s">
        <v>1553</v>
      </c>
      <c r="H719" s="5">
        <v>0</v>
      </c>
      <c r="I719" s="4" t="s">
        <v>158</v>
      </c>
      <c r="J719" t="str">
        <f>VLOOKUP(C719,[1]Hoja1!$A$2:$B$93,2,FALSE)</f>
        <v>Ponderación 6</v>
      </c>
      <c r="K719" t="str">
        <f>VLOOKUP(C719,[1]Hoja1!$A$2:$C$93,3,FALSE)</f>
        <v>3.1 Niveles</v>
      </c>
      <c r="L719" t="str">
        <f>VLOOKUP(A719,[1]Hoja2!$A$1:$B$78,2,FALSE)</f>
        <v>vfranciosi@sklum.com</v>
      </c>
      <c r="M719" t="s">
        <v>92</v>
      </c>
    </row>
    <row r="720" spans="1:13" ht="20" hidden="1" x14ac:dyDescent="0.35">
      <c r="A720" s="4" t="s">
        <v>1207</v>
      </c>
      <c r="B720" s="4" t="s">
        <v>1125</v>
      </c>
      <c r="C720" s="4" t="s">
        <v>1543</v>
      </c>
      <c r="D720" s="4"/>
      <c r="E720" s="4" t="s">
        <v>1544</v>
      </c>
      <c r="F720" s="4" t="s">
        <v>1544</v>
      </c>
      <c r="G720" s="4" t="s">
        <v>1554</v>
      </c>
      <c r="H720" s="5">
        <v>0</v>
      </c>
      <c r="I720" s="4" t="s">
        <v>158</v>
      </c>
      <c r="J720" t="str">
        <f>VLOOKUP(C720,[1]Hoja1!$A$2:$B$93,2,FALSE)</f>
        <v>Ponderación 6</v>
      </c>
      <c r="K720" t="str">
        <f>VLOOKUP(C720,[1]Hoja1!$A$2:$C$93,3,FALSE)</f>
        <v>3.1 Niveles</v>
      </c>
      <c r="L720" t="str">
        <f>VLOOKUP(A720,[1]Hoja2!$A$1:$B$78,2,FALSE)</f>
        <v>wellington@sklum.com</v>
      </c>
      <c r="M720" t="s">
        <v>102</v>
      </c>
    </row>
    <row r="721" spans="1:13" ht="20" hidden="1" x14ac:dyDescent="0.35">
      <c r="A721" s="4" t="s">
        <v>1207</v>
      </c>
      <c r="B721" s="4" t="s">
        <v>1126</v>
      </c>
      <c r="C721" s="4" t="s">
        <v>1543</v>
      </c>
      <c r="D721" s="4"/>
      <c r="E721" s="4" t="s">
        <v>1544</v>
      </c>
      <c r="F721" s="4" t="s">
        <v>1544</v>
      </c>
      <c r="G721" s="4" t="s">
        <v>1554</v>
      </c>
      <c r="H721" s="5">
        <v>0</v>
      </c>
      <c r="I721" s="4" t="s">
        <v>158</v>
      </c>
      <c r="J721" t="str">
        <f>VLOOKUP(C721,[1]Hoja1!$A$2:$B$93,2,FALSE)</f>
        <v>Ponderación 6</v>
      </c>
      <c r="K721" t="str">
        <f>VLOOKUP(C721,[1]Hoja1!$A$2:$C$93,3,FALSE)</f>
        <v>3.1 Niveles</v>
      </c>
      <c r="L721" t="str">
        <f>VLOOKUP(A721,[1]Hoja2!$A$1:$B$78,2,FALSE)</f>
        <v>wellington@sklum.com</v>
      </c>
      <c r="M721" t="s">
        <v>102</v>
      </c>
    </row>
    <row r="722" spans="1:13" ht="20" hidden="1" x14ac:dyDescent="0.35">
      <c r="A722" s="4" t="s">
        <v>1207</v>
      </c>
      <c r="B722" s="4" t="s">
        <v>1127</v>
      </c>
      <c r="C722" s="4" t="s">
        <v>1543</v>
      </c>
      <c r="D722" s="4"/>
      <c r="E722" s="4" t="s">
        <v>1544</v>
      </c>
      <c r="F722" s="4" t="s">
        <v>1544</v>
      </c>
      <c r="G722" s="4" t="s">
        <v>1554</v>
      </c>
      <c r="H722" s="5">
        <v>0</v>
      </c>
      <c r="I722" s="4" t="s">
        <v>158</v>
      </c>
      <c r="J722" t="str">
        <f>VLOOKUP(C722,[1]Hoja1!$A$2:$B$93,2,FALSE)</f>
        <v>Ponderación 6</v>
      </c>
      <c r="K722" t="str">
        <f>VLOOKUP(C722,[1]Hoja1!$A$2:$C$93,3,FALSE)</f>
        <v>3.1 Niveles</v>
      </c>
      <c r="L722" t="str">
        <f>VLOOKUP(A722,[1]Hoja2!$A$1:$B$78,2,FALSE)</f>
        <v>wellington@sklum.com</v>
      </c>
      <c r="M722" t="s">
        <v>102</v>
      </c>
    </row>
    <row r="723" spans="1:13" ht="20" hidden="1" x14ac:dyDescent="0.35">
      <c r="A723" s="4" t="s">
        <v>1207</v>
      </c>
      <c r="B723" s="4" t="s">
        <v>1128</v>
      </c>
      <c r="C723" s="4" t="s">
        <v>1543</v>
      </c>
      <c r="D723" s="4"/>
      <c r="E723" s="4" t="s">
        <v>1544</v>
      </c>
      <c r="F723" s="4" t="s">
        <v>1544</v>
      </c>
      <c r="G723" s="4" t="s">
        <v>1554</v>
      </c>
      <c r="H723" s="5">
        <v>0</v>
      </c>
      <c r="I723" s="4" t="s">
        <v>158</v>
      </c>
      <c r="J723" t="str">
        <f>VLOOKUP(C723,[1]Hoja1!$A$2:$B$93,2,FALSE)</f>
        <v>Ponderación 6</v>
      </c>
      <c r="K723" t="str">
        <f>VLOOKUP(C723,[1]Hoja1!$A$2:$C$93,3,FALSE)</f>
        <v>3.1 Niveles</v>
      </c>
      <c r="L723" t="str">
        <f>VLOOKUP(A723,[1]Hoja2!$A$1:$B$78,2,FALSE)</f>
        <v>wellington@sklum.com</v>
      </c>
      <c r="M723" t="s">
        <v>102</v>
      </c>
    </row>
    <row r="724" spans="1:13" ht="20" hidden="1" x14ac:dyDescent="0.35">
      <c r="A724" s="4" t="s">
        <v>1207</v>
      </c>
      <c r="B724" s="4" t="s">
        <v>1129</v>
      </c>
      <c r="C724" s="4" t="s">
        <v>1543</v>
      </c>
      <c r="D724" s="4"/>
      <c r="E724" s="4" t="s">
        <v>1544</v>
      </c>
      <c r="F724" s="4" t="s">
        <v>1544</v>
      </c>
      <c r="G724" s="4" t="s">
        <v>1555</v>
      </c>
      <c r="H724" s="5">
        <v>0</v>
      </c>
      <c r="I724" s="4" t="s">
        <v>158</v>
      </c>
      <c r="J724" t="str">
        <f>VLOOKUP(C724,[1]Hoja1!$A$2:$B$93,2,FALSE)</f>
        <v>Ponderación 6</v>
      </c>
      <c r="K724" t="str">
        <f>VLOOKUP(C724,[1]Hoja1!$A$2:$C$93,3,FALSE)</f>
        <v>3.1 Niveles</v>
      </c>
      <c r="L724" t="str">
        <f>VLOOKUP(A724,[1]Hoja2!$A$1:$B$78,2,FALSE)</f>
        <v>wellington@sklum.com</v>
      </c>
      <c r="M724" t="s">
        <v>102</v>
      </c>
    </row>
    <row r="725" spans="1:13" ht="20" hidden="1" x14ac:dyDescent="0.35">
      <c r="A725" s="4" t="s">
        <v>1207</v>
      </c>
      <c r="B725" s="4" t="s">
        <v>1130</v>
      </c>
      <c r="C725" s="4" t="s">
        <v>1543</v>
      </c>
      <c r="D725" s="4"/>
      <c r="E725" s="4" t="s">
        <v>1544</v>
      </c>
      <c r="F725" s="4" t="s">
        <v>1544</v>
      </c>
      <c r="G725" s="4" t="s">
        <v>1555</v>
      </c>
      <c r="H725" s="5">
        <v>0</v>
      </c>
      <c r="I725" s="4" t="s">
        <v>158</v>
      </c>
      <c r="J725" t="str">
        <f>VLOOKUP(C725,[1]Hoja1!$A$2:$B$93,2,FALSE)</f>
        <v>Ponderación 6</v>
      </c>
      <c r="K725" t="str">
        <f>VLOOKUP(C725,[1]Hoja1!$A$2:$C$93,3,FALSE)</f>
        <v>3.1 Niveles</v>
      </c>
      <c r="L725" t="str">
        <f>VLOOKUP(A725,[1]Hoja2!$A$1:$B$78,2,FALSE)</f>
        <v>wellington@sklum.com</v>
      </c>
      <c r="M725" t="s">
        <v>102</v>
      </c>
    </row>
    <row r="726" spans="1:13" ht="20" hidden="1" x14ac:dyDescent="0.35">
      <c r="A726" s="4" t="s">
        <v>1207</v>
      </c>
      <c r="B726" s="9" t="s">
        <v>1131</v>
      </c>
      <c r="C726" s="4" t="s">
        <v>1543</v>
      </c>
      <c r="D726" s="4"/>
      <c r="E726" s="4" t="s">
        <v>1544</v>
      </c>
      <c r="F726" s="4" t="s">
        <v>1544</v>
      </c>
      <c r="G726" s="4" t="s">
        <v>1555</v>
      </c>
      <c r="H726" s="5">
        <v>0</v>
      </c>
      <c r="I726" s="4" t="s">
        <v>158</v>
      </c>
      <c r="J726" t="str">
        <f>VLOOKUP(C726,[1]Hoja1!$A$2:$B$93,2,FALSE)</f>
        <v>Ponderación 6</v>
      </c>
      <c r="K726" t="str">
        <f>VLOOKUP(C726,[1]Hoja1!$A$2:$C$93,3,FALSE)</f>
        <v>3.1 Niveles</v>
      </c>
      <c r="L726" t="str">
        <f>VLOOKUP(A726,[1]Hoja2!$A$1:$B$78,2,FALSE)</f>
        <v>wellington@sklum.com</v>
      </c>
      <c r="M726" t="s">
        <v>102</v>
      </c>
    </row>
    <row r="727" spans="1:13" ht="20" hidden="1" x14ac:dyDescent="0.35">
      <c r="A727" s="4" t="s">
        <v>1207</v>
      </c>
      <c r="B727" s="4" t="s">
        <v>1132</v>
      </c>
      <c r="C727" s="4" t="s">
        <v>1543</v>
      </c>
      <c r="D727" s="4"/>
      <c r="E727" s="4" t="s">
        <v>1544</v>
      </c>
      <c r="F727" s="4" t="s">
        <v>1544</v>
      </c>
      <c r="G727" s="4" t="s">
        <v>1555</v>
      </c>
      <c r="H727" s="5">
        <v>0</v>
      </c>
      <c r="I727" s="4" t="s">
        <v>158</v>
      </c>
      <c r="J727" t="str">
        <f>VLOOKUP(C727,[1]Hoja1!$A$2:$B$93,2,FALSE)</f>
        <v>Ponderación 6</v>
      </c>
      <c r="K727" t="str">
        <f>VLOOKUP(C727,[1]Hoja1!$A$2:$C$93,3,FALSE)</f>
        <v>3.1 Niveles</v>
      </c>
      <c r="L727" t="str">
        <f>VLOOKUP(A727,[1]Hoja2!$A$1:$B$78,2,FALSE)</f>
        <v>wellington@sklum.com</v>
      </c>
      <c r="M727" t="s">
        <v>102</v>
      </c>
    </row>
    <row r="728" spans="1:13" ht="20" hidden="1" x14ac:dyDescent="0.35">
      <c r="A728" s="4" t="s">
        <v>1204</v>
      </c>
      <c r="B728" s="4" t="s">
        <v>1133</v>
      </c>
      <c r="C728" s="4" t="s">
        <v>1543</v>
      </c>
      <c r="D728" s="4"/>
      <c r="E728" s="4" t="s">
        <v>1544</v>
      </c>
      <c r="F728" s="4" t="s">
        <v>1544</v>
      </c>
      <c r="G728" s="4" t="s">
        <v>1546</v>
      </c>
      <c r="H728" s="5">
        <v>0</v>
      </c>
      <c r="I728" s="4" t="s">
        <v>158</v>
      </c>
      <c r="J728" t="str">
        <f>VLOOKUP(C728,[1]Hoja1!$A$2:$B$93,2,FALSE)</f>
        <v>Ponderación 6</v>
      </c>
      <c r="K728" t="str">
        <f>VLOOKUP(C728,[1]Hoja1!$A$2:$C$93,3,FALSE)</f>
        <v>3.1 Niveles</v>
      </c>
      <c r="L728" t="str">
        <f>VLOOKUP(A728,[1]Hoja2!$A$1:$B$78,2,FALSE)</f>
        <v>esther.h@sklum.com</v>
      </c>
      <c r="M728" t="s">
        <v>32</v>
      </c>
    </row>
    <row r="729" spans="1:13" ht="20" hidden="1" x14ac:dyDescent="0.35">
      <c r="A729" s="4" t="s">
        <v>1204</v>
      </c>
      <c r="B729" s="9" t="s">
        <v>1134</v>
      </c>
      <c r="C729" s="4" t="s">
        <v>1543</v>
      </c>
      <c r="D729" s="4"/>
      <c r="E729" s="4" t="s">
        <v>1544</v>
      </c>
      <c r="F729" s="4" t="s">
        <v>1544</v>
      </c>
      <c r="G729" s="4" t="s">
        <v>1546</v>
      </c>
      <c r="H729" s="5">
        <v>0</v>
      </c>
      <c r="I729" s="4" t="s">
        <v>158</v>
      </c>
      <c r="J729" t="str">
        <f>VLOOKUP(C729,[1]Hoja1!$A$2:$B$93,2,FALSE)</f>
        <v>Ponderación 6</v>
      </c>
      <c r="K729" t="str">
        <f>VLOOKUP(C729,[1]Hoja1!$A$2:$C$93,3,FALSE)</f>
        <v>3.1 Niveles</v>
      </c>
      <c r="L729" t="str">
        <f>VLOOKUP(A729,[1]Hoja2!$A$1:$B$78,2,FALSE)</f>
        <v>esther.h@sklum.com</v>
      </c>
      <c r="M729" t="s">
        <v>32</v>
      </c>
    </row>
    <row r="730" spans="1:13" ht="20" hidden="1" x14ac:dyDescent="0.35">
      <c r="A730" s="4" t="s">
        <v>1204</v>
      </c>
      <c r="B730" s="4" t="s">
        <v>1135</v>
      </c>
      <c r="C730" s="4" t="s">
        <v>1543</v>
      </c>
      <c r="D730" s="4"/>
      <c r="E730" s="4" t="s">
        <v>1544</v>
      </c>
      <c r="F730" s="4" t="s">
        <v>1544</v>
      </c>
      <c r="G730" s="4" t="s">
        <v>1546</v>
      </c>
      <c r="H730" s="5">
        <v>0</v>
      </c>
      <c r="I730" s="4" t="s">
        <v>158</v>
      </c>
      <c r="J730" t="str">
        <f>VLOOKUP(C730,[1]Hoja1!$A$2:$B$93,2,FALSE)</f>
        <v>Ponderación 6</v>
      </c>
      <c r="K730" t="str">
        <f>VLOOKUP(C730,[1]Hoja1!$A$2:$C$93,3,FALSE)</f>
        <v>3.1 Niveles</v>
      </c>
      <c r="L730" t="str">
        <f>VLOOKUP(A730,[1]Hoja2!$A$1:$B$78,2,FALSE)</f>
        <v>esther.h@sklum.com</v>
      </c>
      <c r="M730" t="s">
        <v>32</v>
      </c>
    </row>
    <row r="731" spans="1:13" ht="20" hidden="1" x14ac:dyDescent="0.35">
      <c r="A731" s="4" t="s">
        <v>1204</v>
      </c>
      <c r="B731" s="9" t="s">
        <v>1136</v>
      </c>
      <c r="C731" s="4" t="s">
        <v>1543</v>
      </c>
      <c r="D731" s="4"/>
      <c r="E731" s="4" t="s">
        <v>1544</v>
      </c>
      <c r="F731" s="4" t="s">
        <v>1544</v>
      </c>
      <c r="G731" s="4" t="s">
        <v>1546</v>
      </c>
      <c r="H731" s="5">
        <v>0</v>
      </c>
      <c r="I731" s="4" t="s">
        <v>158</v>
      </c>
      <c r="J731" t="str">
        <f>VLOOKUP(C731,[1]Hoja1!$A$2:$B$93,2,FALSE)</f>
        <v>Ponderación 6</v>
      </c>
      <c r="K731" t="str">
        <f>VLOOKUP(C731,[1]Hoja1!$A$2:$C$93,3,FALSE)</f>
        <v>3.1 Niveles</v>
      </c>
      <c r="L731" t="str">
        <f>VLOOKUP(A731,[1]Hoja2!$A$1:$B$78,2,FALSE)</f>
        <v>esther.h@sklum.com</v>
      </c>
      <c r="M731" t="s">
        <v>32</v>
      </c>
    </row>
    <row r="732" spans="1:13" ht="20" hidden="1" x14ac:dyDescent="0.35">
      <c r="A732" s="4" t="s">
        <v>1204</v>
      </c>
      <c r="B732" s="4" t="s">
        <v>1137</v>
      </c>
      <c r="C732" s="4" t="s">
        <v>1543</v>
      </c>
      <c r="D732" s="4"/>
      <c r="E732" s="4" t="s">
        <v>1544</v>
      </c>
      <c r="F732" s="4" t="s">
        <v>1544</v>
      </c>
      <c r="G732" s="4" t="s">
        <v>1546</v>
      </c>
      <c r="H732" s="5">
        <v>0</v>
      </c>
      <c r="I732" s="4" t="s">
        <v>158</v>
      </c>
      <c r="J732" t="str">
        <f>VLOOKUP(C732,[1]Hoja1!$A$2:$B$93,2,FALSE)</f>
        <v>Ponderación 6</v>
      </c>
      <c r="K732" t="str">
        <f>VLOOKUP(C732,[1]Hoja1!$A$2:$C$93,3,FALSE)</f>
        <v>3.1 Niveles</v>
      </c>
      <c r="L732" t="str">
        <f>VLOOKUP(A732,[1]Hoja2!$A$1:$B$78,2,FALSE)</f>
        <v>esther.h@sklum.com</v>
      </c>
      <c r="M732" t="s">
        <v>32</v>
      </c>
    </row>
    <row r="733" spans="1:13" ht="20" hidden="1" x14ac:dyDescent="0.35">
      <c r="A733" s="4" t="s">
        <v>1204</v>
      </c>
      <c r="B733" s="9" t="s">
        <v>1138</v>
      </c>
      <c r="C733" s="4" t="s">
        <v>1543</v>
      </c>
      <c r="D733" s="4"/>
      <c r="E733" s="4" t="s">
        <v>1544</v>
      </c>
      <c r="F733" s="4" t="s">
        <v>1544</v>
      </c>
      <c r="G733" s="4" t="s">
        <v>1546</v>
      </c>
      <c r="H733" s="5">
        <v>0</v>
      </c>
      <c r="I733" s="4" t="s">
        <v>158</v>
      </c>
      <c r="J733" t="str">
        <f>VLOOKUP(C733,[1]Hoja1!$A$2:$B$93,2,FALSE)</f>
        <v>Ponderación 6</v>
      </c>
      <c r="K733" t="str">
        <f>VLOOKUP(C733,[1]Hoja1!$A$2:$C$93,3,FALSE)</f>
        <v>3.1 Niveles</v>
      </c>
      <c r="L733" t="str">
        <f>VLOOKUP(A733,[1]Hoja2!$A$1:$B$78,2,FALSE)</f>
        <v>esther.h@sklum.com</v>
      </c>
      <c r="M733" t="s">
        <v>32</v>
      </c>
    </row>
    <row r="734" spans="1:13" ht="20" hidden="1" x14ac:dyDescent="0.35">
      <c r="A734" s="4" t="s">
        <v>1204</v>
      </c>
      <c r="B734" s="24" t="s">
        <v>1139</v>
      </c>
      <c r="C734" s="4" t="s">
        <v>1543</v>
      </c>
      <c r="D734" s="4"/>
      <c r="E734" s="4" t="s">
        <v>1544</v>
      </c>
      <c r="F734" s="4" t="s">
        <v>1544</v>
      </c>
      <c r="G734" s="4" t="s">
        <v>1546</v>
      </c>
      <c r="H734" s="5">
        <v>0</v>
      </c>
      <c r="I734" s="4" t="s">
        <v>158</v>
      </c>
      <c r="J734" t="str">
        <f>VLOOKUP(C734,[1]Hoja1!$A$2:$B$93,2,FALSE)</f>
        <v>Ponderación 6</v>
      </c>
      <c r="K734" t="str">
        <f>VLOOKUP(C734,[1]Hoja1!$A$2:$C$93,3,FALSE)</f>
        <v>3.1 Niveles</v>
      </c>
      <c r="L734" t="str">
        <f>VLOOKUP(A734,[1]Hoja2!$A$1:$B$78,2,FALSE)</f>
        <v>esther.h@sklum.com</v>
      </c>
      <c r="M734" t="s">
        <v>32</v>
      </c>
    </row>
    <row r="735" spans="1:13" ht="20" hidden="1" x14ac:dyDescent="0.35">
      <c r="A735" s="23" t="s">
        <v>1205</v>
      </c>
      <c r="B735" s="4" t="s">
        <v>1140</v>
      </c>
      <c r="C735" s="4" t="s">
        <v>1543</v>
      </c>
      <c r="D735" s="4"/>
      <c r="E735" s="4" t="s">
        <v>1544</v>
      </c>
      <c r="F735" s="4" t="s">
        <v>1544</v>
      </c>
      <c r="G735" s="4" t="s">
        <v>1549</v>
      </c>
      <c r="H735" s="5">
        <v>0</v>
      </c>
      <c r="I735" s="4" t="s">
        <v>158</v>
      </c>
      <c r="J735" t="str">
        <f>VLOOKUP(C735,[1]Hoja1!$A$2:$B$93,2,FALSE)</f>
        <v>Ponderación 6</v>
      </c>
      <c r="K735" t="str">
        <f>VLOOKUP(C735,[1]Hoja1!$A$2:$C$93,3,FALSE)</f>
        <v>3.1 Niveles</v>
      </c>
      <c r="L735" t="str">
        <f>VLOOKUP(A735,[1]Hoja2!$A$1:$B$78,2,FALSE)</f>
        <v>rnavarro@sklum.com</v>
      </c>
      <c r="M735" t="s">
        <v>86</v>
      </c>
    </row>
    <row r="736" spans="1:13" ht="20" hidden="1" x14ac:dyDescent="0.35">
      <c r="A736" s="9" t="s">
        <v>1225</v>
      </c>
      <c r="B736" s="4" t="s">
        <v>1141</v>
      </c>
      <c r="C736" s="4" t="s">
        <v>1543</v>
      </c>
      <c r="D736" s="4"/>
      <c r="E736" s="4" t="s">
        <v>1544</v>
      </c>
      <c r="F736" s="4" t="s">
        <v>1544</v>
      </c>
      <c r="G736" s="4" t="s">
        <v>1546</v>
      </c>
      <c r="H736" s="5">
        <v>0</v>
      </c>
      <c r="I736" s="4" t="s">
        <v>158</v>
      </c>
      <c r="J736" t="str">
        <f>VLOOKUP(C736,[1]Hoja1!$A$2:$B$93,2,FALSE)</f>
        <v>Ponderación 6</v>
      </c>
      <c r="K736" t="str">
        <f>VLOOKUP(C736,[1]Hoja1!$A$2:$C$93,3,FALSE)</f>
        <v>3.1 Niveles</v>
      </c>
      <c r="L736" t="str">
        <f>VLOOKUP(A736,[1]Hoja2!$A$1:$B$78,2,FALSE)</f>
        <v>yamila@create-store.com</v>
      </c>
      <c r="M736" t="s">
        <v>104</v>
      </c>
    </row>
    <row r="737" spans="1:13" ht="20" hidden="1" x14ac:dyDescent="0.35">
      <c r="A737" s="9" t="s">
        <v>1225</v>
      </c>
      <c r="B737" s="4" t="s">
        <v>1142</v>
      </c>
      <c r="C737" s="4" t="s">
        <v>1543</v>
      </c>
      <c r="D737" s="4"/>
      <c r="E737" s="4" t="s">
        <v>1544</v>
      </c>
      <c r="F737" s="4" t="s">
        <v>1544</v>
      </c>
      <c r="G737" s="4" t="s">
        <v>1546</v>
      </c>
      <c r="H737" s="5">
        <v>0</v>
      </c>
      <c r="I737" s="4" t="s">
        <v>158</v>
      </c>
      <c r="J737" t="str">
        <f>VLOOKUP(C737,[1]Hoja1!$A$2:$B$93,2,FALSE)</f>
        <v>Ponderación 6</v>
      </c>
      <c r="K737" t="str">
        <f>VLOOKUP(C737,[1]Hoja1!$A$2:$C$93,3,FALSE)</f>
        <v>3.1 Niveles</v>
      </c>
      <c r="L737" t="str">
        <f>VLOOKUP(A737,[1]Hoja2!$A$1:$B$78,2,FALSE)</f>
        <v>yamila@create-store.com</v>
      </c>
      <c r="M737" t="s">
        <v>104</v>
      </c>
    </row>
    <row r="738" spans="1:13" ht="20" hidden="1" x14ac:dyDescent="0.35">
      <c r="A738" s="9" t="s">
        <v>1225</v>
      </c>
      <c r="B738" s="4" t="s">
        <v>1143</v>
      </c>
      <c r="C738" s="4" t="s">
        <v>1543</v>
      </c>
      <c r="D738" s="4"/>
      <c r="E738" s="4" t="s">
        <v>1544</v>
      </c>
      <c r="F738" s="4" t="s">
        <v>1544</v>
      </c>
      <c r="G738" s="4" t="s">
        <v>1546</v>
      </c>
      <c r="H738" s="5">
        <v>0</v>
      </c>
      <c r="I738" s="4" t="s">
        <v>158</v>
      </c>
      <c r="J738" t="str">
        <f>VLOOKUP(C738,[1]Hoja1!$A$2:$B$93,2,FALSE)</f>
        <v>Ponderación 6</v>
      </c>
      <c r="K738" t="str">
        <f>VLOOKUP(C738,[1]Hoja1!$A$2:$C$93,3,FALSE)</f>
        <v>3.1 Niveles</v>
      </c>
      <c r="L738" t="str">
        <f>VLOOKUP(A738,[1]Hoja2!$A$1:$B$78,2,FALSE)</f>
        <v>yamila@create-store.com</v>
      </c>
      <c r="M738" t="s">
        <v>104</v>
      </c>
    </row>
    <row r="739" spans="1:13" ht="20" hidden="1" x14ac:dyDescent="0.35">
      <c r="A739" s="9" t="s">
        <v>1225</v>
      </c>
      <c r="B739" s="4" t="s">
        <v>1144</v>
      </c>
      <c r="C739" s="4" t="s">
        <v>1543</v>
      </c>
      <c r="D739" s="4"/>
      <c r="E739" s="4" t="s">
        <v>1544</v>
      </c>
      <c r="F739" s="4" t="s">
        <v>1544</v>
      </c>
      <c r="G739" s="4" t="s">
        <v>1546</v>
      </c>
      <c r="H739" s="5">
        <v>0</v>
      </c>
      <c r="I739" s="4" t="s">
        <v>158</v>
      </c>
      <c r="J739" t="str">
        <f>VLOOKUP(C739,[1]Hoja1!$A$2:$B$93,2,FALSE)</f>
        <v>Ponderación 6</v>
      </c>
      <c r="K739" t="str">
        <f>VLOOKUP(C739,[1]Hoja1!$A$2:$C$93,3,FALSE)</f>
        <v>3.1 Niveles</v>
      </c>
      <c r="L739" t="str">
        <f>VLOOKUP(A739,[1]Hoja2!$A$1:$B$78,2,FALSE)</f>
        <v>yamila@create-store.com</v>
      </c>
      <c r="M739" t="s">
        <v>104</v>
      </c>
    </row>
    <row r="740" spans="1:13" ht="20" hidden="1" x14ac:dyDescent="0.35">
      <c r="A740" s="9" t="s">
        <v>1225</v>
      </c>
      <c r="B740" s="9" t="s">
        <v>1145</v>
      </c>
      <c r="C740" s="4" t="s">
        <v>1543</v>
      </c>
      <c r="D740" s="4"/>
      <c r="E740" s="4" t="s">
        <v>1544</v>
      </c>
      <c r="F740" s="4" t="s">
        <v>1544</v>
      </c>
      <c r="G740" s="4" t="s">
        <v>1546</v>
      </c>
      <c r="H740" s="5">
        <v>0</v>
      </c>
      <c r="I740" s="4" t="s">
        <v>158</v>
      </c>
      <c r="J740" t="str">
        <f>VLOOKUP(C740,[1]Hoja1!$A$2:$B$93,2,FALSE)</f>
        <v>Ponderación 6</v>
      </c>
      <c r="K740" t="str">
        <f>VLOOKUP(C740,[1]Hoja1!$A$2:$C$93,3,FALSE)</f>
        <v>3.1 Niveles</v>
      </c>
      <c r="L740" t="str">
        <f>VLOOKUP(A740,[1]Hoja2!$A$1:$B$78,2,FALSE)</f>
        <v>yamila@create-store.com</v>
      </c>
      <c r="M740" t="s">
        <v>104</v>
      </c>
    </row>
    <row r="741" spans="1:13" ht="20" hidden="1" x14ac:dyDescent="0.35">
      <c r="A741" s="9" t="s">
        <v>1225</v>
      </c>
      <c r="B741" s="4" t="s">
        <v>1146</v>
      </c>
      <c r="C741" s="4" t="s">
        <v>1543</v>
      </c>
      <c r="D741" s="4"/>
      <c r="E741" s="4" t="s">
        <v>1544</v>
      </c>
      <c r="F741" s="4" t="s">
        <v>1544</v>
      </c>
      <c r="G741" s="4" t="s">
        <v>1546</v>
      </c>
      <c r="H741" s="5">
        <v>0</v>
      </c>
      <c r="I741" s="4" t="s">
        <v>158</v>
      </c>
      <c r="J741" t="str">
        <f>VLOOKUP(C741,[1]Hoja1!$A$2:$B$93,2,FALSE)</f>
        <v>Ponderación 6</v>
      </c>
      <c r="K741" t="str">
        <f>VLOOKUP(C741,[1]Hoja1!$A$2:$C$93,3,FALSE)</f>
        <v>3.1 Niveles</v>
      </c>
      <c r="L741" t="str">
        <f>VLOOKUP(A741,[1]Hoja2!$A$1:$B$78,2,FALSE)</f>
        <v>yamila@create-store.com</v>
      </c>
      <c r="M741" t="s">
        <v>104</v>
      </c>
    </row>
    <row r="742" spans="1:13" ht="20" hidden="1" x14ac:dyDescent="0.35">
      <c r="A742" s="9" t="s">
        <v>1225</v>
      </c>
      <c r="B742" s="9" t="s">
        <v>1147</v>
      </c>
      <c r="C742" s="4" t="s">
        <v>1543</v>
      </c>
      <c r="D742" s="4"/>
      <c r="E742" s="4" t="s">
        <v>1544</v>
      </c>
      <c r="F742" s="4" t="s">
        <v>1544</v>
      </c>
      <c r="G742" s="4" t="s">
        <v>1546</v>
      </c>
      <c r="H742" s="5">
        <v>0</v>
      </c>
      <c r="I742" s="4" t="s">
        <v>158</v>
      </c>
      <c r="J742" t="str">
        <f>VLOOKUP(C742,[1]Hoja1!$A$2:$B$93,2,FALSE)</f>
        <v>Ponderación 6</v>
      </c>
      <c r="K742" t="str">
        <f>VLOOKUP(C742,[1]Hoja1!$A$2:$C$93,3,FALSE)</f>
        <v>3.1 Niveles</v>
      </c>
      <c r="L742" t="str">
        <f>VLOOKUP(A742,[1]Hoja2!$A$1:$B$78,2,FALSE)</f>
        <v>yamila@create-store.com</v>
      </c>
      <c r="M742" t="s">
        <v>104</v>
      </c>
    </row>
    <row r="743" spans="1:13" ht="20" hidden="1" x14ac:dyDescent="0.35">
      <c r="A743" s="9" t="s">
        <v>1225</v>
      </c>
      <c r="B743" s="4" t="s">
        <v>1148</v>
      </c>
      <c r="C743" s="4" t="s">
        <v>1543</v>
      </c>
      <c r="D743" s="4"/>
      <c r="E743" s="4" t="s">
        <v>1544</v>
      </c>
      <c r="F743" s="4" t="s">
        <v>1544</v>
      </c>
      <c r="G743" s="4" t="s">
        <v>1546</v>
      </c>
      <c r="H743" s="5">
        <v>0</v>
      </c>
      <c r="I743" s="4" t="s">
        <v>158</v>
      </c>
      <c r="J743" t="str">
        <f>VLOOKUP(C743,[1]Hoja1!$A$2:$B$93,2,FALSE)</f>
        <v>Ponderación 6</v>
      </c>
      <c r="K743" t="str">
        <f>VLOOKUP(C743,[1]Hoja1!$A$2:$C$93,3,FALSE)</f>
        <v>3.1 Niveles</v>
      </c>
      <c r="L743" t="str">
        <f>VLOOKUP(A743,[1]Hoja2!$A$1:$B$78,2,FALSE)</f>
        <v>yamila@create-store.com</v>
      </c>
      <c r="M743" t="s">
        <v>104</v>
      </c>
    </row>
    <row r="744" spans="1:13" ht="20" hidden="1" x14ac:dyDescent="0.35">
      <c r="A744" s="17" t="s">
        <v>1209</v>
      </c>
      <c r="B744" s="4" t="s">
        <v>1149</v>
      </c>
      <c r="C744" s="4" t="s">
        <v>1543</v>
      </c>
      <c r="D744" s="23" t="s">
        <v>1506</v>
      </c>
      <c r="E744" s="4" t="s">
        <v>1544</v>
      </c>
      <c r="F744" s="4" t="s">
        <v>1544</v>
      </c>
      <c r="G744" s="4" t="s">
        <v>1546</v>
      </c>
      <c r="H744" s="5">
        <v>0</v>
      </c>
      <c r="I744" s="4" t="s">
        <v>158</v>
      </c>
      <c r="J744" t="str">
        <f>VLOOKUP(C744,[1]Hoja1!$A$2:$B$93,2,FALSE)</f>
        <v>Ponderación 6</v>
      </c>
      <c r="K744" t="str">
        <f>VLOOKUP(C744,[1]Hoja1!$A$2:$C$93,3,FALSE)</f>
        <v>3.1 Niveles</v>
      </c>
      <c r="L744" t="str">
        <f>VLOOKUP(A744,[1]Hoja2!$A$1:$B$78,2,FALSE)</f>
        <v>sara.pascalis@sklum.com</v>
      </c>
      <c r="M744" t="s">
        <v>88</v>
      </c>
    </row>
    <row r="745" spans="1:13" ht="20" hidden="1" x14ac:dyDescent="0.35">
      <c r="A745" s="9" t="s">
        <v>1225</v>
      </c>
      <c r="B745" s="4" t="s">
        <v>1150</v>
      </c>
      <c r="C745" s="4" t="s">
        <v>1543</v>
      </c>
      <c r="D745" s="4"/>
      <c r="E745" s="4" t="s">
        <v>1544</v>
      </c>
      <c r="F745" s="4" t="s">
        <v>1544</v>
      </c>
      <c r="G745" s="4" t="s">
        <v>1546</v>
      </c>
      <c r="H745" s="5">
        <v>0</v>
      </c>
      <c r="I745" s="4" t="s">
        <v>158</v>
      </c>
      <c r="J745" t="str">
        <f>VLOOKUP(C745,[1]Hoja1!$A$2:$B$93,2,FALSE)</f>
        <v>Ponderación 6</v>
      </c>
      <c r="K745" t="str">
        <f>VLOOKUP(C745,[1]Hoja1!$A$2:$C$93,3,FALSE)</f>
        <v>3.1 Niveles</v>
      </c>
      <c r="L745" t="str">
        <f>VLOOKUP(A745,[1]Hoja2!$A$1:$B$78,2,FALSE)</f>
        <v>yamila@create-store.com</v>
      </c>
      <c r="M745" t="s">
        <v>104</v>
      </c>
    </row>
    <row r="746" spans="1:13" ht="20" hidden="1" x14ac:dyDescent="0.35">
      <c r="A746" s="9" t="s">
        <v>1225</v>
      </c>
      <c r="B746" s="4" t="s">
        <v>1151</v>
      </c>
      <c r="C746" s="4" t="s">
        <v>1543</v>
      </c>
      <c r="D746" s="4"/>
      <c r="E746" s="4" t="s">
        <v>1544</v>
      </c>
      <c r="F746" s="4" t="s">
        <v>1544</v>
      </c>
      <c r="G746" s="4" t="s">
        <v>1546</v>
      </c>
      <c r="H746" s="5">
        <v>0</v>
      </c>
      <c r="I746" s="4" t="s">
        <v>158</v>
      </c>
      <c r="J746" t="str">
        <f>VLOOKUP(C746,[1]Hoja1!$A$2:$B$93,2,FALSE)</f>
        <v>Ponderación 6</v>
      </c>
      <c r="K746" t="str">
        <f>VLOOKUP(C746,[1]Hoja1!$A$2:$C$93,3,FALSE)</f>
        <v>3.1 Niveles</v>
      </c>
      <c r="L746" t="str">
        <f>VLOOKUP(A746,[1]Hoja2!$A$1:$B$78,2,FALSE)</f>
        <v>yamila@create-store.com</v>
      </c>
      <c r="M746" t="s">
        <v>104</v>
      </c>
    </row>
    <row r="747" spans="1:13" ht="20" hidden="1" x14ac:dyDescent="0.35">
      <c r="A747" s="9" t="s">
        <v>1225</v>
      </c>
      <c r="B747" s="4" t="s">
        <v>1152</v>
      </c>
      <c r="C747" s="4" t="s">
        <v>1543</v>
      </c>
      <c r="D747" s="4"/>
      <c r="E747" s="4" t="s">
        <v>1544</v>
      </c>
      <c r="F747" s="4" t="s">
        <v>1544</v>
      </c>
      <c r="G747" s="4" t="s">
        <v>1546</v>
      </c>
      <c r="H747" s="5">
        <v>0</v>
      </c>
      <c r="I747" s="4" t="s">
        <v>158</v>
      </c>
      <c r="J747" t="str">
        <f>VLOOKUP(C747,[1]Hoja1!$A$2:$B$93,2,FALSE)</f>
        <v>Ponderación 6</v>
      </c>
      <c r="K747" t="str">
        <f>VLOOKUP(C747,[1]Hoja1!$A$2:$C$93,3,FALSE)</f>
        <v>3.1 Niveles</v>
      </c>
      <c r="L747" t="str">
        <f>VLOOKUP(A747,[1]Hoja2!$A$1:$B$78,2,FALSE)</f>
        <v>yamila@create-store.com</v>
      </c>
      <c r="M747" t="s">
        <v>104</v>
      </c>
    </row>
    <row r="748" spans="1:13" ht="20" hidden="1" x14ac:dyDescent="0.35">
      <c r="A748" s="9" t="s">
        <v>1225</v>
      </c>
      <c r="B748" s="4" t="s">
        <v>1153</v>
      </c>
      <c r="C748" s="4" t="s">
        <v>1543</v>
      </c>
      <c r="D748" s="4"/>
      <c r="E748" s="4" t="s">
        <v>1544</v>
      </c>
      <c r="F748" s="4" t="s">
        <v>1544</v>
      </c>
      <c r="G748" s="4" t="s">
        <v>1549</v>
      </c>
      <c r="H748" s="5">
        <v>0</v>
      </c>
      <c r="I748" s="4" t="s">
        <v>158</v>
      </c>
      <c r="J748" t="str">
        <f>VLOOKUP(C748,[1]Hoja1!$A$2:$B$93,2,FALSE)</f>
        <v>Ponderación 6</v>
      </c>
      <c r="K748" t="str">
        <f>VLOOKUP(C748,[1]Hoja1!$A$2:$C$93,3,FALSE)</f>
        <v>3.1 Niveles</v>
      </c>
      <c r="L748" t="str">
        <f>VLOOKUP(A748,[1]Hoja2!$A$1:$B$78,2,FALSE)</f>
        <v>yamila@create-store.com</v>
      </c>
      <c r="M748" t="s">
        <v>104</v>
      </c>
    </row>
    <row r="749" spans="1:13" ht="20" hidden="1" x14ac:dyDescent="0.35">
      <c r="A749" s="9" t="s">
        <v>1225</v>
      </c>
      <c r="B749" s="4" t="s">
        <v>1154</v>
      </c>
      <c r="C749" s="4" t="s">
        <v>1543</v>
      </c>
      <c r="D749" s="4"/>
      <c r="E749" s="4" t="s">
        <v>1544</v>
      </c>
      <c r="F749" s="4" t="s">
        <v>1544</v>
      </c>
      <c r="G749" s="4" t="s">
        <v>1551</v>
      </c>
      <c r="H749" s="5">
        <v>0</v>
      </c>
      <c r="I749" s="4" t="s">
        <v>158</v>
      </c>
      <c r="J749" t="str">
        <f>VLOOKUP(C749,[1]Hoja1!$A$2:$B$93,2,FALSE)</f>
        <v>Ponderación 6</v>
      </c>
      <c r="K749" t="str">
        <f>VLOOKUP(C749,[1]Hoja1!$A$2:$C$93,3,FALSE)</f>
        <v>3.1 Niveles</v>
      </c>
      <c r="L749" t="str">
        <f>VLOOKUP(A749,[1]Hoja2!$A$1:$B$78,2,FALSE)</f>
        <v>yamila@create-store.com</v>
      </c>
      <c r="M749" t="s">
        <v>104</v>
      </c>
    </row>
    <row r="750" spans="1:13" ht="20" hidden="1" x14ac:dyDescent="0.35">
      <c r="A750" s="9" t="s">
        <v>1225</v>
      </c>
      <c r="B750" s="4" t="s">
        <v>1155</v>
      </c>
      <c r="C750" s="4" t="s">
        <v>1543</v>
      </c>
      <c r="D750" s="4"/>
      <c r="E750" s="4" t="s">
        <v>1544</v>
      </c>
      <c r="F750" s="4" t="s">
        <v>1544</v>
      </c>
      <c r="G750" s="4" t="s">
        <v>1554</v>
      </c>
      <c r="H750" s="5">
        <v>0</v>
      </c>
      <c r="I750" s="4" t="s">
        <v>158</v>
      </c>
      <c r="J750" t="str">
        <f>VLOOKUP(C750,[1]Hoja1!$A$2:$B$93,2,FALSE)</f>
        <v>Ponderación 6</v>
      </c>
      <c r="K750" t="str">
        <f>VLOOKUP(C750,[1]Hoja1!$A$2:$C$93,3,FALSE)</f>
        <v>3.1 Niveles</v>
      </c>
      <c r="L750" t="str">
        <f>VLOOKUP(A750,[1]Hoja2!$A$1:$B$78,2,FALSE)</f>
        <v>yamila@create-store.com</v>
      </c>
      <c r="M750" t="s">
        <v>104</v>
      </c>
    </row>
    <row r="751" spans="1:13" ht="20" hidden="1" x14ac:dyDescent="0.35">
      <c r="A751" s="9" t="s">
        <v>1225</v>
      </c>
      <c r="B751" s="9" t="s">
        <v>1156</v>
      </c>
      <c r="C751" s="4" t="s">
        <v>1543</v>
      </c>
      <c r="D751" s="4"/>
      <c r="E751" s="4" t="s">
        <v>1544</v>
      </c>
      <c r="F751" s="4" t="s">
        <v>1544</v>
      </c>
      <c r="G751" s="4" t="s">
        <v>1553</v>
      </c>
      <c r="H751" s="5">
        <v>0</v>
      </c>
      <c r="I751" s="4" t="s">
        <v>158</v>
      </c>
      <c r="J751" t="str">
        <f>VLOOKUP(C751,[1]Hoja1!$A$2:$B$93,2,FALSE)</f>
        <v>Ponderación 6</v>
      </c>
      <c r="K751" t="str">
        <f>VLOOKUP(C751,[1]Hoja1!$A$2:$C$93,3,FALSE)</f>
        <v>3.1 Niveles</v>
      </c>
      <c r="L751" t="str">
        <f>VLOOKUP(A751,[1]Hoja2!$A$1:$B$78,2,FALSE)</f>
        <v>yamila@create-store.com</v>
      </c>
      <c r="M751" t="s">
        <v>104</v>
      </c>
    </row>
    <row r="752" spans="1:13" ht="20" hidden="1" x14ac:dyDescent="0.35">
      <c r="A752" s="9" t="s">
        <v>1225</v>
      </c>
      <c r="B752" s="4" t="s">
        <v>1157</v>
      </c>
      <c r="C752" s="4" t="s">
        <v>1543</v>
      </c>
      <c r="D752" s="4"/>
      <c r="E752" s="4" t="s">
        <v>1544</v>
      </c>
      <c r="F752" s="4" t="s">
        <v>1544</v>
      </c>
      <c r="G752" s="4" t="s">
        <v>1555</v>
      </c>
      <c r="H752" s="5">
        <v>0</v>
      </c>
      <c r="I752" s="4" t="s">
        <v>158</v>
      </c>
      <c r="J752" t="str">
        <f>VLOOKUP(C752,[1]Hoja1!$A$2:$B$93,2,FALSE)</f>
        <v>Ponderación 6</v>
      </c>
      <c r="K752" t="str">
        <f>VLOOKUP(C752,[1]Hoja1!$A$2:$C$93,3,FALSE)</f>
        <v>3.1 Niveles</v>
      </c>
      <c r="L752" t="str">
        <f>VLOOKUP(A752,[1]Hoja2!$A$1:$B$78,2,FALSE)</f>
        <v>yamila@create-store.com</v>
      </c>
      <c r="M752" t="s">
        <v>104</v>
      </c>
    </row>
    <row r="753" spans="1:13" ht="20" hidden="1" x14ac:dyDescent="0.35">
      <c r="A753" s="4" t="s">
        <v>1209</v>
      </c>
      <c r="B753" s="4" t="s">
        <v>1158</v>
      </c>
      <c r="C753" s="4" t="s">
        <v>1543</v>
      </c>
      <c r="D753" s="4"/>
      <c r="E753" s="4" t="s">
        <v>1544</v>
      </c>
      <c r="F753" s="4" t="s">
        <v>1544</v>
      </c>
      <c r="G753" s="4" t="s">
        <v>1546</v>
      </c>
      <c r="H753" s="5">
        <v>0</v>
      </c>
      <c r="I753" s="4" t="s">
        <v>158</v>
      </c>
      <c r="J753" t="str">
        <f>VLOOKUP(C753,[1]Hoja1!$A$2:$B$93,2,FALSE)</f>
        <v>Ponderación 6</v>
      </c>
      <c r="K753" t="str">
        <f>VLOOKUP(C753,[1]Hoja1!$A$2:$C$93,3,FALSE)</f>
        <v>3.1 Niveles</v>
      </c>
      <c r="L753" t="str">
        <f>VLOOKUP(A753,[1]Hoja2!$A$1:$B$78,2,FALSE)</f>
        <v>sara.pascalis@sklum.com</v>
      </c>
      <c r="M753" t="s">
        <v>88</v>
      </c>
    </row>
    <row r="754" spans="1:13" ht="20" hidden="1" x14ac:dyDescent="0.35">
      <c r="A754" s="4" t="s">
        <v>1209</v>
      </c>
      <c r="B754" s="4" t="s">
        <v>1159</v>
      </c>
      <c r="C754" s="4" t="s">
        <v>1543</v>
      </c>
      <c r="D754" s="4"/>
      <c r="E754" s="4" t="s">
        <v>1544</v>
      </c>
      <c r="F754" s="4" t="s">
        <v>1544</v>
      </c>
      <c r="G754" s="4" t="s">
        <v>1546</v>
      </c>
      <c r="H754" s="5">
        <v>0</v>
      </c>
      <c r="I754" s="4" t="s">
        <v>158</v>
      </c>
      <c r="J754" t="str">
        <f>VLOOKUP(C754,[1]Hoja1!$A$2:$B$93,2,FALSE)</f>
        <v>Ponderación 6</v>
      </c>
      <c r="K754" t="str">
        <f>VLOOKUP(C754,[1]Hoja1!$A$2:$C$93,3,FALSE)</f>
        <v>3.1 Niveles</v>
      </c>
      <c r="L754" t="str">
        <f>VLOOKUP(A754,[1]Hoja2!$A$1:$B$78,2,FALSE)</f>
        <v>sara.pascalis@sklum.com</v>
      </c>
      <c r="M754" t="s">
        <v>88</v>
      </c>
    </row>
    <row r="755" spans="1:13" ht="20" hidden="1" x14ac:dyDescent="0.35">
      <c r="A755" s="4" t="s">
        <v>1209</v>
      </c>
      <c r="B755" s="9" t="s">
        <v>1160</v>
      </c>
      <c r="C755" s="4" t="s">
        <v>1543</v>
      </c>
      <c r="D755" s="4"/>
      <c r="E755" s="4" t="s">
        <v>1544</v>
      </c>
      <c r="F755" s="4" t="s">
        <v>1544</v>
      </c>
      <c r="G755" s="4" t="s">
        <v>1546</v>
      </c>
      <c r="H755" s="5">
        <v>0</v>
      </c>
      <c r="I755" s="4" t="s">
        <v>158</v>
      </c>
      <c r="J755" t="str">
        <f>VLOOKUP(C755,[1]Hoja1!$A$2:$B$93,2,FALSE)</f>
        <v>Ponderación 6</v>
      </c>
      <c r="K755" t="str">
        <f>VLOOKUP(C755,[1]Hoja1!$A$2:$C$93,3,FALSE)</f>
        <v>3.1 Niveles</v>
      </c>
      <c r="L755" t="str">
        <f>VLOOKUP(A755,[1]Hoja2!$A$1:$B$78,2,FALSE)</f>
        <v>sara.pascalis@sklum.com</v>
      </c>
      <c r="M755" t="s">
        <v>88</v>
      </c>
    </row>
    <row r="756" spans="1:13" ht="20" hidden="1" x14ac:dyDescent="0.35">
      <c r="A756" s="4" t="s">
        <v>1209</v>
      </c>
      <c r="B756" s="4" t="s">
        <v>1161</v>
      </c>
      <c r="C756" s="4" t="s">
        <v>1543</v>
      </c>
      <c r="D756" s="4"/>
      <c r="E756" s="4" t="s">
        <v>1544</v>
      </c>
      <c r="F756" s="4" t="s">
        <v>1544</v>
      </c>
      <c r="G756" s="4" t="s">
        <v>1546</v>
      </c>
      <c r="H756" s="5">
        <v>0</v>
      </c>
      <c r="I756" s="4" t="s">
        <v>158</v>
      </c>
      <c r="J756" t="str">
        <f>VLOOKUP(C756,[1]Hoja1!$A$2:$B$93,2,FALSE)</f>
        <v>Ponderación 6</v>
      </c>
      <c r="K756" t="str">
        <f>VLOOKUP(C756,[1]Hoja1!$A$2:$C$93,3,FALSE)</f>
        <v>3.1 Niveles</v>
      </c>
      <c r="L756" t="str">
        <f>VLOOKUP(A756,[1]Hoja2!$A$1:$B$78,2,FALSE)</f>
        <v>sara.pascalis@sklum.com</v>
      </c>
      <c r="M756" t="s">
        <v>88</v>
      </c>
    </row>
    <row r="757" spans="1:13" ht="20" hidden="1" x14ac:dyDescent="0.35">
      <c r="A757" s="4" t="s">
        <v>1209</v>
      </c>
      <c r="B757" s="4" t="s">
        <v>1162</v>
      </c>
      <c r="C757" s="4" t="s">
        <v>1543</v>
      </c>
      <c r="D757" s="4"/>
      <c r="E757" s="4" t="s">
        <v>1544</v>
      </c>
      <c r="F757" s="4" t="s">
        <v>1544</v>
      </c>
      <c r="G757" s="4" t="s">
        <v>1549</v>
      </c>
      <c r="H757" s="5">
        <v>0</v>
      </c>
      <c r="I757" s="4" t="s">
        <v>158</v>
      </c>
      <c r="J757" t="str">
        <f>VLOOKUP(C757,[1]Hoja1!$A$2:$B$93,2,FALSE)</f>
        <v>Ponderación 6</v>
      </c>
      <c r="K757" t="str">
        <f>VLOOKUP(C757,[1]Hoja1!$A$2:$C$93,3,FALSE)</f>
        <v>3.1 Niveles</v>
      </c>
      <c r="L757" t="str">
        <f>VLOOKUP(A757,[1]Hoja2!$A$1:$B$78,2,FALSE)</f>
        <v>sara.pascalis@sklum.com</v>
      </c>
      <c r="M757" t="s">
        <v>88</v>
      </c>
    </row>
    <row r="758" spans="1:13" ht="20" hidden="1" x14ac:dyDescent="0.35">
      <c r="A758" s="4" t="s">
        <v>1209</v>
      </c>
      <c r="B758" s="4" t="s">
        <v>1163</v>
      </c>
      <c r="C758" s="4" t="s">
        <v>1543</v>
      </c>
      <c r="D758" s="4"/>
      <c r="E758" s="4" t="s">
        <v>1544</v>
      </c>
      <c r="F758" s="4" t="s">
        <v>1544</v>
      </c>
      <c r="G758" s="4" t="s">
        <v>1549</v>
      </c>
      <c r="H758" s="5">
        <v>0</v>
      </c>
      <c r="I758" s="4" t="s">
        <v>158</v>
      </c>
      <c r="J758" t="str">
        <f>VLOOKUP(C758,[1]Hoja1!$A$2:$B$93,2,FALSE)</f>
        <v>Ponderación 6</v>
      </c>
      <c r="K758" t="str">
        <f>VLOOKUP(C758,[1]Hoja1!$A$2:$C$93,3,FALSE)</f>
        <v>3.1 Niveles</v>
      </c>
      <c r="L758" t="str">
        <f>VLOOKUP(A758,[1]Hoja2!$A$1:$B$78,2,FALSE)</f>
        <v>sara.pascalis@sklum.com</v>
      </c>
      <c r="M758" t="s">
        <v>88</v>
      </c>
    </row>
    <row r="759" spans="1:13" ht="20" hidden="1" x14ac:dyDescent="0.35">
      <c r="A759" s="4" t="s">
        <v>1209</v>
      </c>
      <c r="B759" s="9" t="s">
        <v>1164</v>
      </c>
      <c r="C759" s="4" t="s">
        <v>1543</v>
      </c>
      <c r="D759" s="4"/>
      <c r="E759" s="4" t="s">
        <v>1544</v>
      </c>
      <c r="F759" s="4" t="s">
        <v>1544</v>
      </c>
      <c r="G759" s="4" t="s">
        <v>1551</v>
      </c>
      <c r="H759" s="5">
        <v>0</v>
      </c>
      <c r="I759" s="4" t="s">
        <v>158</v>
      </c>
      <c r="J759" t="str">
        <f>VLOOKUP(C759,[1]Hoja1!$A$2:$B$93,2,FALSE)</f>
        <v>Ponderación 6</v>
      </c>
      <c r="K759" t="str">
        <f>VLOOKUP(C759,[1]Hoja1!$A$2:$C$93,3,FALSE)</f>
        <v>3.1 Niveles</v>
      </c>
      <c r="L759" t="str">
        <f>VLOOKUP(A759,[1]Hoja2!$A$1:$B$78,2,FALSE)</f>
        <v>sara.pascalis@sklum.com</v>
      </c>
      <c r="M759" t="s">
        <v>88</v>
      </c>
    </row>
    <row r="760" spans="1:13" ht="20" hidden="1" x14ac:dyDescent="0.35">
      <c r="A760" s="4" t="s">
        <v>1209</v>
      </c>
      <c r="B760" s="4" t="s">
        <v>1165</v>
      </c>
      <c r="C760" s="4" t="s">
        <v>1543</v>
      </c>
      <c r="D760" s="4"/>
      <c r="E760" s="4" t="s">
        <v>1544</v>
      </c>
      <c r="F760" s="4" t="s">
        <v>1544</v>
      </c>
      <c r="G760" s="4" t="s">
        <v>1554</v>
      </c>
      <c r="H760" s="5">
        <v>0</v>
      </c>
      <c r="I760" s="4" t="s">
        <v>158</v>
      </c>
      <c r="J760" t="str">
        <f>VLOOKUP(C760,[1]Hoja1!$A$2:$B$93,2,FALSE)</f>
        <v>Ponderación 6</v>
      </c>
      <c r="K760" t="str">
        <f>VLOOKUP(C760,[1]Hoja1!$A$2:$C$93,3,FALSE)</f>
        <v>3.1 Niveles</v>
      </c>
      <c r="L760" t="str">
        <f>VLOOKUP(A760,[1]Hoja2!$A$1:$B$78,2,FALSE)</f>
        <v>sara.pascalis@sklum.com</v>
      </c>
      <c r="M760" t="s">
        <v>88</v>
      </c>
    </row>
    <row r="761" spans="1:13" ht="20" hidden="1" x14ac:dyDescent="0.35">
      <c r="A761" s="4" t="s">
        <v>1209</v>
      </c>
      <c r="B761" s="4" t="s">
        <v>1166</v>
      </c>
      <c r="C761" s="4" t="s">
        <v>1543</v>
      </c>
      <c r="D761" s="4"/>
      <c r="E761" s="4" t="s">
        <v>1544</v>
      </c>
      <c r="F761" s="4" t="s">
        <v>1544</v>
      </c>
      <c r="G761" s="4" t="s">
        <v>1555</v>
      </c>
      <c r="H761" s="5">
        <v>0</v>
      </c>
      <c r="I761" s="4" t="s">
        <v>158</v>
      </c>
      <c r="J761" t="str">
        <f>VLOOKUP(C761,[1]Hoja1!$A$2:$B$93,2,FALSE)</f>
        <v>Ponderación 6</v>
      </c>
      <c r="K761" t="str">
        <f>VLOOKUP(C761,[1]Hoja1!$A$2:$C$93,3,FALSE)</f>
        <v>3.1 Niveles</v>
      </c>
      <c r="L761" t="str">
        <f>VLOOKUP(A761,[1]Hoja2!$A$1:$B$78,2,FALSE)</f>
        <v>sara.pascalis@sklum.com</v>
      </c>
      <c r="M761" t="s">
        <v>88</v>
      </c>
    </row>
    <row r="762" spans="1:13" ht="20" hidden="1" x14ac:dyDescent="0.35">
      <c r="A762" s="4" t="s">
        <v>1210</v>
      </c>
      <c r="B762" s="9" t="s">
        <v>1167</v>
      </c>
      <c r="C762" s="4" t="s">
        <v>1556</v>
      </c>
      <c r="D762" s="4"/>
      <c r="E762" s="4" t="s">
        <v>1544</v>
      </c>
      <c r="F762" s="4" t="s">
        <v>1544</v>
      </c>
      <c r="G762" s="4" t="s">
        <v>1557</v>
      </c>
      <c r="H762" s="5">
        <v>0</v>
      </c>
      <c r="I762" s="4" t="s">
        <v>158</v>
      </c>
      <c r="J762" t="str">
        <f>VLOOKUP(C762,[1]Hoja1!$A$2:$B$93,2,FALSE)</f>
        <v>Ponderación 6</v>
      </c>
      <c r="K762" t="str">
        <f>VLOOKUP(C762,[1]Hoja1!$A$2:$C$93,3,FALSE)</f>
        <v>3.1 Niveles</v>
      </c>
      <c r="L762" t="str">
        <f>VLOOKUP(A762,[1]Hoja2!$A$1:$B$78,2,FALSE)</f>
        <v>schreiner@sklum.com</v>
      </c>
      <c r="M762" t="s">
        <v>90</v>
      </c>
    </row>
    <row r="763" spans="1:13" ht="20" hidden="1" x14ac:dyDescent="0.35">
      <c r="A763" s="4" t="s">
        <v>1210</v>
      </c>
      <c r="B763" s="4" t="s">
        <v>1169</v>
      </c>
      <c r="C763" s="4" t="s">
        <v>1556</v>
      </c>
      <c r="D763" s="4"/>
      <c r="E763" s="4" t="s">
        <v>1544</v>
      </c>
      <c r="F763" s="4" t="s">
        <v>1544</v>
      </c>
      <c r="G763" s="4" t="s">
        <v>1557</v>
      </c>
      <c r="H763" s="5">
        <v>0</v>
      </c>
      <c r="I763" s="4" t="s">
        <v>158</v>
      </c>
      <c r="J763" t="str">
        <f>VLOOKUP(C763,[1]Hoja1!$A$2:$B$93,2,FALSE)</f>
        <v>Ponderación 6</v>
      </c>
      <c r="K763" t="str">
        <f>VLOOKUP(C763,[1]Hoja1!$A$2:$C$93,3,FALSE)</f>
        <v>3.1 Niveles</v>
      </c>
      <c r="L763" t="str">
        <f>VLOOKUP(A763,[1]Hoja2!$A$1:$B$78,2,FALSE)</f>
        <v>schreiner@sklum.com</v>
      </c>
      <c r="M763" t="s">
        <v>90</v>
      </c>
    </row>
    <row r="764" spans="1:13" ht="20" hidden="1" x14ac:dyDescent="0.35">
      <c r="A764" s="4" t="s">
        <v>1210</v>
      </c>
      <c r="B764" s="4" t="s">
        <v>1170</v>
      </c>
      <c r="C764" s="4" t="s">
        <v>1556</v>
      </c>
      <c r="D764" s="4"/>
      <c r="E764" s="4" t="s">
        <v>1544</v>
      </c>
      <c r="F764" s="4" t="s">
        <v>1544</v>
      </c>
      <c r="G764" s="4" t="s">
        <v>1557</v>
      </c>
      <c r="H764" s="5">
        <v>0</v>
      </c>
      <c r="I764" s="4" t="s">
        <v>158</v>
      </c>
      <c r="J764" t="str">
        <f>VLOOKUP(C764,[1]Hoja1!$A$2:$B$93,2,FALSE)</f>
        <v>Ponderación 6</v>
      </c>
      <c r="K764" t="str">
        <f>VLOOKUP(C764,[1]Hoja1!$A$2:$C$93,3,FALSE)</f>
        <v>3.1 Niveles</v>
      </c>
      <c r="L764" t="str">
        <f>VLOOKUP(A764,[1]Hoja2!$A$1:$B$78,2,FALSE)</f>
        <v>schreiner@sklum.com</v>
      </c>
      <c r="M764" t="s">
        <v>90</v>
      </c>
    </row>
    <row r="765" spans="1:13" ht="20" hidden="1" x14ac:dyDescent="0.35">
      <c r="A765" s="4" t="s">
        <v>1210</v>
      </c>
      <c r="B765" s="4" t="s">
        <v>1171</v>
      </c>
      <c r="C765" s="4" t="s">
        <v>1556</v>
      </c>
      <c r="D765" s="4"/>
      <c r="E765" s="4" t="s">
        <v>1544</v>
      </c>
      <c r="F765" s="4" t="s">
        <v>1544</v>
      </c>
      <c r="G765" s="4" t="s">
        <v>1557</v>
      </c>
      <c r="H765" s="5">
        <v>0</v>
      </c>
      <c r="I765" s="4" t="s">
        <v>158</v>
      </c>
      <c r="J765" t="str">
        <f>VLOOKUP(C765,[1]Hoja1!$A$2:$B$93,2,FALSE)</f>
        <v>Ponderación 6</v>
      </c>
      <c r="K765" t="str">
        <f>VLOOKUP(C765,[1]Hoja1!$A$2:$C$93,3,FALSE)</f>
        <v>3.1 Niveles</v>
      </c>
      <c r="L765" t="str">
        <f>VLOOKUP(A765,[1]Hoja2!$A$1:$B$78,2,FALSE)</f>
        <v>schreiner@sklum.com</v>
      </c>
      <c r="M765" t="s">
        <v>90</v>
      </c>
    </row>
    <row r="766" spans="1:13" ht="20" hidden="1" x14ac:dyDescent="0.35">
      <c r="A766" s="4" t="s">
        <v>1210</v>
      </c>
      <c r="B766" s="9" t="s">
        <v>1172</v>
      </c>
      <c r="C766" s="4" t="s">
        <v>1556</v>
      </c>
      <c r="D766" s="4"/>
      <c r="E766" s="4" t="s">
        <v>1544</v>
      </c>
      <c r="F766" s="4" t="s">
        <v>1544</v>
      </c>
      <c r="G766" s="4" t="s">
        <v>1557</v>
      </c>
      <c r="H766" s="5">
        <v>0</v>
      </c>
      <c r="I766" s="4" t="s">
        <v>158</v>
      </c>
      <c r="J766" t="str">
        <f>VLOOKUP(C766,[1]Hoja1!$A$2:$B$93,2,FALSE)</f>
        <v>Ponderación 6</v>
      </c>
      <c r="K766" t="str">
        <f>VLOOKUP(C766,[1]Hoja1!$A$2:$C$93,3,FALSE)</f>
        <v>3.1 Niveles</v>
      </c>
      <c r="L766" t="str">
        <f>VLOOKUP(A766,[1]Hoja2!$A$1:$B$78,2,FALSE)</f>
        <v>schreiner@sklum.com</v>
      </c>
      <c r="M766" t="s">
        <v>90</v>
      </c>
    </row>
    <row r="767" spans="1:13" ht="20" hidden="1" x14ac:dyDescent="0.35">
      <c r="A767" s="4" t="s">
        <v>1210</v>
      </c>
      <c r="B767" s="14" t="s">
        <v>1173</v>
      </c>
      <c r="C767" s="14" t="s">
        <v>1556</v>
      </c>
      <c r="D767" s="14"/>
      <c r="E767" s="14" t="s">
        <v>1544</v>
      </c>
      <c r="F767" s="14" t="s">
        <v>1544</v>
      </c>
      <c r="G767" s="14" t="s">
        <v>1557</v>
      </c>
      <c r="H767" s="22">
        <v>0</v>
      </c>
      <c r="I767" s="14" t="s">
        <v>158</v>
      </c>
      <c r="J767" s="15" t="str">
        <f>VLOOKUP(C767,[1]Hoja1!$A$2:$B$93,2,FALSE)</f>
        <v>Ponderación 6</v>
      </c>
      <c r="K767" s="15" t="str">
        <f>VLOOKUP(C767,[1]Hoja1!$A$2:$C$93,3,FALSE)</f>
        <v>3.1 Niveles</v>
      </c>
      <c r="L767" s="15" t="str">
        <f>VLOOKUP(A767,[1]Hoja2!$A$1:$B$78,2,FALSE)</f>
        <v>schreiner@sklum.com</v>
      </c>
      <c r="M767" s="15" t="s">
        <v>90</v>
      </c>
    </row>
    <row r="768" spans="1:13" ht="20" hidden="1" x14ac:dyDescent="0.35">
      <c r="A768" s="4" t="s">
        <v>1210</v>
      </c>
      <c r="B768" s="4" t="s">
        <v>1174</v>
      </c>
      <c r="C768" s="4" t="s">
        <v>1556</v>
      </c>
      <c r="D768" s="4"/>
      <c r="E768" s="4" t="s">
        <v>1544</v>
      </c>
      <c r="F768" s="4" t="s">
        <v>1544</v>
      </c>
      <c r="G768" s="4" t="s">
        <v>1557</v>
      </c>
      <c r="H768" s="5">
        <v>0</v>
      </c>
      <c r="I768" s="4" t="s">
        <v>158</v>
      </c>
      <c r="J768" t="str">
        <f>VLOOKUP(C768,[1]Hoja1!$A$2:$B$93,2,FALSE)</f>
        <v>Ponderación 6</v>
      </c>
      <c r="K768" t="str">
        <f>VLOOKUP(C768,[1]Hoja1!$A$2:$C$93,3,FALSE)</f>
        <v>3.1 Niveles</v>
      </c>
      <c r="L768" t="str">
        <f>VLOOKUP(A768,[1]Hoja2!$A$1:$B$78,2,FALSE)</f>
        <v>schreiner@sklum.com</v>
      </c>
      <c r="M768" t="s">
        <v>90</v>
      </c>
    </row>
    <row r="769" spans="1:13" ht="20" hidden="1" x14ac:dyDescent="0.35">
      <c r="A769" s="4" t="s">
        <v>1210</v>
      </c>
      <c r="B769" s="4" t="s">
        <v>1175</v>
      </c>
      <c r="C769" s="4" t="s">
        <v>1556</v>
      </c>
      <c r="D769" s="4"/>
      <c r="E769" s="4" t="s">
        <v>1544</v>
      </c>
      <c r="F769" s="4" t="s">
        <v>1544</v>
      </c>
      <c r="G769" s="4" t="s">
        <v>1557</v>
      </c>
      <c r="H769" s="5">
        <v>0</v>
      </c>
      <c r="I769" s="4" t="s">
        <v>158</v>
      </c>
      <c r="J769" t="str">
        <f>VLOOKUP(C769,[1]Hoja1!$A$2:$B$93,2,FALSE)</f>
        <v>Ponderación 6</v>
      </c>
      <c r="K769" t="str">
        <f>VLOOKUP(C769,[1]Hoja1!$A$2:$C$93,3,FALSE)</f>
        <v>3.1 Niveles</v>
      </c>
      <c r="L769" t="str">
        <f>VLOOKUP(A769,[1]Hoja2!$A$1:$B$78,2,FALSE)</f>
        <v>schreiner@sklum.com</v>
      </c>
      <c r="M769" t="s">
        <v>90</v>
      </c>
    </row>
    <row r="770" spans="1:13" ht="20" hidden="1" x14ac:dyDescent="0.35">
      <c r="A770" s="4" t="s">
        <v>1210</v>
      </c>
      <c r="B770" s="9" t="s">
        <v>1176</v>
      </c>
      <c r="C770" s="4" t="s">
        <v>1556</v>
      </c>
      <c r="D770" s="4"/>
      <c r="E770" s="4" t="s">
        <v>1544</v>
      </c>
      <c r="F770" s="4" t="s">
        <v>1544</v>
      </c>
      <c r="G770" s="4" t="s">
        <v>1557</v>
      </c>
      <c r="H770" s="5">
        <v>0</v>
      </c>
      <c r="I770" s="4" t="s">
        <v>158</v>
      </c>
      <c r="J770" t="str">
        <f>VLOOKUP(C770,[1]Hoja1!$A$2:$B$93,2,FALSE)</f>
        <v>Ponderación 6</v>
      </c>
      <c r="K770" t="str">
        <f>VLOOKUP(C770,[1]Hoja1!$A$2:$C$93,3,FALSE)</f>
        <v>3.1 Niveles</v>
      </c>
      <c r="L770" t="str">
        <f>VLOOKUP(A770,[1]Hoja2!$A$1:$B$78,2,FALSE)</f>
        <v>schreiner@sklum.com</v>
      </c>
      <c r="M770" t="s">
        <v>90</v>
      </c>
    </row>
    <row r="771" spans="1:13" ht="20" hidden="1" x14ac:dyDescent="0.35">
      <c r="A771" s="4" t="s">
        <v>1210</v>
      </c>
      <c r="B771" s="4" t="s">
        <v>1177</v>
      </c>
      <c r="C771" s="4" t="s">
        <v>1556</v>
      </c>
      <c r="D771" s="4"/>
      <c r="E771" s="4" t="s">
        <v>1544</v>
      </c>
      <c r="F771" s="4" t="s">
        <v>1544</v>
      </c>
      <c r="G771" s="4" t="s">
        <v>1557</v>
      </c>
      <c r="H771" s="5">
        <v>0</v>
      </c>
      <c r="I771" s="4" t="s">
        <v>158</v>
      </c>
      <c r="J771" t="str">
        <f>VLOOKUP(C771,[1]Hoja1!$A$2:$B$93,2,FALSE)</f>
        <v>Ponderación 6</v>
      </c>
      <c r="K771" t="str">
        <f>VLOOKUP(C771,[1]Hoja1!$A$2:$C$93,3,FALSE)</f>
        <v>3.1 Niveles</v>
      </c>
      <c r="L771" t="str">
        <f>VLOOKUP(A771,[1]Hoja2!$A$1:$B$78,2,FALSE)</f>
        <v>schreiner@sklum.com</v>
      </c>
      <c r="M771" t="s">
        <v>90</v>
      </c>
    </row>
    <row r="772" spans="1:13" ht="20" hidden="1" x14ac:dyDescent="0.35">
      <c r="A772" s="4" t="s">
        <v>1210</v>
      </c>
      <c r="B772" s="4" t="s">
        <v>1178</v>
      </c>
      <c r="C772" s="4" t="s">
        <v>1556</v>
      </c>
      <c r="D772" s="4"/>
      <c r="E772" s="4" t="s">
        <v>1544</v>
      </c>
      <c r="F772" s="4" t="s">
        <v>1544</v>
      </c>
      <c r="G772" s="4" t="s">
        <v>1557</v>
      </c>
      <c r="H772" s="5">
        <v>0</v>
      </c>
      <c r="I772" s="4" t="s">
        <v>158</v>
      </c>
      <c r="J772" t="str">
        <f>VLOOKUP(C772,[1]Hoja1!$A$2:$B$93,2,FALSE)</f>
        <v>Ponderación 6</v>
      </c>
      <c r="K772" t="str">
        <f>VLOOKUP(C772,[1]Hoja1!$A$2:$C$93,3,FALSE)</f>
        <v>3.1 Niveles</v>
      </c>
      <c r="L772" t="str">
        <f>VLOOKUP(A772,[1]Hoja2!$A$1:$B$78,2,FALSE)</f>
        <v>schreiner@sklum.com</v>
      </c>
      <c r="M772" t="s">
        <v>90</v>
      </c>
    </row>
    <row r="773" spans="1:13" ht="20" hidden="1" x14ac:dyDescent="0.35">
      <c r="A773" s="4" t="s">
        <v>1210</v>
      </c>
      <c r="B773" s="4" t="s">
        <v>1179</v>
      </c>
      <c r="C773" s="4" t="s">
        <v>1556</v>
      </c>
      <c r="D773" s="4"/>
      <c r="E773" s="4" t="s">
        <v>1544</v>
      </c>
      <c r="F773" s="4" t="s">
        <v>1544</v>
      </c>
      <c r="G773" s="4" t="s">
        <v>1557</v>
      </c>
      <c r="H773" s="5">
        <v>0</v>
      </c>
      <c r="I773" s="4" t="s">
        <v>158</v>
      </c>
      <c r="J773" t="str">
        <f>VLOOKUP(C773,[1]Hoja1!$A$2:$B$93,2,FALSE)</f>
        <v>Ponderación 6</v>
      </c>
      <c r="K773" t="str">
        <f>VLOOKUP(C773,[1]Hoja1!$A$2:$C$93,3,FALSE)</f>
        <v>3.1 Niveles</v>
      </c>
      <c r="L773" t="str">
        <f>VLOOKUP(A773,[1]Hoja2!$A$1:$B$78,2,FALSE)</f>
        <v>schreiner@sklum.com</v>
      </c>
      <c r="M773" t="s">
        <v>90</v>
      </c>
    </row>
    <row r="774" spans="1:13" ht="20" hidden="1" x14ac:dyDescent="0.35">
      <c r="A774" s="4" t="s">
        <v>1210</v>
      </c>
      <c r="B774" s="9" t="s">
        <v>1180</v>
      </c>
      <c r="C774" s="4" t="s">
        <v>1556</v>
      </c>
      <c r="D774" s="4"/>
      <c r="E774" s="4" t="s">
        <v>1544</v>
      </c>
      <c r="F774" s="4" t="s">
        <v>1544</v>
      </c>
      <c r="G774" s="4" t="s">
        <v>1557</v>
      </c>
      <c r="H774" s="5">
        <v>0</v>
      </c>
      <c r="I774" s="4" t="s">
        <v>158</v>
      </c>
      <c r="J774" t="str">
        <f>VLOOKUP(C774,[1]Hoja1!$A$2:$B$93,2,FALSE)</f>
        <v>Ponderación 6</v>
      </c>
      <c r="K774" t="str">
        <f>VLOOKUP(C774,[1]Hoja1!$A$2:$C$93,3,FALSE)</f>
        <v>3.1 Niveles</v>
      </c>
      <c r="L774" t="str">
        <f>VLOOKUP(A774,[1]Hoja2!$A$1:$B$78,2,FALSE)</f>
        <v>schreiner@sklum.com</v>
      </c>
      <c r="M774" t="s">
        <v>90</v>
      </c>
    </row>
    <row r="775" spans="1:13" ht="20" hidden="1" x14ac:dyDescent="0.35">
      <c r="A775" s="4" t="s">
        <v>1210</v>
      </c>
      <c r="B775" s="4" t="s">
        <v>1181</v>
      </c>
      <c r="C775" s="4" t="s">
        <v>1556</v>
      </c>
      <c r="D775" s="4"/>
      <c r="E775" s="4" t="s">
        <v>1544</v>
      </c>
      <c r="F775" s="4" t="s">
        <v>1544</v>
      </c>
      <c r="G775" s="4" t="s">
        <v>1557</v>
      </c>
      <c r="H775" s="5">
        <v>0</v>
      </c>
      <c r="I775" s="4" t="s">
        <v>158</v>
      </c>
      <c r="J775" t="str">
        <f>VLOOKUP(C775,[1]Hoja1!$A$2:$B$93,2,FALSE)</f>
        <v>Ponderación 6</v>
      </c>
      <c r="K775" t="str">
        <f>VLOOKUP(C775,[1]Hoja1!$A$2:$C$93,3,FALSE)</f>
        <v>3.1 Niveles</v>
      </c>
      <c r="L775" t="str">
        <f>VLOOKUP(A775,[1]Hoja2!$A$1:$B$78,2,FALSE)</f>
        <v>schreiner@sklum.com</v>
      </c>
      <c r="M775" t="s">
        <v>90</v>
      </c>
    </row>
    <row r="776" spans="1:13" ht="20" hidden="1" x14ac:dyDescent="0.35">
      <c r="A776" s="4" t="s">
        <v>1210</v>
      </c>
      <c r="B776" s="9" t="s">
        <v>1182</v>
      </c>
      <c r="C776" s="4" t="s">
        <v>1556</v>
      </c>
      <c r="D776" s="4"/>
      <c r="E776" s="4" t="s">
        <v>1544</v>
      </c>
      <c r="F776" s="4" t="s">
        <v>1544</v>
      </c>
      <c r="G776" s="4" t="s">
        <v>1557</v>
      </c>
      <c r="H776" s="5">
        <v>0</v>
      </c>
      <c r="I776" s="4" t="s">
        <v>158</v>
      </c>
      <c r="J776" t="str">
        <f>VLOOKUP(C776,[1]Hoja1!$A$2:$B$93,2,FALSE)</f>
        <v>Ponderación 6</v>
      </c>
      <c r="K776" t="str">
        <f>VLOOKUP(C776,[1]Hoja1!$A$2:$C$93,3,FALSE)</f>
        <v>3.1 Niveles</v>
      </c>
      <c r="L776" t="str">
        <f>VLOOKUP(A776,[1]Hoja2!$A$1:$B$78,2,FALSE)</f>
        <v>schreiner@sklum.com</v>
      </c>
      <c r="M776" t="s">
        <v>90</v>
      </c>
    </row>
    <row r="777" spans="1:13" ht="20" hidden="1" x14ac:dyDescent="0.35">
      <c r="A777" s="4" t="s">
        <v>1210</v>
      </c>
      <c r="B777" s="4" t="s">
        <v>1183</v>
      </c>
      <c r="C777" s="4" t="s">
        <v>1556</v>
      </c>
      <c r="D777" s="4"/>
      <c r="E777" s="4" t="s">
        <v>1544</v>
      </c>
      <c r="F777" s="4" t="s">
        <v>1544</v>
      </c>
      <c r="G777" s="4" t="s">
        <v>1557</v>
      </c>
      <c r="H777" s="5">
        <v>0</v>
      </c>
      <c r="I777" s="4" t="s">
        <v>158</v>
      </c>
      <c r="J777" t="str">
        <f>VLOOKUP(C777,[1]Hoja1!$A$2:$B$93,2,FALSE)</f>
        <v>Ponderación 6</v>
      </c>
      <c r="K777" t="str">
        <f>VLOOKUP(C777,[1]Hoja1!$A$2:$C$93,3,FALSE)</f>
        <v>3.1 Niveles</v>
      </c>
      <c r="L777" t="str">
        <f>VLOOKUP(A777,[1]Hoja2!$A$1:$B$78,2,FALSE)</f>
        <v>schreiner@sklum.com</v>
      </c>
      <c r="M777" t="s">
        <v>90</v>
      </c>
    </row>
    <row r="778" spans="1:13" ht="20" hidden="1" x14ac:dyDescent="0.35">
      <c r="A778" s="4" t="s">
        <v>1210</v>
      </c>
      <c r="B778" s="4" t="s">
        <v>1184</v>
      </c>
      <c r="C778" s="4" t="s">
        <v>1556</v>
      </c>
      <c r="D778" s="4"/>
      <c r="E778" s="4" t="s">
        <v>1544</v>
      </c>
      <c r="F778" s="4" t="s">
        <v>1544</v>
      </c>
      <c r="G778" s="4" t="s">
        <v>1557</v>
      </c>
      <c r="H778" s="5">
        <v>0</v>
      </c>
      <c r="I778" s="4" t="s">
        <v>158</v>
      </c>
      <c r="J778" t="str">
        <f>VLOOKUP(C778,[1]Hoja1!$A$2:$B$93,2,FALSE)</f>
        <v>Ponderación 6</v>
      </c>
      <c r="K778" t="str">
        <f>VLOOKUP(C778,[1]Hoja1!$A$2:$C$93,3,FALSE)</f>
        <v>3.1 Niveles</v>
      </c>
      <c r="L778" t="str">
        <f>VLOOKUP(A778,[1]Hoja2!$A$1:$B$78,2,FALSE)</f>
        <v>schreiner@sklum.com</v>
      </c>
      <c r="M778" t="s">
        <v>90</v>
      </c>
    </row>
    <row r="779" spans="1:13" ht="20" hidden="1" x14ac:dyDescent="0.35">
      <c r="A779" s="4" t="s">
        <v>1210</v>
      </c>
      <c r="B779" s="4" t="s">
        <v>1185</v>
      </c>
      <c r="C779" s="4" t="s">
        <v>1556</v>
      </c>
      <c r="D779" s="4"/>
      <c r="E779" s="4" t="s">
        <v>1544</v>
      </c>
      <c r="F779" s="4" t="s">
        <v>1544</v>
      </c>
      <c r="G779" s="4" t="s">
        <v>1557</v>
      </c>
      <c r="H779" s="5">
        <v>0</v>
      </c>
      <c r="I779" s="4" t="s">
        <v>158</v>
      </c>
      <c r="J779" t="str">
        <f>VLOOKUP(C779,[1]Hoja1!$A$2:$B$93,2,FALSE)</f>
        <v>Ponderación 6</v>
      </c>
      <c r="K779" t="str">
        <f>VLOOKUP(C779,[1]Hoja1!$A$2:$C$93,3,FALSE)</f>
        <v>3.1 Niveles</v>
      </c>
      <c r="L779" t="str">
        <f>VLOOKUP(A779,[1]Hoja2!$A$1:$B$78,2,FALSE)</f>
        <v>schreiner@sklum.com</v>
      </c>
      <c r="M779" t="s">
        <v>90</v>
      </c>
    </row>
    <row r="780" spans="1:13" ht="20" hidden="1" x14ac:dyDescent="0.35">
      <c r="A780" s="4" t="s">
        <v>1210</v>
      </c>
      <c r="B780" s="4" t="s">
        <v>1186</v>
      </c>
      <c r="C780" s="4" t="s">
        <v>1556</v>
      </c>
      <c r="D780" s="4"/>
      <c r="E780" s="4" t="s">
        <v>1544</v>
      </c>
      <c r="F780" s="4" t="s">
        <v>1544</v>
      </c>
      <c r="G780" s="4" t="s">
        <v>1557</v>
      </c>
      <c r="H780" s="5">
        <v>0</v>
      </c>
      <c r="I780" s="4" t="s">
        <v>158</v>
      </c>
      <c r="J780" t="str">
        <f>VLOOKUP(C780,[1]Hoja1!$A$2:$B$93,2,FALSE)</f>
        <v>Ponderación 6</v>
      </c>
      <c r="K780" t="str">
        <f>VLOOKUP(C780,[1]Hoja1!$A$2:$C$93,3,FALSE)</f>
        <v>3.1 Niveles</v>
      </c>
      <c r="L780" t="str">
        <f>VLOOKUP(A780,[1]Hoja2!$A$1:$B$78,2,FALSE)</f>
        <v>schreiner@sklum.com</v>
      </c>
      <c r="M780" t="s">
        <v>90</v>
      </c>
    </row>
    <row r="781" spans="1:13" ht="20" hidden="1" x14ac:dyDescent="0.35">
      <c r="A781" s="4" t="s">
        <v>1210</v>
      </c>
      <c r="B781" s="4" t="s">
        <v>1187</v>
      </c>
      <c r="C781" s="4" t="s">
        <v>1556</v>
      </c>
      <c r="D781" s="4"/>
      <c r="E781" s="4" t="s">
        <v>1544</v>
      </c>
      <c r="F781" s="4" t="s">
        <v>1544</v>
      </c>
      <c r="G781" s="4" t="s">
        <v>1557</v>
      </c>
      <c r="H781" s="5">
        <v>0</v>
      </c>
      <c r="I781" s="4" t="s">
        <v>158</v>
      </c>
      <c r="J781" t="str">
        <f>VLOOKUP(C781,[1]Hoja1!$A$2:$B$93,2,FALSE)</f>
        <v>Ponderación 6</v>
      </c>
      <c r="K781" t="str">
        <f>VLOOKUP(C781,[1]Hoja1!$A$2:$C$93,3,FALSE)</f>
        <v>3.1 Niveles</v>
      </c>
      <c r="L781" t="str">
        <f>VLOOKUP(A781,[1]Hoja2!$A$1:$B$78,2,FALSE)</f>
        <v>schreiner@sklum.com</v>
      </c>
      <c r="M781" t="s">
        <v>90</v>
      </c>
    </row>
    <row r="782" spans="1:13" ht="20" hidden="1" x14ac:dyDescent="0.35">
      <c r="A782" s="4" t="s">
        <v>1210</v>
      </c>
      <c r="B782" s="9" t="s">
        <v>1188</v>
      </c>
      <c r="C782" s="4" t="s">
        <v>1556</v>
      </c>
      <c r="D782" s="4"/>
      <c r="E782" s="4" t="s">
        <v>1544</v>
      </c>
      <c r="F782" s="4" t="s">
        <v>1544</v>
      </c>
      <c r="G782" s="4" t="s">
        <v>1557</v>
      </c>
      <c r="H782" s="5">
        <v>0</v>
      </c>
      <c r="I782" s="4" t="s">
        <v>158</v>
      </c>
      <c r="J782" t="str">
        <f>VLOOKUP(C782,[1]Hoja1!$A$2:$B$93,2,FALSE)</f>
        <v>Ponderación 6</v>
      </c>
      <c r="K782" t="str">
        <f>VLOOKUP(C782,[1]Hoja1!$A$2:$C$93,3,FALSE)</f>
        <v>3.1 Niveles</v>
      </c>
      <c r="L782" t="str">
        <f>VLOOKUP(A782,[1]Hoja2!$A$1:$B$78,2,FALSE)</f>
        <v>schreiner@sklum.com</v>
      </c>
      <c r="M782" t="s">
        <v>90</v>
      </c>
    </row>
    <row r="783" spans="1:13" ht="20" hidden="1" x14ac:dyDescent="0.35">
      <c r="A783" s="4" t="s">
        <v>1210</v>
      </c>
      <c r="B783" s="4" t="s">
        <v>1189</v>
      </c>
      <c r="C783" s="4" t="s">
        <v>1556</v>
      </c>
      <c r="D783" s="4"/>
      <c r="E783" s="4" t="s">
        <v>1544</v>
      </c>
      <c r="F783" s="4" t="s">
        <v>1544</v>
      </c>
      <c r="G783" s="4" t="s">
        <v>1557</v>
      </c>
      <c r="H783" s="5">
        <v>0</v>
      </c>
      <c r="I783" s="4" t="s">
        <v>158</v>
      </c>
      <c r="J783" t="str">
        <f>VLOOKUP(C783,[1]Hoja1!$A$2:$B$93,2,FALSE)</f>
        <v>Ponderación 6</v>
      </c>
      <c r="K783" t="str">
        <f>VLOOKUP(C783,[1]Hoja1!$A$2:$C$93,3,FALSE)</f>
        <v>3.1 Niveles</v>
      </c>
      <c r="L783" t="str">
        <f>VLOOKUP(A783,[1]Hoja2!$A$1:$B$78,2,FALSE)</f>
        <v>schreiner@sklum.com</v>
      </c>
      <c r="M783" t="s">
        <v>90</v>
      </c>
    </row>
    <row r="784" spans="1:13" ht="20" hidden="1" x14ac:dyDescent="0.35">
      <c r="A784" s="4" t="s">
        <v>1210</v>
      </c>
      <c r="B784" s="9" t="s">
        <v>1190</v>
      </c>
      <c r="C784" s="4" t="s">
        <v>1556</v>
      </c>
      <c r="D784" s="4"/>
      <c r="E784" s="4" t="s">
        <v>1544</v>
      </c>
      <c r="F784" s="4" t="s">
        <v>1544</v>
      </c>
      <c r="G784" s="4" t="s">
        <v>1557</v>
      </c>
      <c r="H784" s="5">
        <v>0</v>
      </c>
      <c r="I784" s="4" t="s">
        <v>158</v>
      </c>
      <c r="J784" t="str">
        <f>VLOOKUP(C784,[1]Hoja1!$A$2:$B$93,2,FALSE)</f>
        <v>Ponderación 6</v>
      </c>
      <c r="K784" t="str">
        <f>VLOOKUP(C784,[1]Hoja1!$A$2:$C$93,3,FALSE)</f>
        <v>3.1 Niveles</v>
      </c>
      <c r="L784" t="str">
        <f>VLOOKUP(A784,[1]Hoja2!$A$1:$B$78,2,FALSE)</f>
        <v>schreiner@sklum.com</v>
      </c>
      <c r="M784" t="s">
        <v>90</v>
      </c>
    </row>
    <row r="785" spans="1:13" ht="20" hidden="1" x14ac:dyDescent="0.35">
      <c r="A785" s="4" t="s">
        <v>1210</v>
      </c>
      <c r="B785" s="4" t="s">
        <v>1191</v>
      </c>
      <c r="C785" s="4" t="s">
        <v>1556</v>
      </c>
      <c r="D785" s="4"/>
      <c r="E785" s="4" t="s">
        <v>1544</v>
      </c>
      <c r="F785" s="4" t="s">
        <v>1544</v>
      </c>
      <c r="G785" s="4" t="s">
        <v>1557</v>
      </c>
      <c r="H785" s="5">
        <v>0</v>
      </c>
      <c r="I785" s="4" t="s">
        <v>158</v>
      </c>
      <c r="J785" t="str">
        <f>VLOOKUP(C785,[1]Hoja1!$A$2:$B$93,2,FALSE)</f>
        <v>Ponderación 6</v>
      </c>
      <c r="K785" t="str">
        <f>VLOOKUP(C785,[1]Hoja1!$A$2:$C$93,3,FALSE)</f>
        <v>3.1 Niveles</v>
      </c>
      <c r="L785" t="str">
        <f>VLOOKUP(A785,[1]Hoja2!$A$1:$B$78,2,FALSE)</f>
        <v>schreiner@sklum.com</v>
      </c>
      <c r="M785" t="s">
        <v>90</v>
      </c>
    </row>
    <row r="786" spans="1:13" ht="20" hidden="1" x14ac:dyDescent="0.35">
      <c r="A786" s="4" t="s">
        <v>1212</v>
      </c>
      <c r="B786" s="4" t="s">
        <v>1192</v>
      </c>
      <c r="C786" s="4" t="s">
        <v>1556</v>
      </c>
      <c r="D786" s="4"/>
      <c r="E786" s="4" t="s">
        <v>1544</v>
      </c>
      <c r="F786" s="4" t="s">
        <v>1544</v>
      </c>
      <c r="G786" s="4" t="s">
        <v>1557</v>
      </c>
      <c r="H786" s="5">
        <v>0</v>
      </c>
      <c r="I786" s="4" t="s">
        <v>158</v>
      </c>
      <c r="J786" t="str">
        <f>VLOOKUP(C786,[1]Hoja1!$A$2:$B$93,2,FALSE)</f>
        <v>Ponderación 6</v>
      </c>
      <c r="K786" t="str">
        <f>VLOOKUP(C786,[1]Hoja1!$A$2:$C$93,3,FALSE)</f>
        <v>3.1 Niveles</v>
      </c>
      <c r="L786" t="str">
        <f>VLOOKUP(A786,[1]Hoja2!$A$1:$B$78,2,FALSE)</f>
        <v>jburgos@create-store.com</v>
      </c>
      <c r="M786" t="s">
        <v>48</v>
      </c>
    </row>
    <row r="787" spans="1:13" ht="20" hidden="1" x14ac:dyDescent="0.35">
      <c r="A787" s="4" t="s">
        <v>1213</v>
      </c>
      <c r="B787" s="4" t="s">
        <v>1193</v>
      </c>
      <c r="C787" s="4" t="s">
        <v>1547</v>
      </c>
      <c r="D787" s="4"/>
      <c r="E787" s="4" t="s">
        <v>1544</v>
      </c>
      <c r="F787" s="4" t="s">
        <v>1544</v>
      </c>
      <c r="G787" s="4" t="s">
        <v>1552</v>
      </c>
      <c r="H787" s="5">
        <v>0</v>
      </c>
      <c r="I787" s="4" t="s">
        <v>158</v>
      </c>
      <c r="J787" t="str">
        <f>VLOOKUP(C787,[1]Hoja1!$A$2:$B$93,2,FALSE)</f>
        <v>Ponderación 6</v>
      </c>
      <c r="K787" t="str">
        <f>VLOOKUP(C787,[1]Hoja1!$A$2:$C$93,3,FALSE)</f>
        <v>3.1 Niveles</v>
      </c>
      <c r="L787" t="str">
        <f>VLOOKUP(A787,[1]Hoja2!$A$1:$B$78,2,FALSE)</f>
        <v>jose@sklum.com</v>
      </c>
      <c r="M787" t="s">
        <v>66</v>
      </c>
    </row>
    <row r="788" spans="1:13" ht="20" hidden="1" x14ac:dyDescent="0.35">
      <c r="A788" s="4" t="s">
        <v>1213</v>
      </c>
      <c r="B788" s="4" t="s">
        <v>1195</v>
      </c>
      <c r="C788" s="4" t="s">
        <v>1547</v>
      </c>
      <c r="D788" s="4"/>
      <c r="E788" s="4" t="s">
        <v>1544</v>
      </c>
      <c r="F788" s="4" t="s">
        <v>1544</v>
      </c>
      <c r="G788" s="4" t="s">
        <v>1552</v>
      </c>
      <c r="H788" s="5">
        <v>0</v>
      </c>
      <c r="I788" s="4" t="s">
        <v>158</v>
      </c>
      <c r="J788" t="str">
        <f>VLOOKUP(C788,[1]Hoja1!$A$2:$B$93,2,FALSE)</f>
        <v>Ponderación 6</v>
      </c>
      <c r="K788" t="str">
        <f>VLOOKUP(C788,[1]Hoja1!$A$2:$C$93,3,FALSE)</f>
        <v>3.1 Niveles</v>
      </c>
      <c r="L788" t="str">
        <f>VLOOKUP(A788,[1]Hoja2!$A$1:$B$78,2,FALSE)</f>
        <v>jose@sklum.com</v>
      </c>
      <c r="M788" t="s">
        <v>66</v>
      </c>
    </row>
    <row r="789" spans="1:13" ht="20" hidden="1" x14ac:dyDescent="0.35">
      <c r="A789" s="4" t="s">
        <v>1213</v>
      </c>
      <c r="B789" s="4" t="s">
        <v>1196</v>
      </c>
      <c r="C789" s="4" t="s">
        <v>1547</v>
      </c>
      <c r="D789" s="4"/>
      <c r="E789" s="4" t="s">
        <v>1544</v>
      </c>
      <c r="F789" s="4" t="s">
        <v>1544</v>
      </c>
      <c r="G789" s="4" t="s">
        <v>1552</v>
      </c>
      <c r="H789" s="5">
        <v>0</v>
      </c>
      <c r="I789" s="4" t="s">
        <v>158</v>
      </c>
      <c r="J789" t="str">
        <f>VLOOKUP(C789,[1]Hoja1!$A$2:$B$93,2,FALSE)</f>
        <v>Ponderación 6</v>
      </c>
      <c r="K789" t="str">
        <f>VLOOKUP(C789,[1]Hoja1!$A$2:$C$93,3,FALSE)</f>
        <v>3.1 Niveles</v>
      </c>
      <c r="L789" t="str">
        <f>VLOOKUP(A789,[1]Hoja2!$A$1:$B$78,2,FALSE)</f>
        <v>jose@sklum.com</v>
      </c>
      <c r="M789" t="s">
        <v>66</v>
      </c>
    </row>
    <row r="790" spans="1:13" ht="20" hidden="1" x14ac:dyDescent="0.35">
      <c r="A790" s="4" t="s">
        <v>1213</v>
      </c>
      <c r="B790" s="4" t="s">
        <v>1197</v>
      </c>
      <c r="C790" s="4" t="s">
        <v>1547</v>
      </c>
      <c r="D790" s="4"/>
      <c r="E790" s="4" t="s">
        <v>1544</v>
      </c>
      <c r="F790" s="4" t="s">
        <v>1544</v>
      </c>
      <c r="G790" s="4" t="s">
        <v>1552</v>
      </c>
      <c r="H790" s="5">
        <v>0</v>
      </c>
      <c r="I790" s="4" t="s">
        <v>158</v>
      </c>
      <c r="J790" t="str">
        <f>VLOOKUP(C790,[1]Hoja1!$A$2:$B$93,2,FALSE)</f>
        <v>Ponderación 6</v>
      </c>
      <c r="K790" t="str">
        <f>VLOOKUP(C790,[1]Hoja1!$A$2:$C$93,3,FALSE)</f>
        <v>3.1 Niveles</v>
      </c>
      <c r="L790" t="str">
        <f>VLOOKUP(A790,[1]Hoja2!$A$1:$B$78,2,FALSE)</f>
        <v>jose@sklum.com</v>
      </c>
      <c r="M790" t="s">
        <v>66</v>
      </c>
    </row>
    <row r="791" spans="1:13" ht="20" hidden="1" x14ac:dyDescent="0.35">
      <c r="A791" s="4" t="s">
        <v>1213</v>
      </c>
      <c r="B791" s="4" t="s">
        <v>1198</v>
      </c>
      <c r="C791" s="4" t="s">
        <v>1547</v>
      </c>
      <c r="D791" s="4"/>
      <c r="E791" s="4" t="s">
        <v>1544</v>
      </c>
      <c r="F791" s="4" t="s">
        <v>1544</v>
      </c>
      <c r="G791" s="4" t="s">
        <v>1552</v>
      </c>
      <c r="H791" s="5">
        <v>0</v>
      </c>
      <c r="I791" s="4" t="s">
        <v>158</v>
      </c>
      <c r="J791" t="str">
        <f>VLOOKUP(C791,[1]Hoja1!$A$2:$B$93,2,FALSE)</f>
        <v>Ponderación 6</v>
      </c>
      <c r="K791" t="str">
        <f>VLOOKUP(C791,[1]Hoja1!$A$2:$C$93,3,FALSE)</f>
        <v>3.1 Niveles</v>
      </c>
      <c r="L791" t="str">
        <f>VLOOKUP(A791,[1]Hoja2!$A$1:$B$78,2,FALSE)</f>
        <v>jose@sklum.com</v>
      </c>
      <c r="M791" t="s">
        <v>66</v>
      </c>
    </row>
    <row r="792" spans="1:13" ht="20" hidden="1" x14ac:dyDescent="0.35">
      <c r="A792" s="4" t="s">
        <v>1213</v>
      </c>
      <c r="B792" s="4" t="s">
        <v>1199</v>
      </c>
      <c r="C792" s="4" t="s">
        <v>1547</v>
      </c>
      <c r="D792" s="4"/>
      <c r="E792" s="4" t="s">
        <v>1544</v>
      </c>
      <c r="F792" s="4" t="s">
        <v>1544</v>
      </c>
      <c r="G792" s="4" t="s">
        <v>1552</v>
      </c>
      <c r="H792" s="5">
        <v>0</v>
      </c>
      <c r="I792" s="4" t="s">
        <v>158</v>
      </c>
      <c r="J792" t="str">
        <f>VLOOKUP(C792,[1]Hoja1!$A$2:$B$93,2,FALSE)</f>
        <v>Ponderación 6</v>
      </c>
      <c r="K792" t="str">
        <f>VLOOKUP(C792,[1]Hoja1!$A$2:$C$93,3,FALSE)</f>
        <v>3.1 Niveles</v>
      </c>
      <c r="L792" t="str">
        <f>VLOOKUP(A792,[1]Hoja2!$A$1:$B$78,2,FALSE)</f>
        <v>jose@sklum.com</v>
      </c>
      <c r="M792" t="s">
        <v>66</v>
      </c>
    </row>
    <row r="793" spans="1:13" ht="20" hidden="1" x14ac:dyDescent="0.35">
      <c r="A793" s="4" t="s">
        <v>1213</v>
      </c>
      <c r="B793" s="4" t="s">
        <v>1200</v>
      </c>
      <c r="C793" s="4" t="s">
        <v>1547</v>
      </c>
      <c r="D793" s="4"/>
      <c r="E793" s="4" t="s">
        <v>1544</v>
      </c>
      <c r="F793" s="4" t="s">
        <v>1544</v>
      </c>
      <c r="G793" s="4" t="s">
        <v>1552</v>
      </c>
      <c r="H793" s="5">
        <v>0</v>
      </c>
      <c r="I793" s="4" t="s">
        <v>158</v>
      </c>
      <c r="J793" t="str">
        <f>VLOOKUP(C793,[1]Hoja1!$A$2:$B$93,2,FALSE)</f>
        <v>Ponderación 6</v>
      </c>
      <c r="K793" t="str">
        <f>VLOOKUP(C793,[1]Hoja1!$A$2:$C$93,3,FALSE)</f>
        <v>3.1 Niveles</v>
      </c>
      <c r="L793" t="str">
        <f>VLOOKUP(A793,[1]Hoja2!$A$1:$B$78,2,FALSE)</f>
        <v>jose@sklum.com</v>
      </c>
      <c r="M793" t="s">
        <v>66</v>
      </c>
    </row>
    <row r="794" spans="1:13" ht="20" hidden="1" x14ac:dyDescent="0.35">
      <c r="A794" s="4" t="s">
        <v>1213</v>
      </c>
      <c r="B794" s="4" t="s">
        <v>1201</v>
      </c>
      <c r="C794" s="4" t="s">
        <v>1547</v>
      </c>
      <c r="D794" s="4"/>
      <c r="E794" s="4" t="s">
        <v>1544</v>
      </c>
      <c r="F794" s="4" t="s">
        <v>1544</v>
      </c>
      <c r="G794" s="4" t="s">
        <v>1552</v>
      </c>
      <c r="H794" s="5">
        <v>0</v>
      </c>
      <c r="I794" s="4" t="s">
        <v>158</v>
      </c>
      <c r="J794" t="str">
        <f>VLOOKUP(C794,[1]Hoja1!$A$2:$B$93,2,FALSE)</f>
        <v>Ponderación 6</v>
      </c>
      <c r="K794" t="str">
        <f>VLOOKUP(C794,[1]Hoja1!$A$2:$C$93,3,FALSE)</f>
        <v>3.1 Niveles</v>
      </c>
      <c r="L794" t="str">
        <f>VLOOKUP(A794,[1]Hoja2!$A$1:$B$78,2,FALSE)</f>
        <v>jose@sklum.com</v>
      </c>
      <c r="M794" t="s">
        <v>66</v>
      </c>
    </row>
    <row r="795" spans="1:13" ht="20" hidden="1" x14ac:dyDescent="0.35">
      <c r="A795" s="9" t="s">
        <v>1223</v>
      </c>
      <c r="B795" s="4" t="s">
        <v>1202</v>
      </c>
      <c r="C795" s="4" t="s">
        <v>1558</v>
      </c>
      <c r="D795" s="4"/>
      <c r="E795" s="4" t="s">
        <v>1544</v>
      </c>
      <c r="F795" s="4" t="s">
        <v>1544</v>
      </c>
      <c r="G795" s="4" t="s">
        <v>1545</v>
      </c>
      <c r="H795" s="5">
        <v>0</v>
      </c>
      <c r="I795" s="4" t="s">
        <v>158</v>
      </c>
      <c r="J795" t="str">
        <f>VLOOKUP(C795,[1]Hoja1!$A$2:$B$93,2,FALSE)</f>
        <v>Ponderación 3</v>
      </c>
      <c r="K795" t="str">
        <f>VLOOKUP(C795,[1]Hoja1!$A$2:$C$93,3,FALSE)</f>
        <v>3.2 Niveles</v>
      </c>
      <c r="L795" t="str">
        <f>VLOOKUP(A795,[1]Hoja2!$A$1:$B$78,2,FALSE)</f>
        <v>monica@sklum.com</v>
      </c>
      <c r="M795" t="s">
        <v>82</v>
      </c>
    </row>
    <row r="796" spans="1:13" ht="20" hidden="1" x14ac:dyDescent="0.35">
      <c r="A796" s="9" t="s">
        <v>1223</v>
      </c>
      <c r="B796" s="4" t="s">
        <v>1204</v>
      </c>
      <c r="C796" s="4" t="s">
        <v>1558</v>
      </c>
      <c r="D796" s="4"/>
      <c r="E796" s="4" t="s">
        <v>1544</v>
      </c>
      <c r="F796" s="4" t="s">
        <v>1544</v>
      </c>
      <c r="G796" s="4" t="s">
        <v>1546</v>
      </c>
      <c r="H796" s="5">
        <v>0</v>
      </c>
      <c r="I796" s="4" t="s">
        <v>158</v>
      </c>
      <c r="J796" t="str">
        <f>VLOOKUP(C796,[1]Hoja1!$A$2:$B$93,2,FALSE)</f>
        <v>Ponderación 3</v>
      </c>
      <c r="K796" t="str">
        <f>VLOOKUP(C796,[1]Hoja1!$A$2:$C$93,3,FALSE)</f>
        <v>3.2 Niveles</v>
      </c>
      <c r="L796" t="str">
        <f>VLOOKUP(A796,[1]Hoja2!$A$1:$B$78,2,FALSE)</f>
        <v>monica@sklum.com</v>
      </c>
      <c r="M796" t="s">
        <v>82</v>
      </c>
    </row>
    <row r="797" spans="1:13" ht="20" hidden="1" x14ac:dyDescent="0.35">
      <c r="A797" s="9" t="s">
        <v>1223</v>
      </c>
      <c r="B797" s="4" t="s">
        <v>1205</v>
      </c>
      <c r="C797" s="4" t="s">
        <v>1558</v>
      </c>
      <c r="D797" s="4"/>
      <c r="E797" s="4" t="s">
        <v>1544</v>
      </c>
      <c r="F797" s="4" t="s">
        <v>1544</v>
      </c>
      <c r="G797" s="4" t="s">
        <v>1549</v>
      </c>
      <c r="H797" s="5">
        <v>0</v>
      </c>
      <c r="I797" s="4" t="s">
        <v>158</v>
      </c>
      <c r="J797" t="str">
        <f>VLOOKUP(C797,[1]Hoja1!$A$2:$B$93,2,FALSE)</f>
        <v>Ponderación 3</v>
      </c>
      <c r="K797" t="str">
        <f>VLOOKUP(C797,[1]Hoja1!$A$2:$C$93,3,FALSE)</f>
        <v>3.2 Niveles</v>
      </c>
      <c r="L797" t="str">
        <f>VLOOKUP(A797,[1]Hoja2!$A$1:$B$78,2,FALSE)</f>
        <v>monica@sklum.com</v>
      </c>
      <c r="M797" t="s">
        <v>82</v>
      </c>
    </row>
    <row r="798" spans="1:13" ht="20" hidden="1" x14ac:dyDescent="0.35">
      <c r="A798" s="9" t="s">
        <v>1223</v>
      </c>
      <c r="B798" s="4" t="s">
        <v>1206</v>
      </c>
      <c r="C798" s="4" t="s">
        <v>1558</v>
      </c>
      <c r="D798" s="4"/>
      <c r="E798" s="4" t="s">
        <v>1544</v>
      </c>
      <c r="F798" s="4" t="s">
        <v>1544</v>
      </c>
      <c r="G798" s="4" t="s">
        <v>1551</v>
      </c>
      <c r="H798" s="5">
        <v>0</v>
      </c>
      <c r="I798" s="4" t="s">
        <v>158</v>
      </c>
      <c r="J798" t="str">
        <f>VLOOKUP(C798,[1]Hoja1!$A$2:$B$93,2,FALSE)</f>
        <v>Ponderación 3</v>
      </c>
      <c r="K798" t="str">
        <f>VLOOKUP(C798,[1]Hoja1!$A$2:$C$93,3,FALSE)</f>
        <v>3.2 Niveles</v>
      </c>
      <c r="L798" t="str">
        <f>VLOOKUP(A798,[1]Hoja2!$A$1:$B$78,2,FALSE)</f>
        <v>monica@sklum.com</v>
      </c>
      <c r="M798" t="s">
        <v>82</v>
      </c>
    </row>
    <row r="799" spans="1:13" ht="20" hidden="1" x14ac:dyDescent="0.35">
      <c r="A799" s="9" t="s">
        <v>1223</v>
      </c>
      <c r="B799" s="4" t="s">
        <v>1207</v>
      </c>
      <c r="C799" s="4" t="s">
        <v>1558</v>
      </c>
      <c r="D799" s="4"/>
      <c r="E799" s="4" t="s">
        <v>1544</v>
      </c>
      <c r="F799" s="4" t="s">
        <v>1544</v>
      </c>
      <c r="G799" s="4" t="s">
        <v>1554</v>
      </c>
      <c r="H799" s="5">
        <v>0</v>
      </c>
      <c r="I799" s="4" t="s">
        <v>158</v>
      </c>
      <c r="J799" t="str">
        <f>VLOOKUP(C799,[1]Hoja1!$A$2:$B$93,2,FALSE)</f>
        <v>Ponderación 3</v>
      </c>
      <c r="K799" t="str">
        <f>VLOOKUP(C799,[1]Hoja1!$A$2:$C$93,3,FALSE)</f>
        <v>3.2 Niveles</v>
      </c>
      <c r="L799" t="str">
        <f>VLOOKUP(A799,[1]Hoja2!$A$1:$B$78,2,FALSE)</f>
        <v>monica@sklum.com</v>
      </c>
      <c r="M799" t="s">
        <v>82</v>
      </c>
    </row>
    <row r="800" spans="1:13" ht="20" hidden="1" x14ac:dyDescent="0.35">
      <c r="A800" s="9" t="s">
        <v>1223</v>
      </c>
      <c r="B800" s="9" t="s">
        <v>1208</v>
      </c>
      <c r="C800" s="4" t="s">
        <v>1558</v>
      </c>
      <c r="D800" s="4"/>
      <c r="E800" s="4" t="s">
        <v>1544</v>
      </c>
      <c r="F800" s="4" t="s">
        <v>1544</v>
      </c>
      <c r="G800" s="4" t="s">
        <v>1546</v>
      </c>
      <c r="H800" s="5">
        <v>0</v>
      </c>
      <c r="I800" s="4" t="s">
        <v>158</v>
      </c>
      <c r="J800" t="str">
        <f>VLOOKUP(C800,[1]Hoja1!$A$2:$B$93,2,FALSE)</f>
        <v>Ponderación 3</v>
      </c>
      <c r="K800" t="str">
        <f>VLOOKUP(C800,[1]Hoja1!$A$2:$C$93,3,FALSE)</f>
        <v>3.2 Niveles</v>
      </c>
      <c r="L800" t="str">
        <f>VLOOKUP(A800,[1]Hoja2!$A$1:$B$78,2,FALSE)</f>
        <v>monica@sklum.com</v>
      </c>
      <c r="M800" t="s">
        <v>82</v>
      </c>
    </row>
    <row r="801" spans="1:13" ht="20" hidden="1" x14ac:dyDescent="0.35">
      <c r="A801" s="9" t="s">
        <v>1219</v>
      </c>
      <c r="B801" s="4" t="s">
        <v>1209</v>
      </c>
      <c r="C801" s="25" t="s">
        <v>1559</v>
      </c>
      <c r="D801" s="4"/>
      <c r="E801" s="4" t="s">
        <v>1544</v>
      </c>
      <c r="F801" s="4" t="s">
        <v>1544</v>
      </c>
      <c r="G801" s="4" t="s">
        <v>1546</v>
      </c>
      <c r="H801" s="5">
        <v>0</v>
      </c>
      <c r="I801" s="4" t="s">
        <v>163</v>
      </c>
      <c r="J801" t="str">
        <f>VLOOKUP(C801,[1]Hoja1!$A$2:$B$93,2,FALSE)</f>
        <v>Ponderación 2</v>
      </c>
      <c r="K801" t="str">
        <f>VLOOKUP(C801,[1]Hoja1!$A$2:$C$93,3,FALSE)</f>
        <v>4 niveles</v>
      </c>
      <c r="L801" t="str">
        <f>VLOOKUP(A801,[1]Hoja2!$A$1:$B$78,2,FALSE)</f>
        <v>vpalacios@sklum.com</v>
      </c>
      <c r="M801" t="s">
        <v>100</v>
      </c>
    </row>
    <row r="802" spans="1:13" ht="20" hidden="1" x14ac:dyDescent="0.35">
      <c r="A802" s="9" t="s">
        <v>1223</v>
      </c>
      <c r="B802" s="4" t="s">
        <v>1210</v>
      </c>
      <c r="C802" s="4" t="s">
        <v>1560</v>
      </c>
      <c r="D802" s="4"/>
      <c r="E802" s="4" t="s">
        <v>1544</v>
      </c>
      <c r="F802" s="4" t="s">
        <v>1544</v>
      </c>
      <c r="G802" s="4" t="s">
        <v>1557</v>
      </c>
      <c r="H802" s="5">
        <v>0</v>
      </c>
      <c r="I802" s="4" t="s">
        <v>158</v>
      </c>
      <c r="J802" t="str">
        <f>VLOOKUP(C802,[1]Hoja1!$A$2:$B$93,2,FALSE)</f>
        <v>Ponderación 3</v>
      </c>
      <c r="K802" t="str">
        <f>VLOOKUP(C802,[1]Hoja1!$A$2:$C$93,3,FALSE)</f>
        <v>3.2 Niveles</v>
      </c>
      <c r="L802" t="str">
        <f>VLOOKUP(A802,[1]Hoja2!$A$1:$B$78,2,FALSE)</f>
        <v>monica@sklum.com</v>
      </c>
      <c r="M802" t="s">
        <v>82</v>
      </c>
    </row>
    <row r="803" spans="1:13" ht="20" hidden="1" x14ac:dyDescent="0.35">
      <c r="A803" s="9" t="s">
        <v>1219</v>
      </c>
      <c r="B803" s="4" t="s">
        <v>1212</v>
      </c>
      <c r="C803" s="4" t="s">
        <v>1560</v>
      </c>
      <c r="D803" s="4"/>
      <c r="E803" s="4" t="s">
        <v>1544</v>
      </c>
      <c r="F803" s="4" t="s">
        <v>1544</v>
      </c>
      <c r="G803" s="4" t="s">
        <v>1557</v>
      </c>
      <c r="H803" s="5">
        <v>0</v>
      </c>
      <c r="I803" s="4" t="s">
        <v>163</v>
      </c>
      <c r="J803" t="str">
        <f>VLOOKUP(C803,[1]Hoja1!$A$2:$B$93,2,FALSE)</f>
        <v>Ponderación 3</v>
      </c>
      <c r="K803" t="str">
        <f>VLOOKUP(C803,[1]Hoja1!$A$2:$C$93,3,FALSE)</f>
        <v>3.2 Niveles</v>
      </c>
      <c r="L803" t="str">
        <f>VLOOKUP(A803,[1]Hoja2!$A$1:$B$78,2,FALSE)</f>
        <v>vpalacios@sklum.com</v>
      </c>
      <c r="M803" t="s">
        <v>100</v>
      </c>
    </row>
    <row r="804" spans="1:13" ht="20" hidden="1" x14ac:dyDescent="0.35">
      <c r="A804" s="9" t="s">
        <v>1223</v>
      </c>
      <c r="B804" s="4" t="s">
        <v>1213</v>
      </c>
      <c r="C804" s="4" t="s">
        <v>1561</v>
      </c>
      <c r="D804" s="4"/>
      <c r="E804" s="4" t="s">
        <v>1544</v>
      </c>
      <c r="F804" s="4" t="s">
        <v>1544</v>
      </c>
      <c r="G804" s="4" t="s">
        <v>1552</v>
      </c>
      <c r="H804" s="5">
        <v>0</v>
      </c>
      <c r="I804" s="4" t="s">
        <v>158</v>
      </c>
      <c r="J804" t="str">
        <f>VLOOKUP(C804,[1]Hoja1!$A$2:$B$93,2,FALSE)</f>
        <v>Ponderación 3</v>
      </c>
      <c r="K804" t="str">
        <f>VLOOKUP(C804,[1]Hoja1!$A$2:$C$93,3,FALSE)</f>
        <v>3.2 Niveles</v>
      </c>
      <c r="L804" t="str">
        <f>VLOOKUP(A804,[1]Hoja2!$A$1:$B$78,2,FALSE)</f>
        <v>monica@sklum.com</v>
      </c>
      <c r="M804" t="s">
        <v>82</v>
      </c>
    </row>
    <row r="805" spans="1:13" ht="20" hidden="1" x14ac:dyDescent="0.35">
      <c r="A805" s="4" t="s">
        <v>1227</v>
      </c>
      <c r="B805" s="4" t="s">
        <v>1215</v>
      </c>
      <c r="C805" s="4" t="s">
        <v>1562</v>
      </c>
      <c r="D805" s="4"/>
      <c r="E805" s="4" t="s">
        <v>1544</v>
      </c>
      <c r="F805" s="4" t="s">
        <v>1563</v>
      </c>
      <c r="G805" s="5">
        <v>0</v>
      </c>
      <c r="H805" s="5">
        <v>0</v>
      </c>
      <c r="I805" s="4" t="s">
        <v>158</v>
      </c>
      <c r="J805" t="str">
        <f>VLOOKUP(C805,[1]Hoja1!$A$2:$B$93,2,FALSE)</f>
        <v>Ponderación 3</v>
      </c>
      <c r="K805" t="str">
        <f>VLOOKUP(C805,[1]Hoja1!$A$2:$C$93,3,FALSE)</f>
        <v>3.2 Niveles</v>
      </c>
      <c r="L805" t="str">
        <f>VLOOKUP(A805,[1]Hoja2!$A$1:$B$78,2,FALSE)</f>
        <v>mvicent@sklum.com</v>
      </c>
      <c r="M805" t="s">
        <v>84</v>
      </c>
    </row>
    <row r="806" spans="1:13" ht="20" hidden="1" x14ac:dyDescent="0.35">
      <c r="A806" s="4" t="s">
        <v>154</v>
      </c>
      <c r="B806" s="4" t="s">
        <v>1217</v>
      </c>
      <c r="C806" s="4" t="s">
        <v>1564</v>
      </c>
      <c r="D806" s="4"/>
      <c r="E806" s="4" t="s">
        <v>1544</v>
      </c>
      <c r="F806" s="4" t="s">
        <v>1544</v>
      </c>
      <c r="G806" s="4" t="s">
        <v>1565</v>
      </c>
      <c r="H806" s="5">
        <v>0</v>
      </c>
      <c r="I806" s="4" t="s">
        <v>158</v>
      </c>
      <c r="J806" t="str">
        <f>VLOOKUP(C806,[1]Hoja1!$A$2:$B$93,2,FALSE)</f>
        <v>Ponderación 3</v>
      </c>
      <c r="K806" t="str">
        <f>VLOOKUP(C806,[1]Hoja1!$A$2:$C$93,3,FALSE)</f>
        <v>3.2 Niveles</v>
      </c>
      <c r="L806" t="str">
        <f>VLOOKUP(A806,[1]Hoja2!$A$1:$B$78,2,FALSE)</f>
        <v>jlario@sklum.com</v>
      </c>
      <c r="M806" t="s">
        <v>56</v>
      </c>
    </row>
    <row r="807" spans="1:13" ht="20" hidden="1" x14ac:dyDescent="0.35">
      <c r="A807" s="4" t="s">
        <v>154</v>
      </c>
      <c r="B807" s="4" t="s">
        <v>1219</v>
      </c>
      <c r="C807" s="4" t="s">
        <v>1566</v>
      </c>
      <c r="D807" s="4"/>
      <c r="E807" s="4" t="s">
        <v>1544</v>
      </c>
      <c r="F807" s="5">
        <v>0</v>
      </c>
      <c r="G807" s="5">
        <v>0</v>
      </c>
      <c r="H807" s="5">
        <v>0</v>
      </c>
      <c r="I807" t="s">
        <v>158</v>
      </c>
      <c r="J807" s="8" t="s">
        <v>159</v>
      </c>
      <c r="K807" s="26" t="s">
        <v>160</v>
      </c>
      <c r="L807" t="str">
        <f>VLOOKUP(A807,[1]Hoja2!$A$1:$B$78,2,FALSE)</f>
        <v>jlario@sklum.com</v>
      </c>
      <c r="M807" t="s">
        <v>56</v>
      </c>
    </row>
    <row r="808" spans="1:13" ht="20" hidden="1" x14ac:dyDescent="0.35">
      <c r="A808" s="4" t="s">
        <v>1217</v>
      </c>
      <c r="B808" s="4" t="s">
        <v>1221</v>
      </c>
      <c r="C808" s="4" t="s">
        <v>1567</v>
      </c>
      <c r="D808" s="4"/>
      <c r="E808" s="4" t="s">
        <v>1544</v>
      </c>
      <c r="F808" s="4" t="s">
        <v>1544</v>
      </c>
      <c r="G808" s="4" t="s">
        <v>1565</v>
      </c>
      <c r="H808" s="5">
        <v>0</v>
      </c>
      <c r="I808" s="4" t="s">
        <v>158</v>
      </c>
      <c r="J808" t="str">
        <f>VLOOKUP(C808,[1]Hoja1!$A$2:$B$93,2,FALSE)</f>
        <v>Ponderación 6</v>
      </c>
      <c r="K808" t="str">
        <f>VLOOKUP(C808,[1]Hoja1!$A$2:$C$93,3,FALSE)</f>
        <v>3.1 Niveles</v>
      </c>
      <c r="L808" t="str">
        <f>VLOOKUP(A808,[1]Hoja2!$A$1:$B$78,2,FALSE)</f>
        <v>lidia.peiro@sklum.com</v>
      </c>
      <c r="M808" t="s">
        <v>70</v>
      </c>
    </row>
    <row r="809" spans="1:13" ht="20" hidden="1" x14ac:dyDescent="0.35">
      <c r="A809" s="9" t="s">
        <v>1219</v>
      </c>
      <c r="B809" s="4" t="s">
        <v>1223</v>
      </c>
      <c r="C809" s="4" t="s">
        <v>1559</v>
      </c>
      <c r="D809" s="4"/>
      <c r="E809" s="4" t="s">
        <v>1544</v>
      </c>
      <c r="F809" s="4" t="s">
        <v>1544</v>
      </c>
      <c r="G809" s="5">
        <v>0</v>
      </c>
      <c r="H809" s="5">
        <v>0</v>
      </c>
      <c r="I809" s="4" t="s">
        <v>163</v>
      </c>
      <c r="J809" t="str">
        <f>VLOOKUP(C809,[1]Hoja1!$A$2:$B$93,2,FALSE)</f>
        <v>Ponderación 2</v>
      </c>
      <c r="K809" t="str">
        <f>VLOOKUP(C809,[1]Hoja1!$A$2:$C$93,3,FALSE)</f>
        <v>4 niveles</v>
      </c>
      <c r="L809" t="str">
        <f>VLOOKUP(A809,[1]Hoja2!$A$1:$B$78,2,FALSE)</f>
        <v>vpalacios@sklum.com</v>
      </c>
      <c r="M809" t="s">
        <v>100</v>
      </c>
    </row>
    <row r="810" spans="1:13" ht="20" hidden="1" x14ac:dyDescent="0.35">
      <c r="A810" s="9" t="s">
        <v>1219</v>
      </c>
      <c r="B810" s="4" t="s">
        <v>1225</v>
      </c>
      <c r="C810" s="4" t="s">
        <v>1559</v>
      </c>
      <c r="D810" s="4"/>
      <c r="E810" s="4" t="s">
        <v>1544</v>
      </c>
      <c r="F810" s="4" t="s">
        <v>1544</v>
      </c>
      <c r="G810" s="4" t="s">
        <v>1546</v>
      </c>
      <c r="H810" s="5">
        <v>0</v>
      </c>
      <c r="I810" s="4" t="s">
        <v>163</v>
      </c>
      <c r="J810" t="str">
        <f>VLOOKUP(C810,[1]Hoja1!$A$2:$B$93,2,FALSE)</f>
        <v>Ponderación 2</v>
      </c>
      <c r="K810" t="str">
        <f>VLOOKUP(C810,[1]Hoja1!$A$2:$C$93,3,FALSE)</f>
        <v>4 niveles</v>
      </c>
      <c r="L810" t="str">
        <f>VLOOKUP(A810,[1]Hoja2!$A$1:$B$78,2,FALSE)</f>
        <v>vpalacios@sklum.com</v>
      </c>
      <c r="M810" t="s">
        <v>100</v>
      </c>
    </row>
    <row r="811" spans="1:13" ht="20" hidden="1" x14ac:dyDescent="0.35">
      <c r="A811" s="9" t="s">
        <v>1219</v>
      </c>
      <c r="B811" s="4" t="s">
        <v>1226</v>
      </c>
      <c r="C811" s="4" t="s">
        <v>1559</v>
      </c>
      <c r="D811" s="4"/>
      <c r="E811" s="4" t="s">
        <v>1544</v>
      </c>
      <c r="F811" s="4" t="s">
        <v>1544</v>
      </c>
      <c r="G811" s="4" t="s">
        <v>1546</v>
      </c>
      <c r="H811" s="5">
        <v>0</v>
      </c>
      <c r="I811" s="4" t="s">
        <v>163</v>
      </c>
      <c r="J811" t="str">
        <f>VLOOKUP(C811,[1]Hoja1!$A$2:$B$93,2,FALSE)</f>
        <v>Ponderación 2</v>
      </c>
      <c r="K811" t="str">
        <f>VLOOKUP(C811,[1]Hoja1!$A$2:$C$93,3,FALSE)</f>
        <v>4 niveles</v>
      </c>
      <c r="L811" t="str">
        <f>VLOOKUP(A811,[1]Hoja2!$A$1:$B$78,2,FALSE)</f>
        <v>vpalacios@sklum.com</v>
      </c>
      <c r="M811" t="s">
        <v>100</v>
      </c>
    </row>
    <row r="812" spans="1:13" ht="20" hidden="1" x14ac:dyDescent="0.35">
      <c r="A812" s="9" t="s">
        <v>1219</v>
      </c>
      <c r="B812" s="4" t="s">
        <v>1227</v>
      </c>
      <c r="C812" s="4" t="s">
        <v>1568</v>
      </c>
      <c r="D812" s="4"/>
      <c r="E812" s="4" t="s">
        <v>1544</v>
      </c>
      <c r="F812" s="4" t="s">
        <v>1563</v>
      </c>
      <c r="G812" s="5">
        <v>0</v>
      </c>
      <c r="H812" s="5">
        <v>0</v>
      </c>
      <c r="I812" s="4" t="s">
        <v>163</v>
      </c>
      <c r="J812" t="str">
        <f>VLOOKUP(C812,[1]Hoja1!$A$2:$B$93,2,FALSE)</f>
        <v>Ponderación 2</v>
      </c>
      <c r="K812" t="str">
        <f>VLOOKUP(C812,[1]Hoja1!$A$2:$C$93,3,FALSE)</f>
        <v>4 niveles</v>
      </c>
      <c r="L812" t="str">
        <f>VLOOKUP(A812,[1]Hoja2!$A$1:$B$78,2,FALSE)</f>
        <v>vpalacios@sklum.com</v>
      </c>
      <c r="M812" t="s">
        <v>100</v>
      </c>
    </row>
    <row r="813" spans="1:13" ht="20" hidden="1" x14ac:dyDescent="0.35">
      <c r="A813" s="9" t="s">
        <v>1356</v>
      </c>
      <c r="B813" s="4" t="s">
        <v>1229</v>
      </c>
      <c r="C813" s="4" t="s">
        <v>1230</v>
      </c>
      <c r="D813" s="4"/>
      <c r="E813" s="4" t="s">
        <v>1569</v>
      </c>
      <c r="F813" s="5">
        <v>0</v>
      </c>
      <c r="G813" s="5">
        <v>0</v>
      </c>
      <c r="H813" s="5">
        <v>0</v>
      </c>
      <c r="I813" s="4" t="s">
        <v>163</v>
      </c>
      <c r="J813" t="str">
        <f>VLOOKUP(C813,[1]Hoja1!$A$2:$B$93,2,FALSE)</f>
        <v>Ponderación 2</v>
      </c>
      <c r="K813" t="str">
        <f>VLOOKUP(C813,[1]Hoja1!$A$2:$C$393,3,FALSE)</f>
        <v>4 niveles</v>
      </c>
      <c r="L813" t="str">
        <f>VLOOKUP(A813,[1]Hoja2!$A$1:$B$678,2,FALSE)</f>
        <v>mpicos@sklum.com</v>
      </c>
      <c r="M813" t="s">
        <v>1570</v>
      </c>
    </row>
    <row r="814" spans="1:13" ht="20" hidden="1" x14ac:dyDescent="0.35">
      <c r="A814" s="9" t="s">
        <v>1470</v>
      </c>
      <c r="B814" s="4" t="s">
        <v>1231</v>
      </c>
      <c r="C814" s="4" t="s">
        <v>1232</v>
      </c>
      <c r="D814" s="4" t="s">
        <v>157</v>
      </c>
      <c r="E814" s="4" t="s">
        <v>1571</v>
      </c>
      <c r="F814" s="4" t="s">
        <v>1572</v>
      </c>
      <c r="G814" s="5">
        <v>0</v>
      </c>
      <c r="H814" s="5">
        <v>0</v>
      </c>
      <c r="I814" s="4" t="s">
        <v>158</v>
      </c>
      <c r="J814" t="str">
        <f>VLOOKUP(C814,[1]Hoja1!$A$2:$B$93,2,FALSE)</f>
        <v>Ponderación 6</v>
      </c>
      <c r="K814" t="str">
        <f>VLOOKUP(C814,[1]Hoja1!$A$2:$C$93,3,FALSE)</f>
        <v>3.1 Niveles</v>
      </c>
      <c r="L814" t="str">
        <f>VLOOKUP(A814,[1]Hoja2!$A$1:$B$78,2,FALSE)</f>
        <v>dolaso@sklum.com</v>
      </c>
      <c r="M814" t="s">
        <v>1573</v>
      </c>
    </row>
    <row r="815" spans="1:13" ht="20" hidden="1" x14ac:dyDescent="0.35">
      <c r="A815" s="9" t="s">
        <v>1470</v>
      </c>
      <c r="B815" s="4" t="s">
        <v>1233</v>
      </c>
      <c r="C815" s="4" t="s">
        <v>1232</v>
      </c>
      <c r="D815" s="4" t="s">
        <v>157</v>
      </c>
      <c r="E815" s="4" t="s">
        <v>1571</v>
      </c>
      <c r="F815" s="4" t="s">
        <v>1572</v>
      </c>
      <c r="G815" s="5">
        <v>0</v>
      </c>
      <c r="H815" s="5">
        <v>0</v>
      </c>
      <c r="I815" s="4" t="s">
        <v>158</v>
      </c>
      <c r="J815" t="str">
        <f>VLOOKUP(C815,[1]Hoja1!$A$2:$B$93,2,FALSE)</f>
        <v>Ponderación 6</v>
      </c>
      <c r="K815" t="str">
        <f>VLOOKUP(C815,[1]Hoja1!$A$2:$C$93,3,FALSE)</f>
        <v>3.1 Niveles</v>
      </c>
      <c r="L815" t="str">
        <f>VLOOKUP(A815,[1]Hoja2!$A$1:$B$78,2,FALSE)</f>
        <v>dolaso@sklum.com</v>
      </c>
      <c r="M815" t="s">
        <v>1573</v>
      </c>
    </row>
    <row r="816" spans="1:13" ht="20" hidden="1" x14ac:dyDescent="0.35">
      <c r="A816" s="9" t="s">
        <v>1470</v>
      </c>
      <c r="B816" s="4" t="s">
        <v>1234</v>
      </c>
      <c r="C816" s="4" t="s">
        <v>1232</v>
      </c>
      <c r="D816" s="4" t="s">
        <v>157</v>
      </c>
      <c r="E816" s="4" t="s">
        <v>1571</v>
      </c>
      <c r="F816" s="4" t="s">
        <v>1572</v>
      </c>
      <c r="G816" s="5">
        <v>0</v>
      </c>
      <c r="H816" s="5">
        <v>0</v>
      </c>
      <c r="I816" s="4" t="s">
        <v>158</v>
      </c>
      <c r="J816" t="str">
        <f>VLOOKUP(C816,[1]Hoja1!$A$2:$B$93,2,FALSE)</f>
        <v>Ponderación 6</v>
      </c>
      <c r="K816" t="str">
        <f>VLOOKUP(C816,[1]Hoja1!$A$2:$C$93,3,FALSE)</f>
        <v>3.1 Niveles</v>
      </c>
      <c r="L816" t="str">
        <f>VLOOKUP(A816,[1]Hoja2!$A$1:$B$78,2,FALSE)</f>
        <v>dolaso@sklum.com</v>
      </c>
      <c r="M816" t="s">
        <v>1573</v>
      </c>
    </row>
    <row r="817" spans="1:13" ht="20" hidden="1" x14ac:dyDescent="0.35">
      <c r="A817" s="9" t="s">
        <v>1470</v>
      </c>
      <c r="B817" s="4" t="s">
        <v>1235</v>
      </c>
      <c r="C817" s="4" t="s">
        <v>1232</v>
      </c>
      <c r="D817" s="4" t="s">
        <v>157</v>
      </c>
      <c r="E817" s="4" t="s">
        <v>1571</v>
      </c>
      <c r="F817" s="4" t="s">
        <v>1572</v>
      </c>
      <c r="G817" s="5">
        <v>0</v>
      </c>
      <c r="H817" s="5">
        <v>0</v>
      </c>
      <c r="I817" s="4" t="s">
        <v>158</v>
      </c>
      <c r="J817" t="str">
        <f>VLOOKUP(C817,[1]Hoja1!$A$2:$B$93,2,FALSE)</f>
        <v>Ponderación 6</v>
      </c>
      <c r="K817" t="str">
        <f>VLOOKUP(C817,[1]Hoja1!$A$2:$C$93,3,FALSE)</f>
        <v>3.1 Niveles</v>
      </c>
      <c r="L817" t="str">
        <f>VLOOKUP(A817,[1]Hoja2!$A$1:$B$78,2,FALSE)</f>
        <v>dolaso@sklum.com</v>
      </c>
      <c r="M817" t="s">
        <v>1573</v>
      </c>
    </row>
    <row r="818" spans="1:13" ht="20" hidden="1" x14ac:dyDescent="0.35">
      <c r="A818" s="9" t="s">
        <v>1470</v>
      </c>
      <c r="B818" s="4" t="s">
        <v>1236</v>
      </c>
      <c r="C818" s="4" t="s">
        <v>1237</v>
      </c>
      <c r="D818" s="4" t="s">
        <v>157</v>
      </c>
      <c r="E818" s="4" t="s">
        <v>1571</v>
      </c>
      <c r="F818" s="4" t="s">
        <v>1572</v>
      </c>
      <c r="G818" s="5">
        <v>0</v>
      </c>
      <c r="H818" s="5">
        <v>0</v>
      </c>
      <c r="I818" s="4" t="s">
        <v>158</v>
      </c>
      <c r="J818" t="s">
        <v>170</v>
      </c>
      <c r="K818" t="s">
        <v>171</v>
      </c>
      <c r="L818" t="str">
        <f>VLOOKUP(A818,[1]Hoja2!$A$1:$B$78,2,FALSE)</f>
        <v>dolaso@sklum.com</v>
      </c>
      <c r="M818" t="s">
        <v>1573</v>
      </c>
    </row>
    <row r="819" spans="1:13" ht="20" hidden="1" x14ac:dyDescent="0.35">
      <c r="A819" s="9" t="s">
        <v>1470</v>
      </c>
      <c r="B819" s="4" t="s">
        <v>1238</v>
      </c>
      <c r="C819" s="4" t="s">
        <v>1237</v>
      </c>
      <c r="D819" s="4" t="s">
        <v>157</v>
      </c>
      <c r="E819" s="4" t="s">
        <v>1571</v>
      </c>
      <c r="F819" s="4" t="s">
        <v>1572</v>
      </c>
      <c r="G819" s="5">
        <v>0</v>
      </c>
      <c r="H819" s="5">
        <v>0</v>
      </c>
      <c r="I819" s="4" t="s">
        <v>158</v>
      </c>
      <c r="J819" t="s">
        <v>170</v>
      </c>
      <c r="K819" t="s">
        <v>171</v>
      </c>
      <c r="L819" t="str">
        <f>VLOOKUP(A819,[1]Hoja2!$A$1:$B$78,2,FALSE)</f>
        <v>dolaso@sklum.com</v>
      </c>
      <c r="M819" t="s">
        <v>1573</v>
      </c>
    </row>
    <row r="820" spans="1:13" ht="20" hidden="1" x14ac:dyDescent="0.35">
      <c r="A820" s="4" t="s">
        <v>1336</v>
      </c>
      <c r="B820" s="9" t="s">
        <v>1239</v>
      </c>
      <c r="C820" s="4" t="s">
        <v>1240</v>
      </c>
      <c r="D820" s="4" t="s">
        <v>1503</v>
      </c>
      <c r="E820" s="4" t="s">
        <v>1574</v>
      </c>
      <c r="F820" s="4" t="s">
        <v>1537</v>
      </c>
      <c r="G820" s="4" t="s">
        <v>1575</v>
      </c>
      <c r="H820" s="5">
        <v>0</v>
      </c>
      <c r="I820" s="4" t="s">
        <v>158</v>
      </c>
      <c r="J820" t="str">
        <f>VLOOKUP(C820,[1]Hoja1!$A$2:$B$393,2,FALSE)</f>
        <v>Ponderación 6</v>
      </c>
      <c r="K820" t="str">
        <f>VLOOKUP(C820,[1]Hoja1!$A$2:$C$393,3,FALSE)</f>
        <v>3.1 Niveles</v>
      </c>
      <c r="L820" s="27" t="s">
        <v>1576</v>
      </c>
      <c r="M820" s="28" t="s">
        <v>1577</v>
      </c>
    </row>
    <row r="821" spans="1:13" ht="20" hidden="1" x14ac:dyDescent="0.35">
      <c r="A821" s="4" t="s">
        <v>1336</v>
      </c>
      <c r="B821" s="4" t="s">
        <v>1241</v>
      </c>
      <c r="C821" s="4" t="s">
        <v>1240</v>
      </c>
      <c r="D821" s="4" t="s">
        <v>1503</v>
      </c>
      <c r="E821" s="4" t="s">
        <v>1574</v>
      </c>
      <c r="F821" s="4" t="s">
        <v>1537</v>
      </c>
      <c r="G821" s="4" t="s">
        <v>1575</v>
      </c>
      <c r="H821" s="5">
        <v>0</v>
      </c>
      <c r="I821" s="4" t="s">
        <v>158</v>
      </c>
      <c r="J821" t="str">
        <f>VLOOKUP(C821,[1]Hoja1!$A$2:$B$393,2,FALSE)</f>
        <v>Ponderación 6</v>
      </c>
      <c r="K821" t="str">
        <f>VLOOKUP(C821,[1]Hoja1!$A$2:$C$393,3,FALSE)</f>
        <v>3.1 Niveles</v>
      </c>
      <c r="L821" s="27" t="s">
        <v>1576</v>
      </c>
      <c r="M821" s="28" t="s">
        <v>1577</v>
      </c>
    </row>
    <row r="822" spans="1:13" ht="20" hidden="1" x14ac:dyDescent="0.35">
      <c r="A822" s="4" t="s">
        <v>1336</v>
      </c>
      <c r="B822" s="4" t="s">
        <v>1242</v>
      </c>
      <c r="C822" s="4" t="s">
        <v>1240</v>
      </c>
      <c r="D822" s="4" t="s">
        <v>1503</v>
      </c>
      <c r="E822" s="4" t="s">
        <v>1574</v>
      </c>
      <c r="F822" s="4" t="s">
        <v>1537</v>
      </c>
      <c r="G822" s="4" t="s">
        <v>1575</v>
      </c>
      <c r="H822" s="5">
        <v>0</v>
      </c>
      <c r="I822" s="4" t="s">
        <v>158</v>
      </c>
      <c r="J822" t="str">
        <f>VLOOKUP(C822,[1]Hoja1!$A$2:$B$393,2,FALSE)</f>
        <v>Ponderación 6</v>
      </c>
      <c r="K822" t="str">
        <f>VLOOKUP(C822,[1]Hoja1!$A$2:$C$393,3,FALSE)</f>
        <v>3.1 Niveles</v>
      </c>
      <c r="L822" s="27" t="s">
        <v>1576</v>
      </c>
      <c r="M822" s="28" t="s">
        <v>1577</v>
      </c>
    </row>
    <row r="823" spans="1:13" ht="20" hidden="1" x14ac:dyDescent="0.35">
      <c r="A823" s="4" t="s">
        <v>1336</v>
      </c>
      <c r="B823" s="4" t="s">
        <v>1243</v>
      </c>
      <c r="C823" s="4" t="s">
        <v>1240</v>
      </c>
      <c r="D823" s="4" t="s">
        <v>1503</v>
      </c>
      <c r="E823" s="4" t="s">
        <v>1574</v>
      </c>
      <c r="F823" s="4" t="s">
        <v>1537</v>
      </c>
      <c r="G823" s="4" t="s">
        <v>1575</v>
      </c>
      <c r="H823" s="5">
        <v>0</v>
      </c>
      <c r="I823" s="4" t="s">
        <v>158</v>
      </c>
      <c r="J823" t="str">
        <f>VLOOKUP(C823,[1]Hoja1!$A$2:$B$393,2,FALSE)</f>
        <v>Ponderación 6</v>
      </c>
      <c r="K823" t="str">
        <f>VLOOKUP(C823,[1]Hoja1!$A$2:$C$393,3,FALSE)</f>
        <v>3.1 Niveles</v>
      </c>
      <c r="L823" s="27" t="s">
        <v>1576</v>
      </c>
      <c r="M823" s="28" t="s">
        <v>1577</v>
      </c>
    </row>
    <row r="824" spans="1:13" ht="20" hidden="1" x14ac:dyDescent="0.35">
      <c r="A824" s="4" t="s">
        <v>1336</v>
      </c>
      <c r="B824" s="4" t="s">
        <v>1244</v>
      </c>
      <c r="C824" s="4" t="s">
        <v>1240</v>
      </c>
      <c r="D824" s="4" t="s">
        <v>1503</v>
      </c>
      <c r="E824" s="4" t="s">
        <v>1574</v>
      </c>
      <c r="F824" s="4" t="s">
        <v>1537</v>
      </c>
      <c r="G824" s="4" t="s">
        <v>1575</v>
      </c>
      <c r="H824" s="5">
        <v>0</v>
      </c>
      <c r="I824" s="4" t="s">
        <v>158</v>
      </c>
      <c r="J824" t="str">
        <f>VLOOKUP(C824,[1]Hoja1!$A$2:$B$393,2,FALSE)</f>
        <v>Ponderación 6</v>
      </c>
      <c r="K824" t="str">
        <f>VLOOKUP(C824,[1]Hoja1!$A$2:$C$393,3,FALSE)</f>
        <v>3.1 Niveles</v>
      </c>
      <c r="L824" s="27" t="s">
        <v>1576</v>
      </c>
      <c r="M824" s="28" t="s">
        <v>1577</v>
      </c>
    </row>
    <row r="825" spans="1:13" ht="20" hidden="1" x14ac:dyDescent="0.35">
      <c r="A825" s="4" t="s">
        <v>1336</v>
      </c>
      <c r="B825" s="4" t="s">
        <v>1245</v>
      </c>
      <c r="C825" s="4" t="s">
        <v>1240</v>
      </c>
      <c r="D825" s="4" t="s">
        <v>1503</v>
      </c>
      <c r="E825" s="4" t="s">
        <v>1574</v>
      </c>
      <c r="F825" s="4" t="s">
        <v>1537</v>
      </c>
      <c r="G825" s="4" t="s">
        <v>1575</v>
      </c>
      <c r="H825" s="5">
        <v>0</v>
      </c>
      <c r="I825" s="4" t="s">
        <v>158</v>
      </c>
      <c r="J825" t="str">
        <f>VLOOKUP(C825,[1]Hoja1!$A$2:$B$393,2,FALSE)</f>
        <v>Ponderación 6</v>
      </c>
      <c r="K825" t="str">
        <f>VLOOKUP(C825,[1]Hoja1!$A$2:$C$393,3,FALSE)</f>
        <v>3.1 Niveles</v>
      </c>
      <c r="L825" s="27" t="s">
        <v>1576</v>
      </c>
      <c r="M825" s="28" t="s">
        <v>1577</v>
      </c>
    </row>
    <row r="826" spans="1:13" ht="20" hidden="1" x14ac:dyDescent="0.35">
      <c r="A826" s="4" t="s">
        <v>1336</v>
      </c>
      <c r="B826" s="4" t="s">
        <v>1246</v>
      </c>
      <c r="C826" s="4" t="s">
        <v>1240</v>
      </c>
      <c r="D826" s="4" t="s">
        <v>1503</v>
      </c>
      <c r="E826" s="4" t="s">
        <v>1574</v>
      </c>
      <c r="F826" s="4" t="s">
        <v>1537</v>
      </c>
      <c r="G826" s="4" t="s">
        <v>1575</v>
      </c>
      <c r="H826" s="5">
        <v>0</v>
      </c>
      <c r="I826" s="4" t="s">
        <v>158</v>
      </c>
      <c r="J826" t="str">
        <f>VLOOKUP(C826,[1]Hoja1!$A$2:$B$393,2,FALSE)</f>
        <v>Ponderación 6</v>
      </c>
      <c r="K826" t="str">
        <f>VLOOKUP(C826,[1]Hoja1!$A$2:$C$393,3,FALSE)</f>
        <v>3.1 Niveles</v>
      </c>
      <c r="L826" s="27" t="s">
        <v>1576</v>
      </c>
      <c r="M826" s="28" t="s">
        <v>1577</v>
      </c>
    </row>
    <row r="827" spans="1:13" ht="20" hidden="1" x14ac:dyDescent="0.35">
      <c r="A827" s="9" t="s">
        <v>223</v>
      </c>
      <c r="B827" s="4" t="s">
        <v>1247</v>
      </c>
      <c r="C827" s="4" t="s">
        <v>1240</v>
      </c>
      <c r="D827" s="4" t="s">
        <v>1499</v>
      </c>
      <c r="E827" s="4" t="s">
        <v>1574</v>
      </c>
      <c r="F827" s="4" t="s">
        <v>1537</v>
      </c>
      <c r="G827" s="4" t="s">
        <v>1575</v>
      </c>
      <c r="H827" s="5">
        <v>0</v>
      </c>
      <c r="I827" s="4" t="s">
        <v>163</v>
      </c>
      <c r="J827" t="str">
        <f>VLOOKUP(C827,[1]Hoja1!$A$2:$B$393,2,FALSE)</f>
        <v>Ponderación 6</v>
      </c>
      <c r="K827" t="str">
        <f>VLOOKUP(C827,[1]Hoja1!$A$2:$C$393,3,FALSE)</f>
        <v>3.1 Niveles</v>
      </c>
      <c r="L827" s="17" t="s">
        <v>63</v>
      </c>
      <c r="M827" t="s">
        <v>1578</v>
      </c>
    </row>
    <row r="828" spans="1:13" ht="20" hidden="1" x14ac:dyDescent="0.35">
      <c r="A828" s="9" t="s">
        <v>223</v>
      </c>
      <c r="B828" s="4" t="s">
        <v>1248</v>
      </c>
      <c r="C828" s="4" t="s">
        <v>1240</v>
      </c>
      <c r="D828" s="4" t="s">
        <v>1499</v>
      </c>
      <c r="E828" s="4" t="s">
        <v>1574</v>
      </c>
      <c r="F828" s="4" t="s">
        <v>1537</v>
      </c>
      <c r="G828" s="4" t="s">
        <v>1575</v>
      </c>
      <c r="H828" s="5">
        <v>0</v>
      </c>
      <c r="I828" s="4" t="s">
        <v>163</v>
      </c>
      <c r="J828" t="str">
        <f>VLOOKUP(C828,[1]Hoja1!$A$2:$B$393,2,FALSE)</f>
        <v>Ponderación 6</v>
      </c>
      <c r="K828" t="str">
        <f>VLOOKUP(C828,[1]Hoja1!$A$2:$C$393,3,FALSE)</f>
        <v>3.1 Niveles</v>
      </c>
      <c r="L828" s="17" t="s">
        <v>63</v>
      </c>
      <c r="M828" t="s">
        <v>1578</v>
      </c>
    </row>
    <row r="829" spans="1:13" ht="20" hidden="1" x14ac:dyDescent="0.35">
      <c r="A829" s="9" t="s">
        <v>223</v>
      </c>
      <c r="B829" s="4" t="s">
        <v>1249</v>
      </c>
      <c r="C829" s="4" t="s">
        <v>1240</v>
      </c>
      <c r="D829" s="4" t="s">
        <v>1499</v>
      </c>
      <c r="E829" s="4" t="s">
        <v>1574</v>
      </c>
      <c r="F829" s="4" t="s">
        <v>1537</v>
      </c>
      <c r="G829" s="4" t="s">
        <v>1575</v>
      </c>
      <c r="H829" s="5">
        <v>0</v>
      </c>
      <c r="I829" s="4" t="s">
        <v>163</v>
      </c>
      <c r="J829" t="str">
        <f>VLOOKUP(C829,[1]Hoja1!$A$2:$B$393,2,FALSE)</f>
        <v>Ponderación 6</v>
      </c>
      <c r="K829" t="str">
        <f>VLOOKUP(C829,[1]Hoja1!$A$2:$C$393,3,FALSE)</f>
        <v>3.1 Niveles</v>
      </c>
      <c r="L829" s="17" t="s">
        <v>63</v>
      </c>
      <c r="M829" t="s">
        <v>1578</v>
      </c>
    </row>
    <row r="830" spans="1:13" ht="20" hidden="1" x14ac:dyDescent="0.35">
      <c r="A830" s="9" t="s">
        <v>223</v>
      </c>
      <c r="B830" s="4" t="s">
        <v>1250</v>
      </c>
      <c r="C830" s="4" t="s">
        <v>1240</v>
      </c>
      <c r="D830" s="4" t="s">
        <v>1499</v>
      </c>
      <c r="E830" s="4" t="s">
        <v>1574</v>
      </c>
      <c r="F830" s="4" t="s">
        <v>1537</v>
      </c>
      <c r="G830" s="4" t="s">
        <v>1575</v>
      </c>
      <c r="H830" s="5">
        <v>0</v>
      </c>
      <c r="I830" s="4" t="s">
        <v>163</v>
      </c>
      <c r="J830" t="str">
        <f>VLOOKUP(C830,[1]Hoja1!$A$2:$B$393,2,FALSE)</f>
        <v>Ponderación 6</v>
      </c>
      <c r="K830" t="str">
        <f>VLOOKUP(C830,[1]Hoja1!$A$2:$C$393,3,FALSE)</f>
        <v>3.1 Niveles</v>
      </c>
      <c r="L830" s="17" t="s">
        <v>63</v>
      </c>
      <c r="M830" t="s">
        <v>1578</v>
      </c>
    </row>
    <row r="831" spans="1:13" ht="20" hidden="1" x14ac:dyDescent="0.35">
      <c r="A831" s="9" t="s">
        <v>223</v>
      </c>
      <c r="B831" s="4" t="s">
        <v>1251</v>
      </c>
      <c r="C831" s="4" t="s">
        <v>1240</v>
      </c>
      <c r="D831" s="4" t="s">
        <v>1499</v>
      </c>
      <c r="E831" s="4" t="s">
        <v>1574</v>
      </c>
      <c r="F831" s="4" t="s">
        <v>1537</v>
      </c>
      <c r="G831" s="4" t="s">
        <v>1575</v>
      </c>
      <c r="H831" s="5">
        <v>0</v>
      </c>
      <c r="I831" s="4" t="s">
        <v>163</v>
      </c>
      <c r="J831" t="str">
        <f>VLOOKUP(C831,[1]Hoja1!$A$2:$B$393,2,FALSE)</f>
        <v>Ponderación 6</v>
      </c>
      <c r="K831" t="str">
        <f>VLOOKUP(C831,[1]Hoja1!$A$2:$C$393,3,FALSE)</f>
        <v>3.1 Niveles</v>
      </c>
      <c r="L831" s="17" t="s">
        <v>63</v>
      </c>
      <c r="M831" t="s">
        <v>1578</v>
      </c>
    </row>
    <row r="832" spans="1:13" ht="20" hidden="1" x14ac:dyDescent="0.35">
      <c r="A832" s="9" t="s">
        <v>223</v>
      </c>
      <c r="B832" s="4" t="s">
        <v>1252</v>
      </c>
      <c r="C832" s="4" t="s">
        <v>1240</v>
      </c>
      <c r="D832" s="4" t="s">
        <v>1499</v>
      </c>
      <c r="E832" s="4" t="s">
        <v>1574</v>
      </c>
      <c r="F832" s="4" t="s">
        <v>1537</v>
      </c>
      <c r="G832" s="4" t="s">
        <v>1575</v>
      </c>
      <c r="H832" s="5">
        <v>0</v>
      </c>
      <c r="I832" s="4" t="s">
        <v>163</v>
      </c>
      <c r="J832" t="str">
        <f>VLOOKUP(C832,[1]Hoja1!$A$2:$B$393,2,FALSE)</f>
        <v>Ponderación 6</v>
      </c>
      <c r="K832" t="str">
        <f>VLOOKUP(C832,[1]Hoja1!$A$2:$C$393,3,FALSE)</f>
        <v>3.1 Niveles</v>
      </c>
      <c r="L832" s="17" t="s">
        <v>63</v>
      </c>
      <c r="M832" t="s">
        <v>1578</v>
      </c>
    </row>
    <row r="833" spans="1:13" ht="20" hidden="1" x14ac:dyDescent="0.35">
      <c r="A833" s="9" t="s">
        <v>223</v>
      </c>
      <c r="B833" s="4" t="s">
        <v>1253</v>
      </c>
      <c r="C833" s="4" t="s">
        <v>1240</v>
      </c>
      <c r="D833" s="4" t="s">
        <v>1499</v>
      </c>
      <c r="E833" s="4" t="s">
        <v>1574</v>
      </c>
      <c r="F833" s="4" t="s">
        <v>1537</v>
      </c>
      <c r="G833" s="4" t="s">
        <v>1575</v>
      </c>
      <c r="H833" s="5">
        <v>0</v>
      </c>
      <c r="I833" s="4" t="s">
        <v>163</v>
      </c>
      <c r="J833" t="str">
        <f>VLOOKUP(C833,[1]Hoja1!$A$2:$B$393,2,FALSE)</f>
        <v>Ponderación 6</v>
      </c>
      <c r="K833" t="str">
        <f>VLOOKUP(C833,[1]Hoja1!$A$2:$C$393,3,FALSE)</f>
        <v>3.1 Niveles</v>
      </c>
      <c r="L833" s="17" t="s">
        <v>63</v>
      </c>
      <c r="M833" t="s">
        <v>1578</v>
      </c>
    </row>
    <row r="834" spans="1:13" ht="20" hidden="1" x14ac:dyDescent="0.35">
      <c r="A834" s="9" t="s">
        <v>1452</v>
      </c>
      <c r="B834" s="4" t="s">
        <v>1254</v>
      </c>
      <c r="C834" s="4" t="s">
        <v>1255</v>
      </c>
      <c r="D834" s="4" t="s">
        <v>1503</v>
      </c>
      <c r="E834" s="4" t="s">
        <v>1574</v>
      </c>
      <c r="F834" s="4" t="s">
        <v>1537</v>
      </c>
      <c r="G834" s="4" t="s">
        <v>1579</v>
      </c>
      <c r="H834" s="5">
        <v>0</v>
      </c>
      <c r="I834" s="4" t="s">
        <v>158</v>
      </c>
      <c r="J834" t="str">
        <f>VLOOKUP(C834,[1]Hoja1!$A$2:$B$393,2,FALSE)</f>
        <v>Ponderación 6</v>
      </c>
      <c r="K834" t="str">
        <f>VLOOKUP(C834,[1]Hoja1!$A$2:$C$393,3,FALSE)</f>
        <v>3.1 Niveles</v>
      </c>
      <c r="L834" t="str">
        <f>VLOOKUP(A834,[1]Hoja2!$A$1:$B$678,2,FALSE)</f>
        <v>blanca@sklum.com</v>
      </c>
      <c r="M834" t="s">
        <v>1580</v>
      </c>
    </row>
    <row r="835" spans="1:13" ht="20" hidden="1" x14ac:dyDescent="0.35">
      <c r="A835" s="9" t="s">
        <v>1452</v>
      </c>
      <c r="B835" s="4" t="s">
        <v>1256</v>
      </c>
      <c r="C835" s="4" t="s">
        <v>1255</v>
      </c>
      <c r="D835" s="4" t="s">
        <v>1503</v>
      </c>
      <c r="E835" s="4" t="s">
        <v>1574</v>
      </c>
      <c r="F835" s="4" t="s">
        <v>1537</v>
      </c>
      <c r="G835" s="4" t="s">
        <v>1579</v>
      </c>
      <c r="H835" s="5">
        <v>0</v>
      </c>
      <c r="I835" s="4" t="s">
        <v>158</v>
      </c>
      <c r="J835" t="str">
        <f>VLOOKUP(C835,[1]Hoja1!$A$2:$B$393,2,FALSE)</f>
        <v>Ponderación 6</v>
      </c>
      <c r="K835" t="str">
        <f>VLOOKUP(C835,[1]Hoja1!$A$2:$C$393,3,FALSE)</f>
        <v>3.1 Niveles</v>
      </c>
      <c r="L835" t="str">
        <f>VLOOKUP(A835,[1]Hoja2!$A$1:$B$678,2,FALSE)</f>
        <v>blanca@sklum.com</v>
      </c>
      <c r="M835" t="s">
        <v>1580</v>
      </c>
    </row>
    <row r="836" spans="1:13" ht="20" hidden="1" x14ac:dyDescent="0.35">
      <c r="A836" s="9" t="s">
        <v>223</v>
      </c>
      <c r="B836" s="4" t="s">
        <v>1257</v>
      </c>
      <c r="C836" s="4" t="s">
        <v>1255</v>
      </c>
      <c r="D836" s="4" t="s">
        <v>1499</v>
      </c>
      <c r="E836" s="4" t="s">
        <v>1574</v>
      </c>
      <c r="F836" s="4" t="s">
        <v>1537</v>
      </c>
      <c r="G836" s="4" t="s">
        <v>1579</v>
      </c>
      <c r="H836" s="5">
        <v>0</v>
      </c>
      <c r="I836" s="4" t="s">
        <v>163</v>
      </c>
      <c r="J836" t="str">
        <f>VLOOKUP(C836,[1]Hoja1!$A$2:$B$393,2,FALSE)</f>
        <v>Ponderación 6</v>
      </c>
      <c r="K836" t="str">
        <f>VLOOKUP(C836,[1]Hoja1!$A$2:$C$393,3,FALSE)</f>
        <v>3.1 Niveles</v>
      </c>
      <c r="L836" s="17" t="s">
        <v>63</v>
      </c>
      <c r="M836" t="s">
        <v>1578</v>
      </c>
    </row>
    <row r="837" spans="1:13" ht="20" hidden="1" x14ac:dyDescent="0.35">
      <c r="A837" s="9" t="s">
        <v>1457</v>
      </c>
      <c r="B837" s="4" t="s">
        <v>1258</v>
      </c>
      <c r="C837" s="4" t="s">
        <v>981</v>
      </c>
      <c r="D837" s="4" t="s">
        <v>1503</v>
      </c>
      <c r="E837" s="4" t="s">
        <v>1569</v>
      </c>
      <c r="F837" s="4" t="s">
        <v>1501</v>
      </c>
      <c r="G837" s="4" t="s">
        <v>1527</v>
      </c>
      <c r="H837" s="5">
        <v>0</v>
      </c>
      <c r="I837" s="4" t="s">
        <v>158</v>
      </c>
      <c r="J837" t="str">
        <f>VLOOKUP(C837,[1]Hoja1!$A$2:$B$393,2,FALSE)</f>
        <v>Ponderación 6</v>
      </c>
      <c r="K837" t="str">
        <f>VLOOKUP(C837,[1]Hoja1!$A$2:$C$393,3,FALSE)</f>
        <v>3.1 Niveles</v>
      </c>
      <c r="L837" t="str">
        <f>VLOOKUP(A837,[1]Hoja2!$A$1:$B$78,2,FALSE)</f>
        <v>cguerola@sklum.com</v>
      </c>
      <c r="M837" t="s">
        <v>1581</v>
      </c>
    </row>
    <row r="838" spans="1:13" ht="20" hidden="1" x14ac:dyDescent="0.35">
      <c r="A838" s="9" t="s">
        <v>1457</v>
      </c>
      <c r="B838" s="4" t="s">
        <v>1259</v>
      </c>
      <c r="C838" s="4" t="s">
        <v>981</v>
      </c>
      <c r="D838" s="4" t="s">
        <v>1503</v>
      </c>
      <c r="E838" s="4" t="s">
        <v>1569</v>
      </c>
      <c r="F838" s="4" t="s">
        <v>1501</v>
      </c>
      <c r="G838" s="4" t="s">
        <v>1527</v>
      </c>
      <c r="H838" s="5">
        <v>0</v>
      </c>
      <c r="I838" s="4" t="s">
        <v>158</v>
      </c>
      <c r="J838" t="str">
        <f>VLOOKUP(C838,[1]Hoja1!$A$2:$B$393,2,FALSE)</f>
        <v>Ponderación 6</v>
      </c>
      <c r="K838" t="str">
        <f>VLOOKUP(C838,[1]Hoja1!$A$2:$C$393,3,FALSE)</f>
        <v>3.1 Niveles</v>
      </c>
      <c r="L838" t="str">
        <f>VLOOKUP(A838,[1]Hoja2!$A$1:$B$78,2,FALSE)</f>
        <v>cguerola@sklum.com</v>
      </c>
      <c r="M838" t="s">
        <v>1581</v>
      </c>
    </row>
    <row r="839" spans="1:13" ht="20" hidden="1" x14ac:dyDescent="0.35">
      <c r="A839" s="9" t="s">
        <v>1457</v>
      </c>
      <c r="B839" s="4" t="s">
        <v>1260</v>
      </c>
      <c r="C839" s="4" t="s">
        <v>981</v>
      </c>
      <c r="D839" s="4" t="s">
        <v>1503</v>
      </c>
      <c r="E839" s="4" t="s">
        <v>1569</v>
      </c>
      <c r="F839" s="4" t="s">
        <v>1501</v>
      </c>
      <c r="G839" s="4" t="s">
        <v>1527</v>
      </c>
      <c r="H839" s="5">
        <v>0</v>
      </c>
      <c r="I839" s="4" t="s">
        <v>158</v>
      </c>
      <c r="J839" t="str">
        <f>VLOOKUP(C839,[1]Hoja1!$A$2:$B$393,2,FALSE)</f>
        <v>Ponderación 6</v>
      </c>
      <c r="K839" t="str">
        <f>VLOOKUP(C839,[1]Hoja1!$A$2:$C$393,3,FALSE)</f>
        <v>3.1 Niveles</v>
      </c>
      <c r="L839" t="str">
        <f>VLOOKUP(A839,[1]Hoja2!$A$1:$B$78,2,FALSE)</f>
        <v>cguerola@sklum.com</v>
      </c>
      <c r="M839" t="s">
        <v>1581</v>
      </c>
    </row>
    <row r="840" spans="1:13" ht="20" hidden="1" x14ac:dyDescent="0.35">
      <c r="A840" s="9" t="s">
        <v>1463</v>
      </c>
      <c r="B840" s="4" t="s">
        <v>1261</v>
      </c>
      <c r="C840" s="4" t="s">
        <v>1262</v>
      </c>
      <c r="D840" s="4" t="s">
        <v>157</v>
      </c>
      <c r="E840" s="4" t="s">
        <v>1574</v>
      </c>
      <c r="F840" s="4" t="s">
        <v>1582</v>
      </c>
      <c r="G840" s="5">
        <v>0</v>
      </c>
      <c r="H840" s="5">
        <v>0</v>
      </c>
      <c r="I840" s="4" t="s">
        <v>158</v>
      </c>
      <c r="J840" t="str">
        <f>VLOOKUP(C840,[1]Hoja1!$A$2:$B$393,2,FALSE)</f>
        <v>Ponderación 6</v>
      </c>
      <c r="K840" t="str">
        <f>VLOOKUP(C840,[1]Hoja1!$A$2:$C$393,3,FALSE)</f>
        <v>3.1 Niveles</v>
      </c>
      <c r="L840" t="str">
        <f>VLOOKUP(A840,[1]Hoja2!$A$1:$B$78,2,FALSE)</f>
        <v>creig@sklum.com</v>
      </c>
      <c r="M840" t="s">
        <v>1583</v>
      </c>
    </row>
    <row r="841" spans="1:13" ht="20" hidden="1" x14ac:dyDescent="0.35">
      <c r="A841" t="s">
        <v>1359</v>
      </c>
      <c r="B841" s="4" t="s">
        <v>1263</v>
      </c>
      <c r="C841" s="4" t="s">
        <v>1264</v>
      </c>
      <c r="D841" s="4" t="s">
        <v>157</v>
      </c>
      <c r="E841" s="4" t="s">
        <v>1584</v>
      </c>
      <c r="F841" s="4" t="s">
        <v>1584</v>
      </c>
      <c r="G841" s="4" t="s">
        <v>1585</v>
      </c>
      <c r="H841" s="5">
        <v>0</v>
      </c>
      <c r="I841" s="4" t="s">
        <v>163</v>
      </c>
      <c r="J841" t="str">
        <f>VLOOKUP(C841,[1]Hoja1!$A$2:$B$393,2,FALSE)</f>
        <v>Ponderación 6</v>
      </c>
      <c r="K841" t="str">
        <f>VLOOKUP(C841,[1]Hoja1!$A$2:$C$393,3,FALSE)</f>
        <v>3.1 Niveles</v>
      </c>
      <c r="L841" s="29" t="s">
        <v>1586</v>
      </c>
      <c r="M841" t="s">
        <v>1587</v>
      </c>
    </row>
    <row r="842" spans="1:13" ht="20" hidden="1" x14ac:dyDescent="0.35">
      <c r="A842" s="4" t="s">
        <v>1338</v>
      </c>
      <c r="B842" s="4" t="s">
        <v>1265</v>
      </c>
      <c r="C842" s="4" t="s">
        <v>1266</v>
      </c>
      <c r="D842" s="4" t="s">
        <v>1503</v>
      </c>
      <c r="E842" s="4" t="s">
        <v>1574</v>
      </c>
      <c r="F842" s="4" t="s">
        <v>1537</v>
      </c>
      <c r="G842" s="4" t="s">
        <v>1588</v>
      </c>
      <c r="H842" s="5">
        <v>0</v>
      </c>
      <c r="I842" s="4" t="s">
        <v>158</v>
      </c>
      <c r="J842" t="str">
        <f>VLOOKUP(C842,[1]Hoja1!$A$2:$B$393,2,FALSE)</f>
        <v>Ponderación 6</v>
      </c>
      <c r="K842" t="str">
        <f>VLOOKUP(C842,[1]Hoja1!$A$2:$C$393,3,FALSE)</f>
        <v>3.1 Niveles</v>
      </c>
      <c r="L842" t="str">
        <f>VLOOKUP(A842,[1]Hoja2!$A$1:$B$78,2,FALSE)</f>
        <v>aina.m@sklum.com</v>
      </c>
      <c r="M842" t="s">
        <v>1589</v>
      </c>
    </row>
    <row r="843" spans="1:13" ht="20" hidden="1" x14ac:dyDescent="0.35">
      <c r="A843" s="9" t="s">
        <v>1452</v>
      </c>
      <c r="B843" s="4" t="s">
        <v>1267</v>
      </c>
      <c r="C843" s="4" t="s">
        <v>1268</v>
      </c>
      <c r="D843" s="4" t="s">
        <v>1503</v>
      </c>
      <c r="E843" s="4" t="s">
        <v>1574</v>
      </c>
      <c r="F843" s="4" t="s">
        <v>1537</v>
      </c>
      <c r="G843" s="4" t="s">
        <v>1590</v>
      </c>
      <c r="H843" s="5">
        <v>0</v>
      </c>
      <c r="I843" s="4" t="s">
        <v>158</v>
      </c>
      <c r="J843" t="str">
        <f>VLOOKUP(C843,[1]Hoja1!$A$2:$B$393,2,FALSE)</f>
        <v>Ponderación 6</v>
      </c>
      <c r="K843" t="str">
        <f>VLOOKUP(C843,[1]Hoja1!$A$2:$C$393,3,FALSE)</f>
        <v>3.1 Niveles</v>
      </c>
      <c r="L843" t="str">
        <f>VLOOKUP(A843,[1]Hoja2!$A$1:$B$78,2,FALSE)</f>
        <v>blanca@sklum.com</v>
      </c>
      <c r="M843" t="s">
        <v>1580</v>
      </c>
    </row>
    <row r="844" spans="1:13" ht="20" hidden="1" x14ac:dyDescent="0.35">
      <c r="A844" s="9" t="s">
        <v>223</v>
      </c>
      <c r="B844" s="4" t="s">
        <v>1269</v>
      </c>
      <c r="C844" s="4" t="s">
        <v>1268</v>
      </c>
      <c r="D844" s="4" t="s">
        <v>1499</v>
      </c>
      <c r="E844" s="4" t="s">
        <v>1574</v>
      </c>
      <c r="F844" s="4" t="s">
        <v>1537</v>
      </c>
      <c r="G844" s="4" t="s">
        <v>1590</v>
      </c>
      <c r="H844" s="5">
        <v>0</v>
      </c>
      <c r="I844" s="4" t="s">
        <v>163</v>
      </c>
      <c r="J844" t="str">
        <f>VLOOKUP(C844,[1]Hoja1!$A$2:$B$393,2,FALSE)</f>
        <v>Ponderación 6</v>
      </c>
      <c r="K844" t="str">
        <f>VLOOKUP(C844,[1]Hoja1!$A$2:$C$393,3,FALSE)</f>
        <v>3.1 Niveles</v>
      </c>
      <c r="L844" s="17" t="s">
        <v>63</v>
      </c>
      <c r="M844" t="s">
        <v>1578</v>
      </c>
    </row>
    <row r="845" spans="1:13" ht="20" hidden="1" x14ac:dyDescent="0.35">
      <c r="A845" s="4" t="s">
        <v>1472</v>
      </c>
      <c r="B845" s="4" t="s">
        <v>1270</v>
      </c>
      <c r="C845" s="4" t="s">
        <v>1271</v>
      </c>
      <c r="D845" s="4" t="s">
        <v>1503</v>
      </c>
      <c r="E845" s="4" t="s">
        <v>1591</v>
      </c>
      <c r="F845" s="4" t="s">
        <v>1591</v>
      </c>
      <c r="G845" s="5">
        <v>0</v>
      </c>
      <c r="H845" s="5">
        <v>0</v>
      </c>
      <c r="I845" s="4" t="s">
        <v>158</v>
      </c>
      <c r="J845" t="str">
        <f>VLOOKUP(C845,[1]Hoja1!$A$2:$B$393,2,FALSE)</f>
        <v>Ponderación 5</v>
      </c>
      <c r="K845" t="str">
        <f>VLOOKUP(C845,[1]Hoja1!$A$2:$C$393,3,FALSE)</f>
        <v>3.2 Niveles</v>
      </c>
      <c r="L845" t="str">
        <f>VLOOKUP(A845,[1]Hoja2!$A$1:$B$78,2,FALSE)</f>
        <v>linda@sklum.com</v>
      </c>
      <c r="M845" t="s">
        <v>1592</v>
      </c>
    </row>
    <row r="846" spans="1:13" ht="20" hidden="1" x14ac:dyDescent="0.35">
      <c r="A846" s="4" t="s">
        <v>1347</v>
      </c>
      <c r="B846" s="4" t="s">
        <v>1272</v>
      </c>
      <c r="C846" s="4" t="s">
        <v>1273</v>
      </c>
      <c r="D846" s="4" t="s">
        <v>157</v>
      </c>
      <c r="E846" s="4" t="s">
        <v>1584</v>
      </c>
      <c r="F846" s="4" t="s">
        <v>1584</v>
      </c>
      <c r="G846" s="4" t="s">
        <v>1593</v>
      </c>
      <c r="H846" s="5">
        <v>0</v>
      </c>
      <c r="I846" s="4" t="s">
        <v>158</v>
      </c>
      <c r="J846" t="str">
        <f>VLOOKUP(C846,[1]Hoja1!$A$2:$B$393,2,FALSE)</f>
        <v>Ponderación 6</v>
      </c>
      <c r="K846" t="str">
        <f>VLOOKUP(C846,[1]Hoja1!$A$2:$C$393,3,FALSE)</f>
        <v>3.1 Niveles</v>
      </c>
      <c r="L846" t="str">
        <f>VLOOKUP(A846,[1]Hoja2!$A$1:$B$78,2,FALSE)</f>
        <v>tfrasquet@sklum.com</v>
      </c>
      <c r="M846" t="s">
        <v>1594</v>
      </c>
    </row>
    <row r="847" spans="1:13" ht="20" hidden="1" x14ac:dyDescent="0.35">
      <c r="A847" s="4" t="s">
        <v>1347</v>
      </c>
      <c r="B847" s="4" t="s">
        <v>1274</v>
      </c>
      <c r="C847" s="4" t="s">
        <v>1273</v>
      </c>
      <c r="D847" s="4" t="s">
        <v>157</v>
      </c>
      <c r="E847" s="4" t="s">
        <v>1584</v>
      </c>
      <c r="F847" s="4" t="s">
        <v>1584</v>
      </c>
      <c r="G847" s="4" t="s">
        <v>1593</v>
      </c>
      <c r="H847" s="5">
        <v>0</v>
      </c>
      <c r="I847" s="4" t="s">
        <v>158</v>
      </c>
      <c r="J847" t="str">
        <f>VLOOKUP(C847,[1]Hoja1!$A$2:$B$393,2,FALSE)</f>
        <v>Ponderación 6</v>
      </c>
      <c r="K847" t="str">
        <f>VLOOKUP(C847,[1]Hoja1!$A$2:$C$393,3,FALSE)</f>
        <v>3.1 Niveles</v>
      </c>
      <c r="L847" t="str">
        <f>VLOOKUP(A847,[1]Hoja2!$A$1:$B$78,2,FALSE)</f>
        <v>tfrasquet@sklum.com</v>
      </c>
      <c r="M847" t="s">
        <v>1594</v>
      </c>
    </row>
    <row r="848" spans="1:13" ht="20" hidden="1" x14ac:dyDescent="0.35">
      <c r="A848" s="4" t="s">
        <v>1347</v>
      </c>
      <c r="B848" s="4" t="s">
        <v>1275</v>
      </c>
      <c r="C848" s="4" t="s">
        <v>1273</v>
      </c>
      <c r="D848" s="4" t="s">
        <v>157</v>
      </c>
      <c r="E848" s="4" t="s">
        <v>1584</v>
      </c>
      <c r="F848" s="4" t="s">
        <v>1584</v>
      </c>
      <c r="G848" s="4" t="s">
        <v>1593</v>
      </c>
      <c r="H848" s="5">
        <v>0</v>
      </c>
      <c r="I848" s="4" t="s">
        <v>158</v>
      </c>
      <c r="J848" t="str">
        <f>VLOOKUP(C848,[1]Hoja1!$A$2:$B$393,2,FALSE)</f>
        <v>Ponderación 6</v>
      </c>
      <c r="K848" t="str">
        <f>VLOOKUP(C848,[1]Hoja1!$A$2:$C$393,3,FALSE)</f>
        <v>3.1 Niveles</v>
      </c>
      <c r="L848" t="str">
        <f>VLOOKUP(A848,[1]Hoja2!$A$1:$B$78,2,FALSE)</f>
        <v>tfrasquet@sklum.com</v>
      </c>
      <c r="M848" t="s">
        <v>1594</v>
      </c>
    </row>
    <row r="849" spans="1:13" ht="20" hidden="1" x14ac:dyDescent="0.35">
      <c r="A849" s="4" t="s">
        <v>1347</v>
      </c>
      <c r="B849" s="4" t="s">
        <v>1276</v>
      </c>
      <c r="C849" s="4" t="s">
        <v>1273</v>
      </c>
      <c r="D849" s="4" t="s">
        <v>157</v>
      </c>
      <c r="E849" s="4" t="s">
        <v>1584</v>
      </c>
      <c r="F849" s="4" t="s">
        <v>1584</v>
      </c>
      <c r="G849" s="4" t="s">
        <v>1593</v>
      </c>
      <c r="H849" s="5">
        <v>0</v>
      </c>
      <c r="I849" s="4" t="s">
        <v>158</v>
      </c>
      <c r="J849" t="str">
        <f>VLOOKUP(C849,[1]Hoja1!$A$2:$B$393,2,FALSE)</f>
        <v>Ponderación 6</v>
      </c>
      <c r="K849" t="str">
        <f>VLOOKUP(C849,[1]Hoja1!$A$2:$C$393,3,FALSE)</f>
        <v>3.1 Niveles</v>
      </c>
      <c r="L849" t="str">
        <f>VLOOKUP(A849,[1]Hoja2!$A$1:$B$78,2,FALSE)</f>
        <v>tfrasquet@sklum.com</v>
      </c>
      <c r="M849" t="s">
        <v>1594</v>
      </c>
    </row>
    <row r="850" spans="1:13" ht="20" hidden="1" x14ac:dyDescent="0.35">
      <c r="A850" s="4" t="s">
        <v>1347</v>
      </c>
      <c r="B850" s="4" t="s">
        <v>1277</v>
      </c>
      <c r="C850" s="4" t="s">
        <v>1273</v>
      </c>
      <c r="D850" s="4" t="s">
        <v>157</v>
      </c>
      <c r="E850" s="4" t="s">
        <v>1584</v>
      </c>
      <c r="F850" s="4" t="s">
        <v>1584</v>
      </c>
      <c r="G850" s="4" t="s">
        <v>1593</v>
      </c>
      <c r="H850" s="5">
        <v>0</v>
      </c>
      <c r="I850" s="4" t="s">
        <v>158</v>
      </c>
      <c r="J850" t="str">
        <f>VLOOKUP(C850,[1]Hoja1!$A$2:$B$393,2,FALSE)</f>
        <v>Ponderación 6</v>
      </c>
      <c r="K850" t="str">
        <f>VLOOKUP(C850,[1]Hoja1!$A$2:$C$393,3,FALSE)</f>
        <v>3.1 Niveles</v>
      </c>
      <c r="L850" t="str">
        <f>VLOOKUP(A850,[1]Hoja2!$A$1:$B$78,2,FALSE)</f>
        <v>tfrasquet@sklum.com</v>
      </c>
      <c r="M850" t="s">
        <v>1594</v>
      </c>
    </row>
    <row r="851" spans="1:13" ht="20" hidden="1" x14ac:dyDescent="0.35">
      <c r="A851" s="4" t="s">
        <v>1347</v>
      </c>
      <c r="B851" s="4" t="s">
        <v>1278</v>
      </c>
      <c r="C851" s="4" t="s">
        <v>1273</v>
      </c>
      <c r="D851" s="4" t="s">
        <v>157</v>
      </c>
      <c r="E851" s="4" t="s">
        <v>1584</v>
      </c>
      <c r="F851" s="4" t="s">
        <v>1584</v>
      </c>
      <c r="G851" s="4" t="s">
        <v>1593</v>
      </c>
      <c r="H851" s="5">
        <v>0</v>
      </c>
      <c r="I851" s="4" t="s">
        <v>158</v>
      </c>
      <c r="J851" t="str">
        <f>VLOOKUP(C851,[1]Hoja1!$A$2:$B$393,2,FALSE)</f>
        <v>Ponderación 6</v>
      </c>
      <c r="K851" t="str">
        <f>VLOOKUP(C851,[1]Hoja1!$A$2:$C$393,3,FALSE)</f>
        <v>3.1 Niveles</v>
      </c>
      <c r="L851" t="str">
        <f>VLOOKUP(A851,[1]Hoja2!$A$1:$B$78,2,FALSE)</f>
        <v>tfrasquet@sklum.com</v>
      </c>
      <c r="M851" t="s">
        <v>1594</v>
      </c>
    </row>
    <row r="852" spans="1:13" ht="20" hidden="1" x14ac:dyDescent="0.35">
      <c r="A852" s="4" t="s">
        <v>1347</v>
      </c>
      <c r="B852" s="14" t="s">
        <v>1279</v>
      </c>
      <c r="C852" s="14" t="s">
        <v>1273</v>
      </c>
      <c r="D852" s="14" t="e">
        <v>#N/A</v>
      </c>
      <c r="E852" s="14" t="s">
        <v>1584</v>
      </c>
      <c r="F852" s="14" t="s">
        <v>1584</v>
      </c>
      <c r="G852" s="14" t="s">
        <v>1593</v>
      </c>
      <c r="H852" s="22">
        <v>0</v>
      </c>
      <c r="I852" s="14" t="s">
        <v>158</v>
      </c>
      <c r="J852" s="15" t="str">
        <f>VLOOKUP(C852,[1]Hoja1!$A$2:$B$393,2,FALSE)</f>
        <v>Ponderación 6</v>
      </c>
      <c r="K852" s="15" t="str">
        <f>VLOOKUP(C852,[1]Hoja1!$A$2:$C$393,3,FALSE)</f>
        <v>3.1 Niveles</v>
      </c>
      <c r="L852" s="15" t="str">
        <f>VLOOKUP(A852,[1]Hoja2!$A$1:$B$78,2,FALSE)</f>
        <v>tfrasquet@sklum.com</v>
      </c>
      <c r="M852" s="15" t="s">
        <v>1594</v>
      </c>
    </row>
    <row r="853" spans="1:13" ht="20" hidden="1" x14ac:dyDescent="0.35">
      <c r="A853" s="4" t="s">
        <v>1347</v>
      </c>
      <c r="B853" s="4" t="s">
        <v>1281</v>
      </c>
      <c r="C853" s="4" t="s">
        <v>1273</v>
      </c>
      <c r="D853" s="4" t="s">
        <v>157</v>
      </c>
      <c r="E853" s="4" t="s">
        <v>1584</v>
      </c>
      <c r="F853" s="4" t="s">
        <v>1584</v>
      </c>
      <c r="G853" s="4" t="s">
        <v>1593</v>
      </c>
      <c r="H853" s="5">
        <v>0</v>
      </c>
      <c r="I853" s="4" t="s">
        <v>158</v>
      </c>
      <c r="J853" t="str">
        <f>VLOOKUP(C853,[1]Hoja1!$A$2:$B$393,2,FALSE)</f>
        <v>Ponderación 6</v>
      </c>
      <c r="K853" t="str">
        <f>VLOOKUP(C853,[1]Hoja1!$A$2:$C$393,3,FALSE)</f>
        <v>3.1 Niveles</v>
      </c>
      <c r="L853" t="str">
        <f>VLOOKUP(A853,[1]Hoja2!$A$1:$B$78,2,FALSE)</f>
        <v>tfrasquet@sklum.com</v>
      </c>
      <c r="M853" t="s">
        <v>1594</v>
      </c>
    </row>
    <row r="854" spans="1:13" ht="20" hidden="1" x14ac:dyDescent="0.35">
      <c r="A854" s="4" t="s">
        <v>1468</v>
      </c>
      <c r="B854" s="4" t="s">
        <v>1282</v>
      </c>
      <c r="C854" s="4" t="s">
        <v>1283</v>
      </c>
      <c r="D854" s="4" t="s">
        <v>1503</v>
      </c>
      <c r="E854" s="4" t="s">
        <v>1591</v>
      </c>
      <c r="F854" s="4" t="s">
        <v>1595</v>
      </c>
      <c r="G854" s="5">
        <v>0</v>
      </c>
      <c r="H854" s="5">
        <v>0</v>
      </c>
      <c r="I854" s="4" t="s">
        <v>158</v>
      </c>
      <c r="J854" s="8" t="s">
        <v>167</v>
      </c>
      <c r="K854" s="16" t="s">
        <v>168</v>
      </c>
      <c r="L854" t="str">
        <f>VLOOKUP(A854,[1]Hoja2!$A$1:$B$78,2,FALSE)</f>
        <v>pbermudez@sklum.com</v>
      </c>
      <c r="M854" t="s">
        <v>1596</v>
      </c>
    </row>
    <row r="855" spans="1:13" ht="20" hidden="1" x14ac:dyDescent="0.35">
      <c r="A855" s="4" t="s">
        <v>1347</v>
      </c>
      <c r="B855" s="9" t="s">
        <v>1284</v>
      </c>
      <c r="C855" s="4" t="s">
        <v>1285</v>
      </c>
      <c r="D855" s="4" t="s">
        <v>157</v>
      </c>
      <c r="E855" s="4" t="s">
        <v>1584</v>
      </c>
      <c r="F855" s="4" t="s">
        <v>1584</v>
      </c>
      <c r="G855" s="4" t="s">
        <v>1593</v>
      </c>
      <c r="H855" s="5">
        <v>0</v>
      </c>
      <c r="I855" s="4" t="s">
        <v>158</v>
      </c>
      <c r="J855" t="str">
        <f>VLOOKUP(C855,[1]Hoja1!$A$2:$B$393,2,FALSE)</f>
        <v>Ponderación 6</v>
      </c>
      <c r="K855" t="str">
        <f>VLOOKUP(C855,[1]Hoja1!$A$2:$C$393,3,FALSE)</f>
        <v>3.1 Niveles</v>
      </c>
      <c r="L855" t="str">
        <f>VLOOKUP(A855,[1]Hoja2!$A$1:$B$78,2,FALSE)</f>
        <v>tfrasquet@sklum.com</v>
      </c>
      <c r="M855" t="s">
        <v>1594</v>
      </c>
    </row>
    <row r="856" spans="1:13" ht="20" hidden="1" x14ac:dyDescent="0.35">
      <c r="A856" s="4" t="s">
        <v>1347</v>
      </c>
      <c r="B856" s="4" t="s">
        <v>1286</v>
      </c>
      <c r="C856" s="4" t="s">
        <v>1285</v>
      </c>
      <c r="D856" s="4" t="s">
        <v>157</v>
      </c>
      <c r="E856" s="4" t="s">
        <v>1584</v>
      </c>
      <c r="F856" s="4" t="s">
        <v>1584</v>
      </c>
      <c r="G856" s="4" t="s">
        <v>1593</v>
      </c>
      <c r="H856" s="5">
        <v>0</v>
      </c>
      <c r="I856" s="4" t="s">
        <v>158</v>
      </c>
      <c r="J856" t="str">
        <f>VLOOKUP(C856,[1]Hoja1!$A$2:$B$393,2,FALSE)</f>
        <v>Ponderación 6</v>
      </c>
      <c r="K856" t="str">
        <f>VLOOKUP(C856,[1]Hoja1!$A$2:$C$393,3,FALSE)</f>
        <v>3.1 Niveles</v>
      </c>
      <c r="L856" t="str">
        <f>VLOOKUP(A856,[1]Hoja2!$A$1:$B$78,2,FALSE)</f>
        <v>tfrasquet@sklum.com</v>
      </c>
      <c r="M856" t="s">
        <v>1594</v>
      </c>
    </row>
    <row r="857" spans="1:13" ht="20" hidden="1" x14ac:dyDescent="0.35">
      <c r="A857" s="4" t="s">
        <v>1347</v>
      </c>
      <c r="B857" s="4" t="s">
        <v>1287</v>
      </c>
      <c r="C857" s="4" t="s">
        <v>1285</v>
      </c>
      <c r="D857" s="4" t="s">
        <v>157</v>
      </c>
      <c r="E857" s="4" t="s">
        <v>1584</v>
      </c>
      <c r="F857" s="4" t="s">
        <v>1584</v>
      </c>
      <c r="G857" s="4" t="s">
        <v>1593</v>
      </c>
      <c r="H857" s="5">
        <v>0</v>
      </c>
      <c r="I857" s="4" t="s">
        <v>158</v>
      </c>
      <c r="J857" t="str">
        <f>VLOOKUP(C857,[1]Hoja1!$A$2:$B$393,2,FALSE)</f>
        <v>Ponderación 6</v>
      </c>
      <c r="K857" t="str">
        <f>VLOOKUP(C857,[1]Hoja1!$A$2:$C$393,3,FALSE)</f>
        <v>3.1 Niveles</v>
      </c>
      <c r="L857" t="str">
        <f>VLOOKUP(A857,[1]Hoja2!$A$1:$B$78,2,FALSE)</f>
        <v>tfrasquet@sklum.com</v>
      </c>
      <c r="M857" t="s">
        <v>1594</v>
      </c>
    </row>
    <row r="858" spans="1:13" ht="20" hidden="1" x14ac:dyDescent="0.35">
      <c r="A858" s="4" t="s">
        <v>1347</v>
      </c>
      <c r="B858" s="4" t="s">
        <v>1288</v>
      </c>
      <c r="C858" s="4" t="s">
        <v>1285</v>
      </c>
      <c r="D858" s="4" t="s">
        <v>157</v>
      </c>
      <c r="E858" s="4" t="s">
        <v>1584</v>
      </c>
      <c r="F858" s="4" t="s">
        <v>1584</v>
      </c>
      <c r="G858" s="4" t="s">
        <v>1593</v>
      </c>
      <c r="H858" s="5">
        <v>0</v>
      </c>
      <c r="I858" s="4" t="s">
        <v>158</v>
      </c>
      <c r="J858" t="str">
        <f>VLOOKUP(C858,[1]Hoja1!$A$2:$B$393,2,FALSE)</f>
        <v>Ponderación 6</v>
      </c>
      <c r="K858" t="str">
        <f>VLOOKUP(C858,[1]Hoja1!$A$2:$C$393,3,FALSE)</f>
        <v>3.1 Niveles</v>
      </c>
      <c r="L858" t="str">
        <f>VLOOKUP(A858,[1]Hoja2!$A$1:$B$78,2,FALSE)</f>
        <v>tfrasquet@sklum.com</v>
      </c>
      <c r="M858" t="s">
        <v>1594</v>
      </c>
    </row>
    <row r="859" spans="1:13" ht="20" hidden="1" x14ac:dyDescent="0.35">
      <c r="A859" s="4" t="s">
        <v>1347</v>
      </c>
      <c r="B859" s="4" t="s">
        <v>1289</v>
      </c>
      <c r="C859" s="4" t="s">
        <v>1285</v>
      </c>
      <c r="D859" s="4" t="s">
        <v>157</v>
      </c>
      <c r="E859" s="4" t="s">
        <v>1584</v>
      </c>
      <c r="F859" s="4" t="s">
        <v>1584</v>
      </c>
      <c r="G859" s="4" t="s">
        <v>1593</v>
      </c>
      <c r="H859" s="5">
        <v>0</v>
      </c>
      <c r="I859" s="4" t="s">
        <v>158</v>
      </c>
      <c r="J859" t="str">
        <f>VLOOKUP(C859,[1]Hoja1!$A$2:$B$393,2,FALSE)</f>
        <v>Ponderación 6</v>
      </c>
      <c r="K859" t="str">
        <f>VLOOKUP(C859,[1]Hoja1!$A$2:$C$393,3,FALSE)</f>
        <v>3.1 Niveles</v>
      </c>
      <c r="L859" t="str">
        <f>VLOOKUP(A859,[1]Hoja2!$A$1:$B$78,2,FALSE)</f>
        <v>tfrasquet@sklum.com</v>
      </c>
      <c r="M859" t="s">
        <v>1594</v>
      </c>
    </row>
    <row r="860" spans="1:13" ht="20" hidden="1" x14ac:dyDescent="0.35">
      <c r="A860" s="4" t="s">
        <v>1347</v>
      </c>
      <c r="B860" s="9" t="s">
        <v>1290</v>
      </c>
      <c r="C860" s="4" t="s">
        <v>1285</v>
      </c>
      <c r="D860" s="4" t="s">
        <v>157</v>
      </c>
      <c r="E860" s="4" t="s">
        <v>1584</v>
      </c>
      <c r="F860" s="4" t="s">
        <v>1584</v>
      </c>
      <c r="G860" s="4" t="s">
        <v>1593</v>
      </c>
      <c r="H860" s="5">
        <v>0</v>
      </c>
      <c r="I860" s="4" t="s">
        <v>158</v>
      </c>
      <c r="J860" t="str">
        <f>VLOOKUP(C860,[1]Hoja1!$A$2:$B$393,2,FALSE)</f>
        <v>Ponderación 6</v>
      </c>
      <c r="K860" t="str">
        <f>VLOOKUP(C860,[1]Hoja1!$A$2:$C$393,3,FALSE)</f>
        <v>3.1 Niveles</v>
      </c>
      <c r="L860" t="str">
        <f>VLOOKUP(A860,[1]Hoja2!$A$1:$B$78,2,FALSE)</f>
        <v>tfrasquet@sklum.com</v>
      </c>
      <c r="M860" t="s">
        <v>1594</v>
      </c>
    </row>
    <row r="861" spans="1:13" ht="20" hidden="1" x14ac:dyDescent="0.35">
      <c r="A861" s="4" t="s">
        <v>1347</v>
      </c>
      <c r="B861" s="4" t="s">
        <v>1291</v>
      </c>
      <c r="C861" s="4" t="s">
        <v>1285</v>
      </c>
      <c r="D861" s="4" t="s">
        <v>157</v>
      </c>
      <c r="E861" s="4" t="s">
        <v>1584</v>
      </c>
      <c r="F861" s="4" t="s">
        <v>1584</v>
      </c>
      <c r="G861" s="4" t="s">
        <v>1593</v>
      </c>
      <c r="H861" s="5">
        <v>0</v>
      </c>
      <c r="I861" s="4" t="s">
        <v>158</v>
      </c>
      <c r="J861" t="str">
        <f>VLOOKUP(C861,[1]Hoja1!$A$2:$B$393,2,FALSE)</f>
        <v>Ponderación 6</v>
      </c>
      <c r="K861" t="str">
        <f>VLOOKUP(C861,[1]Hoja1!$A$2:$C$393,3,FALSE)</f>
        <v>3.1 Niveles</v>
      </c>
      <c r="L861" t="str">
        <f>VLOOKUP(A861,[1]Hoja2!$A$1:$B$78,2,FALSE)</f>
        <v>tfrasquet@sklum.com</v>
      </c>
      <c r="M861" t="s">
        <v>1594</v>
      </c>
    </row>
    <row r="862" spans="1:13" ht="20" hidden="1" x14ac:dyDescent="0.35">
      <c r="A862" s="4" t="s">
        <v>1347</v>
      </c>
      <c r="B862" s="4" t="s">
        <v>1292</v>
      </c>
      <c r="C862" s="4" t="s">
        <v>1285</v>
      </c>
      <c r="D862" s="4" t="s">
        <v>157</v>
      </c>
      <c r="E862" s="4" t="s">
        <v>1584</v>
      </c>
      <c r="F862" s="4" t="s">
        <v>1584</v>
      </c>
      <c r="G862" s="4" t="s">
        <v>1593</v>
      </c>
      <c r="H862" s="5">
        <v>0</v>
      </c>
      <c r="I862" s="4" t="s">
        <v>158</v>
      </c>
      <c r="J862" t="str">
        <f>VLOOKUP(C862,[1]Hoja1!$A$2:$B$393,2,FALSE)</f>
        <v>Ponderación 6</v>
      </c>
      <c r="K862" t="str">
        <f>VLOOKUP(C862,[1]Hoja1!$A$2:$C$393,3,FALSE)</f>
        <v>3.1 Niveles</v>
      </c>
      <c r="L862" t="str">
        <f>VLOOKUP(A862,[1]Hoja2!$A$1:$B$78,2,FALSE)</f>
        <v>tfrasquet@sklum.com</v>
      </c>
      <c r="M862" t="s">
        <v>1594</v>
      </c>
    </row>
    <row r="863" spans="1:13" ht="20" hidden="1" x14ac:dyDescent="0.35">
      <c r="A863" s="9" t="s">
        <v>1461</v>
      </c>
      <c r="B863" s="4" t="s">
        <v>1293</v>
      </c>
      <c r="C863" s="4" t="s">
        <v>1294</v>
      </c>
      <c r="D863" s="4" t="s">
        <v>157</v>
      </c>
      <c r="E863" s="4" t="s">
        <v>1571</v>
      </c>
      <c r="F863" s="4" t="s">
        <v>1597</v>
      </c>
      <c r="G863" s="5">
        <v>0</v>
      </c>
      <c r="H863" s="5">
        <v>0</v>
      </c>
      <c r="I863" s="4" t="s">
        <v>158</v>
      </c>
      <c r="J863" t="str">
        <f>VLOOKUP(C863,[1]Hoja1!$A$2:$B$393,2,FALSE)</f>
        <v>Ponderación 5</v>
      </c>
      <c r="K863" t="str">
        <f>VLOOKUP(C863,[1]Hoja1!$A$2:$C$393,3,FALSE)</f>
        <v>4 Niveles</v>
      </c>
      <c r="L863" t="str">
        <f>VLOOKUP(A863,[1]Hoja2!$A$1:$B$78,2,FALSE)</f>
        <v>jcalatayud@sklum.com</v>
      </c>
      <c r="M863" t="s">
        <v>1598</v>
      </c>
    </row>
    <row r="864" spans="1:13" ht="20" hidden="1" x14ac:dyDescent="0.35">
      <c r="A864" s="9" t="s">
        <v>1461</v>
      </c>
      <c r="B864" s="9" t="s">
        <v>1295</v>
      </c>
      <c r="C864" s="4" t="s">
        <v>1294</v>
      </c>
      <c r="D864" s="4" t="s">
        <v>157</v>
      </c>
      <c r="E864" s="4" t="s">
        <v>1571</v>
      </c>
      <c r="F864" s="4" t="s">
        <v>1597</v>
      </c>
      <c r="G864" s="5">
        <v>0</v>
      </c>
      <c r="H864" s="5">
        <v>0</v>
      </c>
      <c r="I864" s="4" t="s">
        <v>158</v>
      </c>
      <c r="J864" t="str">
        <f>VLOOKUP(C864,[1]Hoja1!$A$2:$B$393,2,FALSE)</f>
        <v>Ponderación 5</v>
      </c>
      <c r="K864" t="str">
        <f>VLOOKUP(C864,[1]Hoja1!$A$2:$C$393,3,FALSE)</f>
        <v>4 Niveles</v>
      </c>
      <c r="L864" t="str">
        <f>VLOOKUP(A864,[1]Hoja2!$A$1:$B$78,2,FALSE)</f>
        <v>jcalatayud@sklum.com</v>
      </c>
      <c r="M864" t="s">
        <v>1598</v>
      </c>
    </row>
    <row r="865" spans="1:13" ht="20" hidden="1" x14ac:dyDescent="0.35">
      <c r="A865" s="9" t="s">
        <v>1461</v>
      </c>
      <c r="B865" s="9" t="s">
        <v>1296</v>
      </c>
      <c r="C865" s="4" t="s">
        <v>1294</v>
      </c>
      <c r="D865" s="4" t="s">
        <v>157</v>
      </c>
      <c r="E865" s="4" t="s">
        <v>1571</v>
      </c>
      <c r="F865" s="4" t="s">
        <v>1597</v>
      </c>
      <c r="G865" s="5">
        <v>0</v>
      </c>
      <c r="H865" s="5">
        <v>0</v>
      </c>
      <c r="I865" s="4" t="s">
        <v>158</v>
      </c>
      <c r="J865" t="str">
        <f>VLOOKUP(C865,[1]Hoja1!$A$2:$B$393,2,FALSE)</f>
        <v>Ponderación 5</v>
      </c>
      <c r="K865" t="str">
        <f>VLOOKUP(C865,[1]Hoja1!$A$2:$C$393,3,FALSE)</f>
        <v>4 Niveles</v>
      </c>
      <c r="L865" t="str">
        <f>VLOOKUP(A865,[1]Hoja2!$A$1:$B$78,2,FALSE)</f>
        <v>jcalatayud@sklum.com</v>
      </c>
      <c r="M865" t="s">
        <v>1598</v>
      </c>
    </row>
    <row r="866" spans="1:13" ht="20" hidden="1" x14ac:dyDescent="0.35">
      <c r="A866" s="9" t="s">
        <v>1461</v>
      </c>
      <c r="B866" s="4" t="s">
        <v>1297</v>
      </c>
      <c r="C866" s="4" t="s">
        <v>1294</v>
      </c>
      <c r="D866" s="4" t="s">
        <v>157</v>
      </c>
      <c r="E866" s="4" t="s">
        <v>1571</v>
      </c>
      <c r="F866" s="4" t="s">
        <v>1597</v>
      </c>
      <c r="G866" s="5">
        <v>0</v>
      </c>
      <c r="H866" s="5">
        <v>0</v>
      </c>
      <c r="I866" s="4" t="s">
        <v>158</v>
      </c>
      <c r="J866" t="str">
        <f>VLOOKUP(C866,[1]Hoja1!$A$2:$B$393,2,FALSE)</f>
        <v>Ponderación 5</v>
      </c>
      <c r="K866" t="str">
        <f>VLOOKUP(C866,[1]Hoja1!$A$2:$C$393,3,FALSE)</f>
        <v>4 Niveles</v>
      </c>
      <c r="L866" t="str">
        <f>VLOOKUP(A866,[1]Hoja2!$A$1:$B$78,2,FALSE)</f>
        <v>jcalatayud@sklum.com</v>
      </c>
      <c r="M866" t="s">
        <v>1598</v>
      </c>
    </row>
    <row r="867" spans="1:13" ht="20" hidden="1" x14ac:dyDescent="0.35">
      <c r="A867" s="9" t="s">
        <v>1461</v>
      </c>
      <c r="B867" s="4" t="s">
        <v>1298</v>
      </c>
      <c r="C867" s="4" t="s">
        <v>1294</v>
      </c>
      <c r="D867" s="4" t="s">
        <v>157</v>
      </c>
      <c r="E867" s="4" t="s">
        <v>1571</v>
      </c>
      <c r="F867" s="4" t="s">
        <v>1597</v>
      </c>
      <c r="G867" s="5">
        <v>0</v>
      </c>
      <c r="H867" s="5">
        <v>0</v>
      </c>
      <c r="I867" s="4" t="s">
        <v>158</v>
      </c>
      <c r="J867" t="str">
        <f>VLOOKUP(C867,[1]Hoja1!$A$2:$B$393,2,FALSE)</f>
        <v>Ponderación 5</v>
      </c>
      <c r="K867" t="str">
        <f>VLOOKUP(C867,[1]Hoja1!$A$2:$C$393,3,FALSE)</f>
        <v>4 Niveles</v>
      </c>
      <c r="L867" t="str">
        <f>VLOOKUP(A867,[1]Hoja2!$A$1:$B$78,2,FALSE)</f>
        <v>jcalatayud@sklum.com</v>
      </c>
      <c r="M867" t="s">
        <v>1598</v>
      </c>
    </row>
    <row r="868" spans="1:13" ht="20" hidden="1" x14ac:dyDescent="0.35">
      <c r="A868" s="9" t="s">
        <v>1461</v>
      </c>
      <c r="B868" s="4" t="s">
        <v>1299</v>
      </c>
      <c r="C868" s="4" t="s">
        <v>1294</v>
      </c>
      <c r="D868" s="4" t="s">
        <v>157</v>
      </c>
      <c r="E868" s="4" t="s">
        <v>1571</v>
      </c>
      <c r="F868" s="4" t="s">
        <v>1597</v>
      </c>
      <c r="G868" s="5">
        <v>0</v>
      </c>
      <c r="H868" s="5">
        <v>0</v>
      </c>
      <c r="I868" s="4" t="s">
        <v>158</v>
      </c>
      <c r="J868" t="str">
        <f>VLOOKUP(C868,[1]Hoja1!$A$2:$B$393,2,FALSE)</f>
        <v>Ponderación 5</v>
      </c>
      <c r="K868" t="str">
        <f>VLOOKUP(C868,[1]Hoja1!$A$2:$C$393,3,FALSE)</f>
        <v>4 Niveles</v>
      </c>
      <c r="L868" t="str">
        <f>VLOOKUP(A868,[1]Hoja2!$A$1:$B$78,2,FALSE)</f>
        <v>jcalatayud@sklum.com</v>
      </c>
      <c r="M868" t="s">
        <v>1598</v>
      </c>
    </row>
    <row r="869" spans="1:13" ht="20" hidden="1" x14ac:dyDescent="0.35">
      <c r="A869" s="9" t="s">
        <v>1461</v>
      </c>
      <c r="B869" s="4" t="s">
        <v>1300</v>
      </c>
      <c r="C869" s="4" t="s">
        <v>1294</v>
      </c>
      <c r="D869" s="4" t="s">
        <v>157</v>
      </c>
      <c r="E869" s="4" t="s">
        <v>1571</v>
      </c>
      <c r="F869" s="4" t="s">
        <v>1597</v>
      </c>
      <c r="G869" s="5">
        <v>0</v>
      </c>
      <c r="H869" s="5">
        <v>0</v>
      </c>
      <c r="I869" s="4" t="s">
        <v>158</v>
      </c>
      <c r="J869" t="str">
        <f>VLOOKUP(C869,[1]Hoja1!$A$2:$B$393,2,FALSE)</f>
        <v>Ponderación 5</v>
      </c>
      <c r="K869" t="str">
        <f>VLOOKUP(C869,[1]Hoja1!$A$2:$C$393,3,FALSE)</f>
        <v>4 Niveles</v>
      </c>
      <c r="L869" t="str">
        <f>VLOOKUP(A869,[1]Hoja2!$A$1:$B$78,2,FALSE)</f>
        <v>jcalatayud@sklum.com</v>
      </c>
      <c r="M869" t="s">
        <v>1598</v>
      </c>
    </row>
    <row r="870" spans="1:13" ht="20" hidden="1" x14ac:dyDescent="0.35">
      <c r="A870" s="9" t="s">
        <v>1461</v>
      </c>
      <c r="B870" s="4" t="s">
        <v>1301</v>
      </c>
      <c r="C870" s="4" t="s">
        <v>1294</v>
      </c>
      <c r="D870" s="4" t="s">
        <v>157</v>
      </c>
      <c r="E870" s="4" t="s">
        <v>1571</v>
      </c>
      <c r="F870" s="4" t="s">
        <v>1597</v>
      </c>
      <c r="G870" s="5">
        <v>0</v>
      </c>
      <c r="H870" s="5">
        <v>0</v>
      </c>
      <c r="I870" s="4" t="s">
        <v>158</v>
      </c>
      <c r="J870" t="str">
        <f>VLOOKUP(C870,[1]Hoja1!$A$2:$B$393,2,FALSE)</f>
        <v>Ponderación 5</v>
      </c>
      <c r="K870" t="str">
        <f>VLOOKUP(C870,[1]Hoja1!$A$2:$C$393,3,FALSE)</f>
        <v>4 Niveles</v>
      </c>
      <c r="L870" t="str">
        <f>VLOOKUP(A870,[1]Hoja2!$A$1:$B$78,2,FALSE)</f>
        <v>jcalatayud@sklum.com</v>
      </c>
      <c r="M870" t="s">
        <v>1598</v>
      </c>
    </row>
    <row r="871" spans="1:13" ht="20" hidden="1" x14ac:dyDescent="0.35">
      <c r="A871" s="9" t="s">
        <v>1461</v>
      </c>
      <c r="B871" s="4" t="s">
        <v>1302</v>
      </c>
      <c r="C871" s="4" t="s">
        <v>1294</v>
      </c>
      <c r="D871" s="4" t="s">
        <v>157</v>
      </c>
      <c r="E871" s="4" t="s">
        <v>1571</v>
      </c>
      <c r="F871" s="4" t="s">
        <v>1597</v>
      </c>
      <c r="G871" s="5">
        <v>0</v>
      </c>
      <c r="H871" s="5">
        <v>0</v>
      </c>
      <c r="I871" s="4" t="s">
        <v>158</v>
      </c>
      <c r="J871" t="str">
        <f>VLOOKUP(C871,[1]Hoja1!$A$2:$B$393,2,FALSE)</f>
        <v>Ponderación 5</v>
      </c>
      <c r="K871" t="str">
        <f>VLOOKUP(C871,[1]Hoja1!$A$2:$C$393,3,FALSE)</f>
        <v>4 Niveles</v>
      </c>
      <c r="L871" t="str">
        <f>VLOOKUP(A871,[1]Hoja2!$A$1:$B$78,2,FALSE)</f>
        <v>jcalatayud@sklum.com</v>
      </c>
      <c r="M871" t="s">
        <v>1598</v>
      </c>
    </row>
    <row r="872" spans="1:13" ht="20" hidden="1" x14ac:dyDescent="0.35">
      <c r="A872" s="9" t="s">
        <v>1461</v>
      </c>
      <c r="B872" s="9" t="s">
        <v>1303</v>
      </c>
      <c r="C872" s="4" t="s">
        <v>1294</v>
      </c>
      <c r="D872" s="4" t="s">
        <v>157</v>
      </c>
      <c r="E872" s="4" t="s">
        <v>1571</v>
      </c>
      <c r="F872" s="4" t="s">
        <v>1597</v>
      </c>
      <c r="G872" s="5">
        <v>0</v>
      </c>
      <c r="H872" s="5">
        <v>0</v>
      </c>
      <c r="I872" s="4" t="s">
        <v>158</v>
      </c>
      <c r="J872" t="str">
        <f>VLOOKUP(C872,[1]Hoja1!$A$2:$B$393,2,FALSE)</f>
        <v>Ponderación 5</v>
      </c>
      <c r="K872" t="str">
        <f>VLOOKUP(C872,[1]Hoja1!$A$2:$C$393,3,FALSE)</f>
        <v>4 Niveles</v>
      </c>
      <c r="L872" t="str">
        <f>VLOOKUP(A872,[1]Hoja2!$A$1:$B$78,2,FALSE)</f>
        <v>jcalatayud@sklum.com</v>
      </c>
      <c r="M872" t="s">
        <v>1598</v>
      </c>
    </row>
    <row r="873" spans="1:13" ht="20" hidden="1" x14ac:dyDescent="0.35">
      <c r="A873" s="9" t="s">
        <v>1461</v>
      </c>
      <c r="B873" s="4" t="s">
        <v>1304</v>
      </c>
      <c r="C873" s="4" t="s">
        <v>1294</v>
      </c>
      <c r="D873" s="4" t="s">
        <v>157</v>
      </c>
      <c r="E873" s="4" t="s">
        <v>1571</v>
      </c>
      <c r="F873" s="4" t="s">
        <v>1597</v>
      </c>
      <c r="G873" s="5">
        <v>0</v>
      </c>
      <c r="H873" s="5">
        <v>0</v>
      </c>
      <c r="I873" s="4" t="s">
        <v>158</v>
      </c>
      <c r="J873" t="str">
        <f>VLOOKUP(C873,[1]Hoja1!$A$2:$B$393,2,FALSE)</f>
        <v>Ponderación 5</v>
      </c>
      <c r="K873" t="str">
        <f>VLOOKUP(C873,[1]Hoja1!$A$2:$C$393,3,FALSE)</f>
        <v>4 Niveles</v>
      </c>
      <c r="L873" t="str">
        <f>VLOOKUP(A873,[1]Hoja2!$A$1:$B$78,2,FALSE)</f>
        <v>jcalatayud@sklum.com</v>
      </c>
      <c r="M873" t="s">
        <v>1598</v>
      </c>
    </row>
    <row r="874" spans="1:13" ht="20" hidden="1" x14ac:dyDescent="0.35">
      <c r="A874" s="9" t="s">
        <v>1461</v>
      </c>
      <c r="B874" s="4" t="s">
        <v>1305</v>
      </c>
      <c r="C874" s="4" t="s">
        <v>1294</v>
      </c>
      <c r="D874" s="4" t="s">
        <v>157</v>
      </c>
      <c r="E874" s="4" t="s">
        <v>1571</v>
      </c>
      <c r="F874" s="4" t="s">
        <v>1597</v>
      </c>
      <c r="G874" s="5">
        <v>0</v>
      </c>
      <c r="H874" s="5">
        <v>0</v>
      </c>
      <c r="I874" s="4" t="s">
        <v>158</v>
      </c>
      <c r="J874" t="str">
        <f>VLOOKUP(C874,[1]Hoja1!$A$2:$B$393,2,FALSE)</f>
        <v>Ponderación 5</v>
      </c>
      <c r="K874" t="str">
        <f>VLOOKUP(C874,[1]Hoja1!$A$2:$C$393,3,FALSE)</f>
        <v>4 Niveles</v>
      </c>
      <c r="L874" t="str">
        <f>VLOOKUP(A874,[1]Hoja2!$A$1:$B$78,2,FALSE)</f>
        <v>jcalatayud@sklum.com</v>
      </c>
      <c r="M874" t="s">
        <v>1598</v>
      </c>
    </row>
    <row r="875" spans="1:13" ht="20" hidden="1" x14ac:dyDescent="0.35">
      <c r="A875" s="9" t="s">
        <v>1461</v>
      </c>
      <c r="B875" s="4" t="s">
        <v>1306</v>
      </c>
      <c r="C875" s="4" t="s">
        <v>1294</v>
      </c>
      <c r="D875" s="4" t="s">
        <v>157</v>
      </c>
      <c r="E875" s="4" t="s">
        <v>1571</v>
      </c>
      <c r="F875" s="4" t="s">
        <v>1597</v>
      </c>
      <c r="G875" s="5">
        <v>0</v>
      </c>
      <c r="H875" s="5">
        <v>0</v>
      </c>
      <c r="I875" s="4" t="s">
        <v>158</v>
      </c>
      <c r="J875" t="str">
        <f>VLOOKUP(C875,[1]Hoja1!$A$2:$B$393,2,FALSE)</f>
        <v>Ponderación 5</v>
      </c>
      <c r="K875" t="str">
        <f>VLOOKUP(C875,[1]Hoja1!$A$2:$C$393,3,FALSE)</f>
        <v>4 Niveles</v>
      </c>
      <c r="L875" t="str">
        <f>VLOOKUP(A875,[1]Hoja2!$A$1:$B$78,2,FALSE)</f>
        <v>jcalatayud@sklum.com</v>
      </c>
      <c r="M875" t="s">
        <v>1598</v>
      </c>
    </row>
    <row r="876" spans="1:13" ht="20" hidden="1" x14ac:dyDescent="0.35">
      <c r="A876" s="9" t="s">
        <v>1461</v>
      </c>
      <c r="B876" s="4" t="s">
        <v>1307</v>
      </c>
      <c r="C876" s="4" t="s">
        <v>1294</v>
      </c>
      <c r="D876" s="4" t="s">
        <v>157</v>
      </c>
      <c r="E876" s="4" t="s">
        <v>1571</v>
      </c>
      <c r="F876" s="4" t="s">
        <v>1597</v>
      </c>
      <c r="G876" s="5">
        <v>0</v>
      </c>
      <c r="H876" s="5">
        <v>0</v>
      </c>
      <c r="I876" s="4" t="s">
        <v>158</v>
      </c>
      <c r="J876" t="str">
        <f>VLOOKUP(C876,[1]Hoja1!$A$2:$B$393,2,FALSE)</f>
        <v>Ponderación 5</v>
      </c>
      <c r="K876" t="str">
        <f>VLOOKUP(C876,[1]Hoja1!$A$2:$C$393,3,FALSE)</f>
        <v>4 Niveles</v>
      </c>
      <c r="L876" t="str">
        <f>VLOOKUP(A876,[1]Hoja2!$A$1:$B$78,2,FALSE)</f>
        <v>jcalatayud@sklum.com</v>
      </c>
      <c r="M876" t="s">
        <v>1598</v>
      </c>
    </row>
    <row r="877" spans="1:13" ht="20" hidden="1" x14ac:dyDescent="0.35">
      <c r="A877" s="9" t="s">
        <v>1461</v>
      </c>
      <c r="B877" s="4" t="s">
        <v>1308</v>
      </c>
      <c r="C877" s="4" t="s">
        <v>1294</v>
      </c>
      <c r="D877" s="4" t="s">
        <v>157</v>
      </c>
      <c r="E877" s="4" t="s">
        <v>1571</v>
      </c>
      <c r="F877" s="4" t="s">
        <v>1597</v>
      </c>
      <c r="G877" s="5">
        <v>0</v>
      </c>
      <c r="H877" s="5">
        <v>0</v>
      </c>
      <c r="I877" s="4" t="s">
        <v>158</v>
      </c>
      <c r="J877" t="str">
        <f>VLOOKUP(C877,[1]Hoja1!$A$2:$B$393,2,FALSE)</f>
        <v>Ponderación 5</v>
      </c>
      <c r="K877" t="str">
        <f>VLOOKUP(C877,[1]Hoja1!$A$2:$C$393,3,FALSE)</f>
        <v>4 Niveles</v>
      </c>
      <c r="L877" t="str">
        <f>VLOOKUP(A877,[1]Hoja2!$A$1:$B$78,2,FALSE)</f>
        <v>jcalatayud@sklum.com</v>
      </c>
      <c r="M877" t="s">
        <v>1598</v>
      </c>
    </row>
    <row r="878" spans="1:13" ht="20" hidden="1" x14ac:dyDescent="0.35">
      <c r="A878" s="4" t="s">
        <v>1347</v>
      </c>
      <c r="B878" s="4" t="s">
        <v>1309</v>
      </c>
      <c r="C878" s="4" t="s">
        <v>1310</v>
      </c>
      <c r="D878" s="4" t="s">
        <v>157</v>
      </c>
      <c r="E878" s="4" t="s">
        <v>1584</v>
      </c>
      <c r="F878" s="4" t="s">
        <v>1584</v>
      </c>
      <c r="G878" s="4" t="s">
        <v>1593</v>
      </c>
      <c r="H878" s="5">
        <v>0</v>
      </c>
      <c r="I878" s="4" t="s">
        <v>158</v>
      </c>
      <c r="J878" t="str">
        <f>VLOOKUP(C878,[1]Hoja1!$A$2:$B$393,2,FALSE)</f>
        <v>Ponderación 6</v>
      </c>
      <c r="K878" t="str">
        <f>VLOOKUP(C878,[1]Hoja1!$A$2:$C$393,3,FALSE)</f>
        <v>3.1 Niveles</v>
      </c>
      <c r="L878" t="str">
        <f>VLOOKUP(A878,[1]Hoja2!$A$1:$B$78,2,FALSE)</f>
        <v>tfrasquet@sklum.com</v>
      </c>
      <c r="M878" t="s">
        <v>1594</v>
      </c>
    </row>
    <row r="879" spans="1:13" ht="20" hidden="1" x14ac:dyDescent="0.35">
      <c r="A879" s="4" t="s">
        <v>1347</v>
      </c>
      <c r="B879" s="4" t="s">
        <v>1311</v>
      </c>
      <c r="C879" s="4" t="s">
        <v>1310</v>
      </c>
      <c r="D879" s="4" t="s">
        <v>157</v>
      </c>
      <c r="E879" s="4" t="s">
        <v>1584</v>
      </c>
      <c r="F879" s="4" t="s">
        <v>1584</v>
      </c>
      <c r="G879" s="4" t="s">
        <v>1593</v>
      </c>
      <c r="H879" s="5">
        <v>0</v>
      </c>
      <c r="I879" s="4" t="s">
        <v>158</v>
      </c>
      <c r="J879" t="str">
        <f>VLOOKUP(C879,[1]Hoja1!$A$2:$B$393,2,FALSE)</f>
        <v>Ponderación 6</v>
      </c>
      <c r="K879" t="str">
        <f>VLOOKUP(C879,[1]Hoja1!$A$2:$C$393,3,FALSE)</f>
        <v>3.1 Niveles</v>
      </c>
      <c r="L879" t="str">
        <f>VLOOKUP(A879,[1]Hoja2!$A$1:$B$78,2,FALSE)</f>
        <v>tfrasquet@sklum.com</v>
      </c>
      <c r="M879" t="s">
        <v>1594</v>
      </c>
    </row>
    <row r="880" spans="1:13" ht="20" hidden="1" x14ac:dyDescent="0.35">
      <c r="A880" s="4" t="s">
        <v>1347</v>
      </c>
      <c r="B880" s="4" t="s">
        <v>1312</v>
      </c>
      <c r="C880" s="4" t="s">
        <v>1310</v>
      </c>
      <c r="D880" s="4" t="s">
        <v>157</v>
      </c>
      <c r="E880" s="4" t="s">
        <v>1584</v>
      </c>
      <c r="F880" s="4" t="s">
        <v>1584</v>
      </c>
      <c r="G880" s="4" t="s">
        <v>1593</v>
      </c>
      <c r="H880" s="5">
        <v>0</v>
      </c>
      <c r="I880" s="4" t="s">
        <v>158</v>
      </c>
      <c r="J880" t="str">
        <f>VLOOKUP(C880,[1]Hoja1!$A$2:$B$393,2,FALSE)</f>
        <v>Ponderación 6</v>
      </c>
      <c r="K880" t="str">
        <f>VLOOKUP(C880,[1]Hoja1!$A$2:$C$393,3,FALSE)</f>
        <v>3.1 Niveles</v>
      </c>
      <c r="L880" t="str">
        <f>VLOOKUP(A880,[1]Hoja2!$A$1:$B$78,2,FALSE)</f>
        <v>tfrasquet@sklum.com</v>
      </c>
      <c r="M880" t="s">
        <v>1594</v>
      </c>
    </row>
    <row r="881" spans="1:13" ht="20" hidden="1" x14ac:dyDescent="0.35">
      <c r="A881" s="4" t="s">
        <v>1340</v>
      </c>
      <c r="B881" s="4" t="s">
        <v>1313</v>
      </c>
      <c r="C881" s="4" t="s">
        <v>1314</v>
      </c>
      <c r="D881" s="4" t="s">
        <v>157</v>
      </c>
      <c r="E881" s="4" t="s">
        <v>1584</v>
      </c>
      <c r="F881" s="4" t="s">
        <v>1584</v>
      </c>
      <c r="G881" s="4" t="s">
        <v>1599</v>
      </c>
      <c r="H881" s="5">
        <v>0</v>
      </c>
      <c r="I881" s="4" t="s">
        <v>158</v>
      </c>
      <c r="J881" t="str">
        <f>VLOOKUP(C881,[1]Hoja1!$A$2:$B$393,2,FALSE)</f>
        <v>Ponderación 6</v>
      </c>
      <c r="K881" t="str">
        <f>VLOOKUP(C881,[1]Hoja1!$A$2:$C$393,3,FALSE)</f>
        <v>3.1 Niveles</v>
      </c>
      <c r="L881" t="str">
        <f>VLOOKUP(A881,[1]Hoja2!$A$1:$B$78,2,FALSE)</f>
        <v>jbanuls@sklum.com</v>
      </c>
      <c r="M881" t="s">
        <v>1600</v>
      </c>
    </row>
    <row r="882" spans="1:13" ht="20" hidden="1" x14ac:dyDescent="0.35">
      <c r="A882" s="4" t="s">
        <v>1340</v>
      </c>
      <c r="B882" s="4" t="s">
        <v>1315</v>
      </c>
      <c r="C882" s="4" t="s">
        <v>1314</v>
      </c>
      <c r="D882" s="4" t="s">
        <v>157</v>
      </c>
      <c r="E882" s="4" t="s">
        <v>1584</v>
      </c>
      <c r="F882" s="4" t="s">
        <v>1584</v>
      </c>
      <c r="G882" s="4" t="s">
        <v>1599</v>
      </c>
      <c r="H882" s="5">
        <v>0</v>
      </c>
      <c r="I882" s="4" t="s">
        <v>158</v>
      </c>
      <c r="J882" t="str">
        <f>VLOOKUP(C882,[1]Hoja1!$A$2:$B$393,2,FALSE)</f>
        <v>Ponderación 6</v>
      </c>
      <c r="K882" t="str">
        <f>VLOOKUP(C882,[1]Hoja1!$A$2:$C$393,3,FALSE)</f>
        <v>3.1 Niveles</v>
      </c>
      <c r="L882" t="str">
        <f>VLOOKUP(A882,[1]Hoja2!$A$1:$B$78,2,FALSE)</f>
        <v>jbanuls@sklum.com</v>
      </c>
      <c r="M882" t="s">
        <v>1600</v>
      </c>
    </row>
    <row r="883" spans="1:13" ht="20" hidden="1" x14ac:dyDescent="0.35">
      <c r="A883" s="4" t="s">
        <v>1340</v>
      </c>
      <c r="B883" s="9" t="s">
        <v>1316</v>
      </c>
      <c r="C883" s="4" t="s">
        <v>1314</v>
      </c>
      <c r="D883" s="4" t="s">
        <v>157</v>
      </c>
      <c r="E883" s="4" t="s">
        <v>1584</v>
      </c>
      <c r="F883" s="4" t="s">
        <v>1584</v>
      </c>
      <c r="G883" s="4" t="s">
        <v>1599</v>
      </c>
      <c r="H883" s="5">
        <v>0</v>
      </c>
      <c r="I883" s="4" t="s">
        <v>158</v>
      </c>
      <c r="J883" t="str">
        <f>VLOOKUP(C883,[1]Hoja1!$A$2:$B$393,2,FALSE)</f>
        <v>Ponderación 6</v>
      </c>
      <c r="K883" t="str">
        <f>VLOOKUP(C883,[1]Hoja1!$A$2:$C$393,3,FALSE)</f>
        <v>3.1 Niveles</v>
      </c>
      <c r="L883" t="str">
        <f>VLOOKUP(A883,[1]Hoja2!$A$1:$B$78,2,FALSE)</f>
        <v>jbanuls@sklum.com</v>
      </c>
      <c r="M883" t="s">
        <v>1600</v>
      </c>
    </row>
    <row r="884" spans="1:13" ht="20" hidden="1" x14ac:dyDescent="0.35">
      <c r="A884" s="4" t="s">
        <v>1340</v>
      </c>
      <c r="B884" s="4" t="s">
        <v>1317</v>
      </c>
      <c r="C884" s="4" t="s">
        <v>1314</v>
      </c>
      <c r="D884" s="4" t="s">
        <v>157</v>
      </c>
      <c r="E884" s="4" t="s">
        <v>1584</v>
      </c>
      <c r="F884" s="4" t="s">
        <v>1584</v>
      </c>
      <c r="G884" s="4" t="s">
        <v>1599</v>
      </c>
      <c r="H884" s="5">
        <v>0</v>
      </c>
      <c r="I884" s="4" t="s">
        <v>158</v>
      </c>
      <c r="J884" t="str">
        <f>VLOOKUP(C884,[1]Hoja1!$A$2:$B$393,2,FALSE)</f>
        <v>Ponderación 6</v>
      </c>
      <c r="K884" t="str">
        <f>VLOOKUP(C884,[1]Hoja1!$A$2:$C$393,3,FALSE)</f>
        <v>3.1 Niveles</v>
      </c>
      <c r="L884" t="str">
        <f>VLOOKUP(A884,[1]Hoja2!$A$1:$B$78,2,FALSE)</f>
        <v>jbanuls@sklum.com</v>
      </c>
      <c r="M884" t="s">
        <v>1600</v>
      </c>
    </row>
    <row r="885" spans="1:13" ht="20" hidden="1" x14ac:dyDescent="0.35">
      <c r="A885" s="4" t="s">
        <v>1340</v>
      </c>
      <c r="B885" s="4" t="s">
        <v>1318</v>
      </c>
      <c r="C885" s="4" t="s">
        <v>1314</v>
      </c>
      <c r="D885" s="4" t="s">
        <v>157</v>
      </c>
      <c r="E885" s="4" t="s">
        <v>1584</v>
      </c>
      <c r="F885" s="4" t="s">
        <v>1584</v>
      </c>
      <c r="G885" s="4" t="s">
        <v>1599</v>
      </c>
      <c r="H885" s="5">
        <v>0</v>
      </c>
      <c r="I885" s="4" t="s">
        <v>158</v>
      </c>
      <c r="J885" t="str">
        <f>VLOOKUP(C885,[1]Hoja1!$A$2:$B$393,2,FALSE)</f>
        <v>Ponderación 6</v>
      </c>
      <c r="K885" t="str">
        <f>VLOOKUP(C885,[1]Hoja1!$A$2:$C$393,3,FALSE)</f>
        <v>3.1 Niveles</v>
      </c>
      <c r="L885" t="str">
        <f>VLOOKUP(A885,[1]Hoja2!$A$1:$B$78,2,FALSE)</f>
        <v>jbanuls@sklum.com</v>
      </c>
      <c r="M885" t="s">
        <v>1600</v>
      </c>
    </row>
    <row r="886" spans="1:13" ht="20" hidden="1" x14ac:dyDescent="0.35">
      <c r="A886" s="4" t="s">
        <v>1340</v>
      </c>
      <c r="B886" s="4" t="s">
        <v>1319</v>
      </c>
      <c r="C886" s="4" t="s">
        <v>1314</v>
      </c>
      <c r="D886" s="4" t="s">
        <v>157</v>
      </c>
      <c r="E886" s="4" t="s">
        <v>1584</v>
      </c>
      <c r="F886" s="4" t="s">
        <v>1584</v>
      </c>
      <c r="G886" s="4" t="s">
        <v>1599</v>
      </c>
      <c r="H886" s="5">
        <v>0</v>
      </c>
      <c r="I886" s="4" t="s">
        <v>158</v>
      </c>
      <c r="J886" t="str">
        <f>VLOOKUP(C886,[1]Hoja1!$A$2:$B$393,2,FALSE)</f>
        <v>Ponderación 6</v>
      </c>
      <c r="K886" t="str">
        <f>VLOOKUP(C886,[1]Hoja1!$A$2:$C$393,3,FALSE)</f>
        <v>3.1 Niveles</v>
      </c>
      <c r="L886" t="str">
        <f>VLOOKUP(A886,[1]Hoja2!$A$1:$B$78,2,FALSE)</f>
        <v>jbanuls@sklum.com</v>
      </c>
      <c r="M886" t="s">
        <v>1600</v>
      </c>
    </row>
    <row r="887" spans="1:13" ht="20" hidden="1" x14ac:dyDescent="0.35">
      <c r="A887" s="4" t="s">
        <v>1340</v>
      </c>
      <c r="B887" s="4" t="s">
        <v>1320</v>
      </c>
      <c r="C887" s="4" t="s">
        <v>1314</v>
      </c>
      <c r="D887" s="4" t="s">
        <v>157</v>
      </c>
      <c r="E887" s="4" t="s">
        <v>1584</v>
      </c>
      <c r="F887" s="4" t="s">
        <v>1584</v>
      </c>
      <c r="G887" s="4" t="s">
        <v>1599</v>
      </c>
      <c r="H887" s="5">
        <v>0</v>
      </c>
      <c r="I887" s="4" t="s">
        <v>158</v>
      </c>
      <c r="J887" t="str">
        <f>VLOOKUP(C887,[1]Hoja1!$A$2:$B$393,2,FALSE)</f>
        <v>Ponderación 6</v>
      </c>
      <c r="K887" t="str">
        <f>VLOOKUP(C887,[1]Hoja1!$A$2:$C$393,3,FALSE)</f>
        <v>3.1 Niveles</v>
      </c>
      <c r="L887" t="str">
        <f>VLOOKUP(A887,[1]Hoja2!$A$1:$B$78,2,FALSE)</f>
        <v>jbanuls@sklum.com</v>
      </c>
      <c r="M887" t="s">
        <v>1600</v>
      </c>
    </row>
    <row r="888" spans="1:13" ht="20" hidden="1" x14ac:dyDescent="0.35">
      <c r="A888" s="4" t="s">
        <v>1340</v>
      </c>
      <c r="B888" s="4" t="s">
        <v>1321</v>
      </c>
      <c r="C888" s="4" t="s">
        <v>1314</v>
      </c>
      <c r="D888" s="4" t="s">
        <v>157</v>
      </c>
      <c r="E888" s="4" t="s">
        <v>1584</v>
      </c>
      <c r="F888" s="4" t="s">
        <v>1584</v>
      </c>
      <c r="G888" s="4" t="s">
        <v>1599</v>
      </c>
      <c r="H888" s="5">
        <v>0</v>
      </c>
      <c r="I888" s="4" t="s">
        <v>158</v>
      </c>
      <c r="J888" t="str">
        <f>VLOOKUP(C888,[1]Hoja1!$A$2:$B$393,2,FALSE)</f>
        <v>Ponderación 6</v>
      </c>
      <c r="K888" t="str">
        <f>VLOOKUP(C888,[1]Hoja1!$A$2:$C$393,3,FALSE)</f>
        <v>3.1 Niveles</v>
      </c>
      <c r="L888" t="str">
        <f>VLOOKUP(A888,[1]Hoja2!$A$1:$B$78,2,FALSE)</f>
        <v>jbanuls@sklum.com</v>
      </c>
      <c r="M888" t="s">
        <v>1600</v>
      </c>
    </row>
    <row r="889" spans="1:13" ht="20" hidden="1" x14ac:dyDescent="0.35">
      <c r="A889" s="4" t="s">
        <v>1340</v>
      </c>
      <c r="B889" s="4" t="s">
        <v>1322</v>
      </c>
      <c r="C889" s="4" t="s">
        <v>1314</v>
      </c>
      <c r="D889" s="4" t="s">
        <v>157</v>
      </c>
      <c r="E889" s="4" t="s">
        <v>1584</v>
      </c>
      <c r="F889" s="4" t="s">
        <v>1584</v>
      </c>
      <c r="G889" s="4" t="s">
        <v>1599</v>
      </c>
      <c r="H889" s="5">
        <v>0</v>
      </c>
      <c r="I889" s="4" t="s">
        <v>158</v>
      </c>
      <c r="J889" t="str">
        <f>VLOOKUP(C889,[1]Hoja1!$A$2:$B$393,2,FALSE)</f>
        <v>Ponderación 6</v>
      </c>
      <c r="K889" t="str">
        <f>VLOOKUP(C889,[1]Hoja1!$A$2:$C$393,3,FALSE)</f>
        <v>3.1 Niveles</v>
      </c>
      <c r="L889" t="str">
        <f>VLOOKUP(A889,[1]Hoja2!$A$1:$B$78,2,FALSE)</f>
        <v>jbanuls@sklum.com</v>
      </c>
      <c r="M889" t="s">
        <v>1600</v>
      </c>
    </row>
    <row r="890" spans="1:13" ht="20" hidden="1" x14ac:dyDescent="0.35">
      <c r="A890" s="4" t="s">
        <v>1340</v>
      </c>
      <c r="B890" s="4" t="s">
        <v>1323</v>
      </c>
      <c r="C890" s="4" t="s">
        <v>1314</v>
      </c>
      <c r="D890" s="4" t="s">
        <v>157</v>
      </c>
      <c r="E890" s="4" t="s">
        <v>1584</v>
      </c>
      <c r="F890" s="4" t="s">
        <v>1584</v>
      </c>
      <c r="G890" s="4" t="s">
        <v>1599</v>
      </c>
      <c r="H890" s="5">
        <v>0</v>
      </c>
      <c r="I890" s="4" t="s">
        <v>158</v>
      </c>
      <c r="J890" t="str">
        <f>VLOOKUP(C890,[1]Hoja1!$A$2:$B$393,2,FALSE)</f>
        <v>Ponderación 6</v>
      </c>
      <c r="K890" t="str">
        <f>VLOOKUP(C890,[1]Hoja1!$A$2:$C$393,3,FALSE)</f>
        <v>3.1 Niveles</v>
      </c>
      <c r="L890" t="str">
        <f>VLOOKUP(A890,[1]Hoja2!$A$1:$B$78,2,FALSE)</f>
        <v>jbanuls@sklum.com</v>
      </c>
      <c r="M890" t="s">
        <v>1600</v>
      </c>
    </row>
    <row r="891" spans="1:13" ht="20" hidden="1" x14ac:dyDescent="0.35">
      <c r="A891" s="4" t="s">
        <v>1340</v>
      </c>
      <c r="B891" s="4" t="s">
        <v>1324</v>
      </c>
      <c r="C891" s="4" t="s">
        <v>1314</v>
      </c>
      <c r="D891" s="4" t="s">
        <v>157</v>
      </c>
      <c r="E891" s="4" t="s">
        <v>1584</v>
      </c>
      <c r="F891" s="4" t="s">
        <v>1584</v>
      </c>
      <c r="G891" s="4" t="s">
        <v>1599</v>
      </c>
      <c r="H891" s="5">
        <v>0</v>
      </c>
      <c r="I891" s="4" t="s">
        <v>158</v>
      </c>
      <c r="J891" t="str">
        <f>VLOOKUP(C891,[1]Hoja1!$A$2:$B$393,2,FALSE)</f>
        <v>Ponderación 6</v>
      </c>
      <c r="K891" t="str">
        <f>VLOOKUP(C891,[1]Hoja1!$A$2:$C$393,3,FALSE)</f>
        <v>3.1 Niveles</v>
      </c>
      <c r="L891" t="str">
        <f>VLOOKUP(A891,[1]Hoja2!$A$1:$B$78,2,FALSE)</f>
        <v>jbanuls@sklum.com</v>
      </c>
      <c r="M891" t="s">
        <v>1600</v>
      </c>
    </row>
    <row r="892" spans="1:13" ht="20" hidden="1" x14ac:dyDescent="0.35">
      <c r="A892" s="4" t="s">
        <v>1340</v>
      </c>
      <c r="B892" s="4" t="s">
        <v>1325</v>
      </c>
      <c r="C892" s="4" t="s">
        <v>1314</v>
      </c>
      <c r="D892" s="4" t="s">
        <v>157</v>
      </c>
      <c r="E892" s="4" t="s">
        <v>1584</v>
      </c>
      <c r="F892" s="4" t="s">
        <v>1584</v>
      </c>
      <c r="G892" s="4" t="s">
        <v>1599</v>
      </c>
      <c r="H892" s="5">
        <v>0</v>
      </c>
      <c r="I892" s="4" t="s">
        <v>158</v>
      </c>
      <c r="J892" t="str">
        <f>VLOOKUP(C892,[1]Hoja1!$A$2:$B$393,2,FALSE)</f>
        <v>Ponderación 6</v>
      </c>
      <c r="K892" t="str">
        <f>VLOOKUP(C892,[1]Hoja1!$A$2:$C$393,3,FALSE)</f>
        <v>3.1 Niveles</v>
      </c>
      <c r="L892" t="str">
        <f>VLOOKUP(A892,[1]Hoja2!$A$1:$B$78,2,FALSE)</f>
        <v>jbanuls@sklum.com</v>
      </c>
      <c r="M892" t="s">
        <v>1600</v>
      </c>
    </row>
    <row r="893" spans="1:13" ht="20" hidden="1" x14ac:dyDescent="0.35">
      <c r="A893" s="4" t="s">
        <v>1340</v>
      </c>
      <c r="B893" s="4" t="s">
        <v>1326</v>
      </c>
      <c r="C893" s="4" t="s">
        <v>1314</v>
      </c>
      <c r="D893" s="4" t="s">
        <v>157</v>
      </c>
      <c r="E893" s="4" t="s">
        <v>1584</v>
      </c>
      <c r="F893" s="4" t="s">
        <v>1584</v>
      </c>
      <c r="G893" s="4" t="s">
        <v>1599</v>
      </c>
      <c r="H893" s="5">
        <v>0</v>
      </c>
      <c r="I893" s="4" t="s">
        <v>158</v>
      </c>
      <c r="J893" t="str">
        <f>VLOOKUP(C893,[1]Hoja1!$A$2:$B$393,2,FALSE)</f>
        <v>Ponderación 6</v>
      </c>
      <c r="K893" t="str">
        <f>VLOOKUP(C893,[1]Hoja1!$A$2:$C$393,3,FALSE)</f>
        <v>3.1 Niveles</v>
      </c>
      <c r="L893" t="str">
        <f>VLOOKUP(A893,[1]Hoja2!$A$1:$B$78,2,FALSE)</f>
        <v>jbanuls@sklum.com</v>
      </c>
      <c r="M893" t="s">
        <v>1600</v>
      </c>
    </row>
    <row r="894" spans="1:13" ht="20" hidden="1" x14ac:dyDescent="0.35">
      <c r="A894" s="4" t="s">
        <v>1340</v>
      </c>
      <c r="B894" s="4" t="s">
        <v>1327</v>
      </c>
      <c r="C894" s="4" t="s">
        <v>1314</v>
      </c>
      <c r="D894" s="4" t="s">
        <v>157</v>
      </c>
      <c r="E894" s="4" t="s">
        <v>1584</v>
      </c>
      <c r="F894" s="4" t="s">
        <v>1584</v>
      </c>
      <c r="G894" s="4" t="s">
        <v>1599</v>
      </c>
      <c r="H894" s="5">
        <v>0</v>
      </c>
      <c r="I894" s="4" t="s">
        <v>158</v>
      </c>
      <c r="J894" t="str">
        <f>VLOOKUP(C894,[1]Hoja1!$A$2:$B$393,2,FALSE)</f>
        <v>Ponderación 6</v>
      </c>
      <c r="K894" t="str">
        <f>VLOOKUP(C894,[1]Hoja1!$A$2:$C$393,3,FALSE)</f>
        <v>3.1 Niveles</v>
      </c>
      <c r="L894" t="str">
        <f>VLOOKUP(A894,[1]Hoja2!$A$1:$B$78,2,FALSE)</f>
        <v>jbanuls@sklum.com</v>
      </c>
      <c r="M894" t="s">
        <v>1600</v>
      </c>
    </row>
    <row r="895" spans="1:13" ht="20" hidden="1" x14ac:dyDescent="0.35">
      <c r="A895" s="4" t="s">
        <v>1340</v>
      </c>
      <c r="B895" s="4" t="s">
        <v>1328</v>
      </c>
      <c r="C895" s="4" t="s">
        <v>1314</v>
      </c>
      <c r="D895" s="4" t="s">
        <v>157</v>
      </c>
      <c r="E895" s="4" t="s">
        <v>1584</v>
      </c>
      <c r="F895" s="4" t="s">
        <v>1584</v>
      </c>
      <c r="G895" s="4" t="s">
        <v>1599</v>
      </c>
      <c r="H895" s="5">
        <v>0</v>
      </c>
      <c r="I895" s="4" t="s">
        <v>158</v>
      </c>
      <c r="J895" t="str">
        <f>VLOOKUP(C895,[1]Hoja1!$A$2:$B$393,2,FALSE)</f>
        <v>Ponderación 6</v>
      </c>
      <c r="K895" t="str">
        <f>VLOOKUP(C895,[1]Hoja1!$A$2:$C$393,3,FALSE)</f>
        <v>3.1 Niveles</v>
      </c>
      <c r="L895" t="str">
        <f>VLOOKUP(A895,[1]Hoja2!$A$1:$B$78,2,FALSE)</f>
        <v>jbanuls@sklum.com</v>
      </c>
      <c r="M895" t="s">
        <v>1600</v>
      </c>
    </row>
    <row r="896" spans="1:13" ht="20" hidden="1" x14ac:dyDescent="0.35">
      <c r="A896" s="4" t="s">
        <v>1340</v>
      </c>
      <c r="B896" s="4" t="s">
        <v>1329</v>
      </c>
      <c r="C896" s="4" t="s">
        <v>1314</v>
      </c>
      <c r="D896" s="4" t="s">
        <v>157</v>
      </c>
      <c r="E896" s="4" t="s">
        <v>1584</v>
      </c>
      <c r="F896" s="4" t="s">
        <v>1584</v>
      </c>
      <c r="G896" s="4" t="s">
        <v>1599</v>
      </c>
      <c r="H896" s="5">
        <v>0</v>
      </c>
      <c r="I896" s="4" t="s">
        <v>158</v>
      </c>
      <c r="J896" t="str">
        <f>VLOOKUP(C896,[1]Hoja1!$A$2:$B$393,2,FALSE)</f>
        <v>Ponderación 6</v>
      </c>
      <c r="K896" t="str">
        <f>VLOOKUP(C896,[1]Hoja1!$A$2:$C$393,3,FALSE)</f>
        <v>3.1 Niveles</v>
      </c>
      <c r="L896" t="str">
        <f>VLOOKUP(A896,[1]Hoja2!$A$1:$B$78,2,FALSE)</f>
        <v>jbanuls@sklum.com</v>
      </c>
      <c r="M896" t="s">
        <v>1600</v>
      </c>
    </row>
    <row r="897" spans="1:13" ht="20" hidden="1" x14ac:dyDescent="0.35">
      <c r="A897" s="4" t="s">
        <v>1340</v>
      </c>
      <c r="B897" s="4" t="s">
        <v>1330</v>
      </c>
      <c r="C897" s="4" t="s">
        <v>1314</v>
      </c>
      <c r="D897" s="4" t="s">
        <v>157</v>
      </c>
      <c r="E897" s="4" t="s">
        <v>1584</v>
      </c>
      <c r="F897" s="4" t="s">
        <v>1584</v>
      </c>
      <c r="G897" s="4" t="s">
        <v>1599</v>
      </c>
      <c r="H897" s="5">
        <v>0</v>
      </c>
      <c r="I897" s="4" t="s">
        <v>158</v>
      </c>
      <c r="J897" t="str">
        <f>VLOOKUP(C897,[1]Hoja1!$A$2:$B$393,2,FALSE)</f>
        <v>Ponderación 6</v>
      </c>
      <c r="K897" t="str">
        <f>VLOOKUP(C897,[1]Hoja1!$A$2:$C$393,3,FALSE)</f>
        <v>3.1 Niveles</v>
      </c>
      <c r="L897" t="str">
        <f>VLOOKUP(A897,[1]Hoja2!$A$1:$B$78,2,FALSE)</f>
        <v>jbanuls@sklum.com</v>
      </c>
      <c r="M897" t="s">
        <v>1600</v>
      </c>
    </row>
    <row r="898" spans="1:13" ht="20" hidden="1" x14ac:dyDescent="0.35">
      <c r="A898" s="4" t="s">
        <v>1340</v>
      </c>
      <c r="B898" s="4" t="s">
        <v>1331</v>
      </c>
      <c r="C898" s="4" t="s">
        <v>1314</v>
      </c>
      <c r="D898" s="4" t="s">
        <v>157</v>
      </c>
      <c r="E898" s="4" t="s">
        <v>1584</v>
      </c>
      <c r="F898" s="4" t="s">
        <v>1584</v>
      </c>
      <c r="G898" s="4" t="s">
        <v>1599</v>
      </c>
      <c r="H898" s="5">
        <v>0</v>
      </c>
      <c r="I898" s="4" t="s">
        <v>158</v>
      </c>
      <c r="J898" t="str">
        <f>VLOOKUP(C898,[1]Hoja1!$A$2:$B$393,2,FALSE)</f>
        <v>Ponderación 6</v>
      </c>
      <c r="K898" t="str">
        <f>VLOOKUP(C898,[1]Hoja1!$A$2:$C$393,3,FALSE)</f>
        <v>3.1 Niveles</v>
      </c>
      <c r="L898" t="str">
        <f>VLOOKUP(A898,[1]Hoja2!$A$1:$B$78,2,FALSE)</f>
        <v>jbanuls@sklum.com</v>
      </c>
      <c r="M898" t="s">
        <v>1600</v>
      </c>
    </row>
    <row r="899" spans="1:13" ht="20" hidden="1" x14ac:dyDescent="0.35">
      <c r="A899" s="4" t="s">
        <v>1340</v>
      </c>
      <c r="B899" s="4" t="s">
        <v>1332</v>
      </c>
      <c r="C899" s="4" t="s">
        <v>1314</v>
      </c>
      <c r="D899" s="4" t="s">
        <v>157</v>
      </c>
      <c r="E899" s="4" t="s">
        <v>1584</v>
      </c>
      <c r="F899" s="4" t="s">
        <v>1584</v>
      </c>
      <c r="G899" s="4" t="s">
        <v>1599</v>
      </c>
      <c r="H899" s="5">
        <v>0</v>
      </c>
      <c r="I899" s="4" t="s">
        <v>158</v>
      </c>
      <c r="J899" t="str">
        <f>VLOOKUP(C899,[1]Hoja1!$A$2:$B$393,2,FALSE)</f>
        <v>Ponderación 6</v>
      </c>
      <c r="K899" t="str">
        <f>VLOOKUP(C899,[1]Hoja1!$A$2:$C$393,3,FALSE)</f>
        <v>3.1 Niveles</v>
      </c>
      <c r="L899" t="str">
        <f>VLOOKUP(A899,[1]Hoja2!$A$1:$B$78,2,FALSE)</f>
        <v>jbanuls@sklum.com</v>
      </c>
      <c r="M899" t="s">
        <v>1600</v>
      </c>
    </row>
    <row r="900" spans="1:13" ht="20" hidden="1" x14ac:dyDescent="0.35">
      <c r="A900" s="9" t="s">
        <v>1340</v>
      </c>
      <c r="B900" s="9" t="s">
        <v>1333</v>
      </c>
      <c r="C900" s="4" t="s">
        <v>1314</v>
      </c>
      <c r="D900" s="4" t="s">
        <v>157</v>
      </c>
      <c r="E900" s="4" t="s">
        <v>1584</v>
      </c>
      <c r="F900" s="4" t="s">
        <v>1584</v>
      </c>
      <c r="G900" s="4" t="s">
        <v>1599</v>
      </c>
      <c r="H900" s="5">
        <v>0</v>
      </c>
      <c r="I900" s="4" t="s">
        <v>158</v>
      </c>
      <c r="J900" t="str">
        <f>VLOOKUP(C900,[1]Hoja1!$A$2:$B$393,2,FALSE)</f>
        <v>Ponderación 6</v>
      </c>
      <c r="K900" t="str">
        <f>VLOOKUP(C900,[1]Hoja1!$A$2:$C$393,3,FALSE)</f>
        <v>3.1 Niveles</v>
      </c>
      <c r="L900" t="str">
        <f>VLOOKUP(A900,[1]Hoja2!$A$1:$B$78,2,FALSE)</f>
        <v>jbanuls@sklum.com</v>
      </c>
      <c r="M900" t="s">
        <v>1600</v>
      </c>
    </row>
    <row r="901" spans="1:13" ht="20" hidden="1" x14ac:dyDescent="0.35">
      <c r="A901" s="9" t="s">
        <v>1363</v>
      </c>
      <c r="B901" s="4" t="s">
        <v>1334</v>
      </c>
      <c r="C901" s="4" t="s">
        <v>1335</v>
      </c>
      <c r="D901" s="4" t="s">
        <v>1503</v>
      </c>
      <c r="E901" s="4" t="s">
        <v>1591</v>
      </c>
      <c r="F901" s="4" t="s">
        <v>1591</v>
      </c>
      <c r="G901" s="4" t="s">
        <v>1601</v>
      </c>
      <c r="H901" s="5">
        <v>0</v>
      </c>
      <c r="I901" s="4" t="s">
        <v>158</v>
      </c>
      <c r="J901" t="str">
        <f>VLOOKUP(C901,[1]Hoja1!$A$2:$B$393,2,FALSE)</f>
        <v>Ponderación 3</v>
      </c>
      <c r="K901" t="str">
        <f>VLOOKUP(C901,[1]Hoja1!$A$2:$C$393,3,FALSE)</f>
        <v>4 niveles</v>
      </c>
      <c r="L901" t="str">
        <f>VLOOKUP(A901,[1]Hoja2!$A$1:$B$78,2,FALSE)</f>
        <v>oana@sklum.com</v>
      </c>
      <c r="M901" s="30" t="s">
        <v>1602</v>
      </c>
    </row>
    <row r="902" spans="1:13" ht="20" hidden="1" x14ac:dyDescent="0.35">
      <c r="A902" s="9" t="s">
        <v>1452</v>
      </c>
      <c r="B902" s="4" t="s">
        <v>1336</v>
      </c>
      <c r="C902" s="4" t="s">
        <v>1337</v>
      </c>
      <c r="D902" s="4" t="s">
        <v>1503</v>
      </c>
      <c r="E902" s="4" t="s">
        <v>1574</v>
      </c>
      <c r="F902" s="4" t="s">
        <v>1537</v>
      </c>
      <c r="G902" s="4" t="s">
        <v>1575</v>
      </c>
      <c r="H902" s="5">
        <v>0</v>
      </c>
      <c r="I902" s="4" t="s">
        <v>158</v>
      </c>
      <c r="J902" t="str">
        <f>VLOOKUP(C902,[1]Hoja1!$A$2:$B$393,2,FALSE)</f>
        <v>Ponderación 3</v>
      </c>
      <c r="K902" t="str">
        <f>VLOOKUP(C902,[1]Hoja1!$A$2:$C$393,3,FALSE)</f>
        <v>3.2 Niveles</v>
      </c>
      <c r="L902" t="str">
        <f>VLOOKUP(A902,[1]Hoja2!$A$1:$B$78,2,FALSE)</f>
        <v>blanca@sklum.com</v>
      </c>
      <c r="M902" t="s">
        <v>1580</v>
      </c>
    </row>
    <row r="903" spans="1:13" ht="20" hidden="1" x14ac:dyDescent="0.35">
      <c r="A903" s="9" t="s">
        <v>1452</v>
      </c>
      <c r="B903" s="4" t="s">
        <v>1338</v>
      </c>
      <c r="C903" s="4" t="s">
        <v>1339</v>
      </c>
      <c r="D903" s="4" t="s">
        <v>1503</v>
      </c>
      <c r="E903" s="4" t="s">
        <v>1574</v>
      </c>
      <c r="F903" s="4" t="s">
        <v>1537</v>
      </c>
      <c r="G903" s="4" t="s">
        <v>1588</v>
      </c>
      <c r="H903" s="5">
        <v>0</v>
      </c>
      <c r="I903" s="4" t="s">
        <v>158</v>
      </c>
      <c r="J903" s="8" t="s">
        <v>190</v>
      </c>
      <c r="K903" s="16" t="s">
        <v>168</v>
      </c>
      <c r="L903" t="str">
        <f>VLOOKUP(A903,[1]Hoja2!$A$1:$B$78,2,FALSE)</f>
        <v>blanca@sklum.com</v>
      </c>
      <c r="M903" t="s">
        <v>1580</v>
      </c>
    </row>
    <row r="904" spans="1:13" ht="20" hidden="1" x14ac:dyDescent="0.35">
      <c r="A904" t="s">
        <v>1359</v>
      </c>
      <c r="B904" s="4" t="s">
        <v>1340</v>
      </c>
      <c r="C904" s="4" t="s">
        <v>1341</v>
      </c>
      <c r="D904" s="4" t="s">
        <v>157</v>
      </c>
      <c r="E904" s="4" t="s">
        <v>1584</v>
      </c>
      <c r="F904" s="4" t="s">
        <v>1584</v>
      </c>
      <c r="G904" s="4" t="s">
        <v>1599</v>
      </c>
      <c r="H904" s="5">
        <v>0</v>
      </c>
      <c r="I904" s="4" t="s">
        <v>158</v>
      </c>
      <c r="J904" t="str">
        <f>VLOOKUP(C904,[1]Hoja1!$A$2:$B$393,2,FALSE)</f>
        <v>Ponderación 4</v>
      </c>
      <c r="K904" t="str">
        <f>VLOOKUP(C904,[1]Hoja1!$A$2:$C$393,3,FALSE)</f>
        <v>3.2 Niveles</v>
      </c>
      <c r="L904" t="str">
        <f>VLOOKUP(A904,[1]Hoja2!$A$1:$B$78,2,FALSE)</f>
        <v>jcalafat@sklum.com</v>
      </c>
      <c r="M904" t="s">
        <v>1587</v>
      </c>
    </row>
    <row r="905" spans="1:13" ht="20" hidden="1" x14ac:dyDescent="0.35">
      <c r="A905" s="9" t="s">
        <v>1455</v>
      </c>
      <c r="B905" s="4" t="s">
        <v>1342</v>
      </c>
      <c r="C905" s="4" t="s">
        <v>985</v>
      </c>
      <c r="D905" s="4" t="s">
        <v>1503</v>
      </c>
      <c r="E905" s="4" t="s">
        <v>1569</v>
      </c>
      <c r="F905" s="4" t="s">
        <v>1603</v>
      </c>
      <c r="G905" s="4" t="s">
        <v>1604</v>
      </c>
      <c r="H905" s="5">
        <v>0</v>
      </c>
      <c r="I905" s="4" t="s">
        <v>158</v>
      </c>
      <c r="J905" t="str">
        <f>VLOOKUP(C905,[1]Hoja1!$A$2:$B$393,2,FALSE)</f>
        <v>Ponderación 3</v>
      </c>
      <c r="K905" t="str">
        <f>VLOOKUP(C905,[1]Hoja1!$A$2:$C$393,3,FALSE)</f>
        <v>3.2 Niveles</v>
      </c>
      <c r="L905" t="str">
        <f>VLOOKUP(A905,[1]Hoja2!$A$1:$B$78,2,FALSE)</f>
        <v>craga@sklum.com</v>
      </c>
      <c r="M905" t="s">
        <v>1605</v>
      </c>
    </row>
    <row r="906" spans="1:13" ht="20" hidden="1" x14ac:dyDescent="0.35">
      <c r="A906" s="9" t="s">
        <v>1363</v>
      </c>
      <c r="B906" s="4" t="s">
        <v>1343</v>
      </c>
      <c r="C906" s="4" t="s">
        <v>1344</v>
      </c>
      <c r="D906" s="4" t="s">
        <v>1503</v>
      </c>
      <c r="E906" s="4" t="s">
        <v>1591</v>
      </c>
      <c r="F906" s="4" t="s">
        <v>1591</v>
      </c>
      <c r="G906" s="4" t="s">
        <v>1606</v>
      </c>
      <c r="H906" s="5">
        <v>0</v>
      </c>
      <c r="I906" s="4" t="s">
        <v>158</v>
      </c>
      <c r="J906" t="str">
        <f>VLOOKUP(C906,[1]Hoja1!$A$2:$B$393,2,FALSE)</f>
        <v>Ponderación 3</v>
      </c>
      <c r="K906" t="str">
        <f>VLOOKUP(C906,[1]Hoja1!$A$2:$C$393,3,FALSE)</f>
        <v>4 niveles</v>
      </c>
      <c r="L906" t="str">
        <f>VLOOKUP(A906,[1]Hoja2!$A$1:$B$78,2,FALSE)</f>
        <v>oana@sklum.com</v>
      </c>
      <c r="M906" s="30" t="s">
        <v>1602</v>
      </c>
    </row>
    <row r="907" spans="1:13" ht="20" hidden="1" x14ac:dyDescent="0.35">
      <c r="A907" s="9" t="s">
        <v>1363</v>
      </c>
      <c r="B907" s="4" t="s">
        <v>1345</v>
      </c>
      <c r="C907" s="4" t="s">
        <v>1346</v>
      </c>
      <c r="D907" s="4" t="s">
        <v>1503</v>
      </c>
      <c r="E907" s="4" t="s">
        <v>1591</v>
      </c>
      <c r="F907" s="4" t="s">
        <v>1591</v>
      </c>
      <c r="G907" s="4" t="s">
        <v>1607</v>
      </c>
      <c r="H907" s="5">
        <v>0</v>
      </c>
      <c r="I907" s="4" t="s">
        <v>158</v>
      </c>
      <c r="J907" t="str">
        <f>VLOOKUP(C907,[1]Hoja1!$A$2:$B$393,2,FALSE)</f>
        <v>Ponderación 3</v>
      </c>
      <c r="K907" t="str">
        <f>VLOOKUP(C907,[1]Hoja1!$A$2:$C$393,3,FALSE)</f>
        <v>4 niveles</v>
      </c>
      <c r="L907" t="str">
        <f>VLOOKUP(A907,[1]Hoja2!$A$1:$B$78,2,FALSE)</f>
        <v>oana@sklum.com</v>
      </c>
      <c r="M907" s="30" t="s">
        <v>1602</v>
      </c>
    </row>
    <row r="908" spans="1:13" ht="20" hidden="1" x14ac:dyDescent="0.35">
      <c r="A908" s="4" t="s">
        <v>1347</v>
      </c>
      <c r="B908" s="4" t="s">
        <v>1347</v>
      </c>
      <c r="C908" s="4" t="s">
        <v>1348</v>
      </c>
      <c r="D908" s="4" t="s">
        <v>157</v>
      </c>
      <c r="E908" s="4" t="s">
        <v>1584</v>
      </c>
      <c r="F908" s="4" t="s">
        <v>1584</v>
      </c>
      <c r="G908" s="4" t="s">
        <v>1593</v>
      </c>
      <c r="H908" s="5">
        <v>0</v>
      </c>
      <c r="I908" s="4" t="s">
        <v>158</v>
      </c>
      <c r="J908" t="str">
        <f>VLOOKUP(C908,[1]Hoja1!$A$2:$B$393,2,FALSE)</f>
        <v>Ponderación 3</v>
      </c>
      <c r="K908" t="str">
        <f>VLOOKUP(C908,[1]Hoja1!$A$2:$C$393,3,FALSE)</f>
        <v>3.2 Niveles</v>
      </c>
      <c r="L908" t="str">
        <f>VLOOKUP(A908,[1]Hoja2!$A$1:$B$78,2,FALSE)</f>
        <v>tfrasquet@sklum.com</v>
      </c>
      <c r="M908" t="s">
        <v>1594</v>
      </c>
    </row>
    <row r="909" spans="1:13" ht="20" hidden="1" x14ac:dyDescent="0.35">
      <c r="A909" s="9" t="s">
        <v>1363</v>
      </c>
      <c r="B909" s="4" t="s">
        <v>1349</v>
      </c>
      <c r="C909" s="4" t="s">
        <v>1350</v>
      </c>
      <c r="D909" s="4" t="s">
        <v>1503</v>
      </c>
      <c r="E909" s="4" t="s">
        <v>1591</v>
      </c>
      <c r="F909" s="4" t="s">
        <v>1591</v>
      </c>
      <c r="G909" s="4" t="s">
        <v>1608</v>
      </c>
      <c r="H909" s="5">
        <v>0</v>
      </c>
      <c r="I909" s="4" t="s">
        <v>158</v>
      </c>
      <c r="J909" t="str">
        <f>VLOOKUP(C909,[1]Hoja1!$A$2:$B$393,2,FALSE)</f>
        <v>Ponderación 3</v>
      </c>
      <c r="K909" t="str">
        <f>VLOOKUP(C909,[1]Hoja1!$A$2:$C$393,3,FALSE)</f>
        <v>4 niveles</v>
      </c>
      <c r="L909" t="str">
        <f>VLOOKUP(A909,[1]Hoja2!$A$1:$B$78,2,FALSE)</f>
        <v>oana@sklum.com</v>
      </c>
      <c r="M909" s="30" t="s">
        <v>1602</v>
      </c>
    </row>
    <row r="910" spans="1:13" ht="20" hidden="1" x14ac:dyDescent="0.35">
      <c r="A910" s="9" t="s">
        <v>1455</v>
      </c>
      <c r="B910" s="4" t="s">
        <v>1351</v>
      </c>
      <c r="C910" s="4" t="s">
        <v>1352</v>
      </c>
      <c r="D910" s="4" t="s">
        <v>1503</v>
      </c>
      <c r="E910" s="4" t="s">
        <v>1569</v>
      </c>
      <c r="F910" s="4" t="s">
        <v>1603</v>
      </c>
      <c r="G910" s="4" t="s">
        <v>1609</v>
      </c>
      <c r="H910" s="5">
        <v>0</v>
      </c>
      <c r="I910" s="4" t="s">
        <v>158</v>
      </c>
      <c r="J910" t="str">
        <f>VLOOKUP(C910,[1]Hoja1!$A$2:$B$393,2,FALSE)</f>
        <v>Ponderación 3</v>
      </c>
      <c r="K910" t="str">
        <f>VLOOKUP(C910,[1]Hoja1!$A$2:$C$393,3,FALSE)</f>
        <v>3.2 Niveles</v>
      </c>
      <c r="L910" t="str">
        <f>VLOOKUP(A910,[1]Hoja2!$A$1:$B$78,2,FALSE)</f>
        <v>craga@sklum.com</v>
      </c>
      <c r="M910" t="s">
        <v>1605</v>
      </c>
    </row>
    <row r="911" spans="1:13" ht="20" hidden="1" x14ac:dyDescent="0.35">
      <c r="A911" s="9" t="s">
        <v>1361</v>
      </c>
      <c r="B911" s="4" t="s">
        <v>1353</v>
      </c>
      <c r="C911" s="4" t="s">
        <v>1354</v>
      </c>
      <c r="D911" s="4" t="s">
        <v>157</v>
      </c>
      <c r="E911" s="4" t="s">
        <v>1571</v>
      </c>
      <c r="F911" s="4" t="s">
        <v>1610</v>
      </c>
      <c r="G911" s="5">
        <v>0</v>
      </c>
      <c r="H911" s="5">
        <v>0</v>
      </c>
      <c r="I911" s="4" t="s">
        <v>158</v>
      </c>
      <c r="J911" t="str">
        <f>VLOOKUP(C911,[1]Hoja1!$A$2:$B$393,2,FALSE)</f>
        <v>Ponderación 5</v>
      </c>
      <c r="K911" t="str">
        <f>VLOOKUP(C911,[1]Hoja1!$A$2:$C$393,3,FALSE)</f>
        <v>4 Niveles</v>
      </c>
      <c r="L911" t="str">
        <f>VLOOKUP(A911,[1]Hoja2!$A$1:$B$78,2,FALSE)</f>
        <v>jsanchis@sklum.com</v>
      </c>
      <c r="M911" t="s">
        <v>1611</v>
      </c>
    </row>
    <row r="912" spans="1:13" ht="20" hidden="1" x14ac:dyDescent="0.35">
      <c r="A912" s="9" t="s">
        <v>1361</v>
      </c>
      <c r="B912" s="4" t="s">
        <v>1355</v>
      </c>
      <c r="C912" s="4" t="s">
        <v>1354</v>
      </c>
      <c r="D912" s="4" t="s">
        <v>157</v>
      </c>
      <c r="E912" s="4" t="s">
        <v>1571</v>
      </c>
      <c r="F912" s="4" t="s">
        <v>1610</v>
      </c>
      <c r="G912" s="5">
        <v>0</v>
      </c>
      <c r="H912" s="5">
        <v>0</v>
      </c>
      <c r="I912" s="4" t="s">
        <v>158</v>
      </c>
      <c r="J912" t="str">
        <f>VLOOKUP(C912,[1]Hoja1!$A$2:$B$393,2,FALSE)</f>
        <v>Ponderación 5</v>
      </c>
      <c r="K912" t="str">
        <f>VLOOKUP(C912,[1]Hoja1!$A$2:$C$393,3,FALSE)</f>
        <v>4 Niveles</v>
      </c>
      <c r="L912" t="str">
        <f>VLOOKUP(A912,[1]Hoja2!$A$1:$B$78,2,FALSE)</f>
        <v>jsanchis@sklum.com</v>
      </c>
      <c r="M912" t="s">
        <v>1611</v>
      </c>
    </row>
    <row r="913" spans="1:13" ht="20" hidden="1" x14ac:dyDescent="0.35">
      <c r="A913" s="4" t="s">
        <v>154</v>
      </c>
      <c r="B913" s="4" t="s">
        <v>1356</v>
      </c>
      <c r="C913" s="4" t="s">
        <v>1357</v>
      </c>
      <c r="D913" s="4" t="s">
        <v>1503</v>
      </c>
      <c r="E913" s="4" t="s">
        <v>1569</v>
      </c>
      <c r="F913" s="5">
        <v>0</v>
      </c>
      <c r="G913" s="5">
        <v>0</v>
      </c>
      <c r="H913" s="5">
        <v>0</v>
      </c>
      <c r="I913" s="4" t="s">
        <v>158</v>
      </c>
      <c r="J913" t="str">
        <f>VLOOKUP(C913,[1]Hoja1!$A$2:$B$393,2,FALSE)</f>
        <v>Ponderación 1</v>
      </c>
      <c r="K913" t="str">
        <f>VLOOKUP(C913,[1]Hoja1!$A$2:$C$393,3,FALSE)</f>
        <v>5 Niveles</v>
      </c>
      <c r="L913" t="str">
        <f>VLOOKUP(A913,[1]Hoja2!$A$1:$B$78,2,FALSE)</f>
        <v>jlario@sklum.com</v>
      </c>
      <c r="M913" t="s">
        <v>1612</v>
      </c>
    </row>
    <row r="914" spans="1:13" ht="20" hidden="1" x14ac:dyDescent="0.35">
      <c r="A914" s="4" t="s">
        <v>154</v>
      </c>
      <c r="B914" s="4" t="s">
        <v>1358</v>
      </c>
      <c r="C914" s="4" t="s">
        <v>1357</v>
      </c>
      <c r="D914" s="4" t="s">
        <v>1506</v>
      </c>
      <c r="E914" s="4" t="s">
        <v>1569</v>
      </c>
      <c r="F914" s="5">
        <v>0</v>
      </c>
      <c r="G914" s="5">
        <v>0</v>
      </c>
      <c r="H914" s="5">
        <v>0</v>
      </c>
      <c r="I914" s="4" t="s">
        <v>158</v>
      </c>
      <c r="J914" t="str">
        <f>VLOOKUP(C914,[1]Hoja1!$A$2:$B$393,2,FALSE)</f>
        <v>Ponderación 1</v>
      </c>
      <c r="K914" t="str">
        <f>VLOOKUP(C914,[1]Hoja1!$A$2:$C$393,3,FALSE)</f>
        <v>5 Niveles</v>
      </c>
      <c r="L914" t="str">
        <f>VLOOKUP(A914,[1]Hoja2!$A$1:$B$78,2,FALSE)</f>
        <v>jlario@sklum.com</v>
      </c>
      <c r="M914" t="s">
        <v>1612</v>
      </c>
    </row>
    <row r="915" spans="1:13" ht="20" hidden="1" x14ac:dyDescent="0.35">
      <c r="A915" s="4" t="s">
        <v>154</v>
      </c>
      <c r="B915" s="4" t="s">
        <v>1359</v>
      </c>
      <c r="C915" s="4" t="s">
        <v>1360</v>
      </c>
      <c r="D915" s="4" t="s">
        <v>157</v>
      </c>
      <c r="E915" s="4" t="s">
        <v>1584</v>
      </c>
      <c r="F915" s="4" t="s">
        <v>1584</v>
      </c>
      <c r="G915" s="5">
        <v>0</v>
      </c>
      <c r="H915" s="5">
        <v>0</v>
      </c>
      <c r="I915" s="4" t="s">
        <v>158</v>
      </c>
      <c r="J915" t="str">
        <f>VLOOKUP(C915,[1]Hoja1!$A$2:$B$393,2,FALSE)</f>
        <v>Ponderación 1</v>
      </c>
      <c r="K915" t="str">
        <f>VLOOKUP(C915,[1]Hoja1!$A$2:$C$393,3,FALSE)</f>
        <v>4 niveles</v>
      </c>
      <c r="L915" t="str">
        <f>VLOOKUP(A915,[1]Hoja2!$A$1:$B$78,2,FALSE)</f>
        <v>jlario@sklum.com</v>
      </c>
      <c r="M915" t="s">
        <v>1612</v>
      </c>
    </row>
    <row r="916" spans="1:13" ht="20" hidden="1" x14ac:dyDescent="0.35">
      <c r="A916" s="4" t="s">
        <v>154</v>
      </c>
      <c r="B916" s="4" t="s">
        <v>1361</v>
      </c>
      <c r="C916" s="4" t="s">
        <v>1362</v>
      </c>
      <c r="D916" s="4" t="s">
        <v>157</v>
      </c>
      <c r="E916" s="4" t="s">
        <v>1571</v>
      </c>
      <c r="F916" s="5">
        <v>0</v>
      </c>
      <c r="G916" s="5">
        <v>0</v>
      </c>
      <c r="H916" s="5">
        <v>0</v>
      </c>
      <c r="I916" s="4" t="s">
        <v>158</v>
      </c>
      <c r="J916" t="str">
        <f>VLOOKUP(C916,[1]Hoja1!$A$2:$B$393,2,FALSE)</f>
        <v>Ponderación 1</v>
      </c>
      <c r="K916" t="str">
        <f>VLOOKUP(C916,[1]Hoja1!$A$2:$C$393,3,FALSE)</f>
        <v>5 Niveles</v>
      </c>
      <c r="L916" t="str">
        <f>VLOOKUP(A916,[1]Hoja2!$A$1:$B$78,2,FALSE)</f>
        <v>jlario@sklum.com</v>
      </c>
      <c r="M916" s="30" t="s">
        <v>1613</v>
      </c>
    </row>
    <row r="917" spans="1:13" ht="20" hidden="1" x14ac:dyDescent="0.35">
      <c r="A917" s="4" t="s">
        <v>154</v>
      </c>
      <c r="B917" s="4" t="s">
        <v>1363</v>
      </c>
      <c r="C917" s="4" t="s">
        <v>1364</v>
      </c>
      <c r="D917" s="4" t="s">
        <v>1503</v>
      </c>
      <c r="E917" s="4" t="s">
        <v>1591</v>
      </c>
      <c r="F917" s="5">
        <v>0</v>
      </c>
      <c r="G917" s="5">
        <v>0</v>
      </c>
      <c r="H917" s="5">
        <v>0</v>
      </c>
      <c r="I917" s="4" t="s">
        <v>158</v>
      </c>
      <c r="J917" t="str">
        <f>VLOOKUP(C917,[1]Hoja1!$A$2:$B$393,2,FALSE)</f>
        <v>Ponderación 1</v>
      </c>
      <c r="K917" t="str">
        <f>VLOOKUP(C917,[1]Hoja1!$A$2:$C$393,3,FALSE)</f>
        <v>5 Niveles</v>
      </c>
      <c r="L917" t="str">
        <f>VLOOKUP(A917,[1]Hoja2!$A$1:$B$78,2,FALSE)</f>
        <v>jlario@sklum.com</v>
      </c>
      <c r="M917" s="30" t="s">
        <v>1613</v>
      </c>
    </row>
    <row r="918" spans="1:13" ht="20" hidden="1" x14ac:dyDescent="0.35">
      <c r="A918" s="4" t="s">
        <v>154</v>
      </c>
      <c r="B918" s="4" t="s">
        <v>1365</v>
      </c>
      <c r="C918" s="4" t="s">
        <v>1366</v>
      </c>
      <c r="D918" s="4" t="s">
        <v>157</v>
      </c>
      <c r="E918" s="4" t="s">
        <v>1574</v>
      </c>
      <c r="F918" s="5">
        <v>0</v>
      </c>
      <c r="G918" s="5">
        <v>0</v>
      </c>
      <c r="H918" s="5">
        <v>0</v>
      </c>
      <c r="I918" t="s">
        <v>158</v>
      </c>
      <c r="J918" t="str">
        <f>VLOOKUP(C918,[1]Hoja1!$A$2:$B$393,2,FALSE)</f>
        <v>Ponderación 1</v>
      </c>
      <c r="K918" t="str">
        <f>VLOOKUP(C918,[1]Hoja1!$A$2:$C$393,3,FALSE)</f>
        <v>5 Niveles</v>
      </c>
      <c r="L918" t="str">
        <f>VLOOKUP(A918,[1]Hoja2!$A$1:$B$78,2,FALSE)</f>
        <v>jlario@sklum.com</v>
      </c>
      <c r="M918" t="s">
        <v>1612</v>
      </c>
    </row>
    <row r="919" spans="1:13" ht="20" hidden="1" x14ac:dyDescent="0.35">
      <c r="A919" s="4" t="s">
        <v>154</v>
      </c>
      <c r="B919" s="4" t="s">
        <v>1367</v>
      </c>
      <c r="C919" s="4" t="s">
        <v>1366</v>
      </c>
      <c r="D919" s="4" t="s">
        <v>157</v>
      </c>
      <c r="E919" s="4" t="s">
        <v>1574</v>
      </c>
      <c r="F919" s="5">
        <v>0</v>
      </c>
      <c r="G919" s="5">
        <v>0</v>
      </c>
      <c r="H919" s="5">
        <v>0</v>
      </c>
      <c r="I919" t="s">
        <v>158</v>
      </c>
      <c r="J919" t="str">
        <f>VLOOKUP(C919,[1]Hoja1!$A$2:$B$393,2,FALSE)</f>
        <v>Ponderación 1</v>
      </c>
      <c r="K919" t="str">
        <f>VLOOKUP(C919,[1]Hoja1!$A$2:$C$393,3,FALSE)</f>
        <v>5 Niveles</v>
      </c>
      <c r="L919" t="str">
        <f>VLOOKUP(A919,[1]Hoja2!$A$1:$B$78,2,FALSE)</f>
        <v>jlario@sklum.com</v>
      </c>
      <c r="M919" t="s">
        <v>1612</v>
      </c>
    </row>
    <row r="920" spans="1:13" ht="20" hidden="1" x14ac:dyDescent="0.35">
      <c r="A920" s="9" t="s">
        <v>1356</v>
      </c>
      <c r="B920" s="4" t="s">
        <v>1368</v>
      </c>
      <c r="C920" s="4" t="s">
        <v>1369</v>
      </c>
      <c r="D920" s="4" t="s">
        <v>1503</v>
      </c>
      <c r="E920" s="4" t="s">
        <v>1569</v>
      </c>
      <c r="F920" s="4" t="s">
        <v>1501</v>
      </c>
      <c r="G920" s="4" t="s">
        <v>1614</v>
      </c>
      <c r="H920" s="5">
        <v>0</v>
      </c>
      <c r="I920" s="4" t="s">
        <v>163</v>
      </c>
      <c r="J920" s="8" t="s">
        <v>167</v>
      </c>
      <c r="K920" s="16" t="s">
        <v>168</v>
      </c>
      <c r="L920" t="str">
        <f>VLOOKUP(A920,[1]Hoja2!$A$1:$B$378,2,FALSE)</f>
        <v>mpicos@sklum.com</v>
      </c>
      <c r="M920" t="s">
        <v>1570</v>
      </c>
    </row>
    <row r="921" spans="1:13" ht="20" hidden="1" x14ac:dyDescent="0.35">
      <c r="A921" s="9" t="s">
        <v>1356</v>
      </c>
      <c r="B921" s="9" t="s">
        <v>1370</v>
      </c>
      <c r="C921" s="4" t="s">
        <v>1369</v>
      </c>
      <c r="D921" s="4" t="s">
        <v>1503</v>
      </c>
      <c r="E921" s="4" t="s">
        <v>1569</v>
      </c>
      <c r="F921" s="4" t="s">
        <v>1501</v>
      </c>
      <c r="G921" s="4" t="s">
        <v>1614</v>
      </c>
      <c r="H921" s="5">
        <v>0</v>
      </c>
      <c r="I921" s="4" t="s">
        <v>163</v>
      </c>
      <c r="J921" s="8" t="s">
        <v>167</v>
      </c>
      <c r="K921" s="16" t="s">
        <v>168</v>
      </c>
      <c r="L921" t="str">
        <f>VLOOKUP(A921,[1]Hoja2!$A$1:$B$378,2,FALSE)</f>
        <v>mpicos@sklum.com</v>
      </c>
      <c r="M921" t="s">
        <v>1570</v>
      </c>
    </row>
    <row r="922" spans="1:13" ht="20" hidden="1" x14ac:dyDescent="0.35">
      <c r="A922" s="9" t="s">
        <v>1455</v>
      </c>
      <c r="B922" s="4" t="s">
        <v>1371</v>
      </c>
      <c r="C922" s="4" t="s">
        <v>987</v>
      </c>
      <c r="D922" s="4" t="s">
        <v>1503</v>
      </c>
      <c r="E922" s="4" t="s">
        <v>1569</v>
      </c>
      <c r="F922" s="4" t="s">
        <v>1603</v>
      </c>
      <c r="G922" s="4" t="s">
        <v>1518</v>
      </c>
      <c r="H922" s="5">
        <v>0</v>
      </c>
      <c r="I922" t="s">
        <v>158</v>
      </c>
      <c r="J922" t="str">
        <f>VLOOKUP(C922,[1]Hoja1!$A$2:$B$393,2,FALSE)</f>
        <v>Ponderación 5</v>
      </c>
      <c r="K922" t="str">
        <f>VLOOKUP(C922,[1]Hoja1!$A$2:$C$393,3,FALSE)</f>
        <v>3.2 Niveles</v>
      </c>
      <c r="L922" t="str">
        <f>VLOOKUP(A922,[1]Hoja2!$A$1:$B$78,2,FALSE)</f>
        <v>craga@sklum.com</v>
      </c>
      <c r="M922" t="s">
        <v>1605</v>
      </c>
    </row>
    <row r="923" spans="1:13" ht="20" hidden="1" x14ac:dyDescent="0.35">
      <c r="A923" s="9" t="s">
        <v>1358</v>
      </c>
      <c r="B923" s="4" t="s">
        <v>1372</v>
      </c>
      <c r="C923" s="4" t="s">
        <v>987</v>
      </c>
      <c r="D923" s="4" t="s">
        <v>1506</v>
      </c>
      <c r="E923" s="4" t="s">
        <v>1569</v>
      </c>
      <c r="F923" s="4" t="s">
        <v>1603</v>
      </c>
      <c r="G923" s="4" t="s">
        <v>1518</v>
      </c>
      <c r="H923" s="5">
        <v>0</v>
      </c>
      <c r="I923" s="4" t="s">
        <v>163</v>
      </c>
      <c r="J923" t="str">
        <f>VLOOKUP(C923,[1]Hoja1!$A$2:$B$393,2,FALSE)</f>
        <v>Ponderación 5</v>
      </c>
      <c r="K923" t="str">
        <f>VLOOKUP(C923,[1]Hoja1!$A$2:$C$393,3,FALSE)</f>
        <v>3.2 Niveles</v>
      </c>
      <c r="L923" t="str">
        <f>VLOOKUP(A923,[1]Hoja2!$A$1:$B$378,2,FALSE)</f>
        <v>alorente@themasie.com</v>
      </c>
      <c r="M923" t="s">
        <v>1615</v>
      </c>
    </row>
    <row r="924" spans="1:13" ht="20" hidden="1" x14ac:dyDescent="0.35">
      <c r="A924" s="9" t="s">
        <v>1358</v>
      </c>
      <c r="B924" s="9" t="s">
        <v>1373</v>
      </c>
      <c r="C924" s="4" t="s">
        <v>987</v>
      </c>
      <c r="D924" s="4" t="s">
        <v>1506</v>
      </c>
      <c r="E924" s="4" t="s">
        <v>1569</v>
      </c>
      <c r="F924" s="4" t="s">
        <v>1603</v>
      </c>
      <c r="G924" s="4" t="s">
        <v>1518</v>
      </c>
      <c r="H924" s="5">
        <v>0</v>
      </c>
      <c r="I924" s="4" t="s">
        <v>163</v>
      </c>
      <c r="J924" t="str">
        <f>VLOOKUP(C924,[1]Hoja1!$A$2:$B$393,2,FALSE)</f>
        <v>Ponderación 5</v>
      </c>
      <c r="K924" t="str">
        <f>VLOOKUP(C924,[1]Hoja1!$A$2:$C$393,3,FALSE)</f>
        <v>3.2 Niveles</v>
      </c>
      <c r="L924" t="str">
        <f>VLOOKUP(A924,[1]Hoja2!$A$1:$B$378,2,FALSE)</f>
        <v>alorente@themasie.com</v>
      </c>
      <c r="M924" t="s">
        <v>1615</v>
      </c>
    </row>
    <row r="925" spans="1:13" ht="20" hidden="1" x14ac:dyDescent="0.35">
      <c r="A925" s="9" t="s">
        <v>1358</v>
      </c>
      <c r="B925" s="9" t="s">
        <v>1374</v>
      </c>
      <c r="C925" s="4" t="s">
        <v>987</v>
      </c>
      <c r="D925" s="4" t="s">
        <v>1506</v>
      </c>
      <c r="E925" s="4" t="s">
        <v>1569</v>
      </c>
      <c r="F925" s="4" t="s">
        <v>1603</v>
      </c>
      <c r="G925" s="4" t="s">
        <v>1518</v>
      </c>
      <c r="H925" s="5">
        <v>0</v>
      </c>
      <c r="I925" s="4" t="s">
        <v>163</v>
      </c>
      <c r="J925" t="str">
        <f>VLOOKUP(C925,[1]Hoja1!$A$2:$B$393,2,FALSE)</f>
        <v>Ponderación 5</v>
      </c>
      <c r="K925" t="str">
        <f>VLOOKUP(C925,[1]Hoja1!$A$2:$C$393,3,FALSE)</f>
        <v>3.2 Niveles</v>
      </c>
      <c r="L925" t="str">
        <f>VLOOKUP(A925,[1]Hoja2!$A$1:$B$378,2,FALSE)</f>
        <v>alorente@themasie.com</v>
      </c>
      <c r="M925" t="s">
        <v>1615</v>
      </c>
    </row>
    <row r="926" spans="1:13" ht="20" hidden="1" x14ac:dyDescent="0.35">
      <c r="A926" s="9" t="s">
        <v>1358</v>
      </c>
      <c r="B926" s="9" t="s">
        <v>1375</v>
      </c>
      <c r="C926" s="4" t="s">
        <v>987</v>
      </c>
      <c r="D926" s="4" t="s">
        <v>1506</v>
      </c>
      <c r="E926" s="4" t="s">
        <v>1569</v>
      </c>
      <c r="F926" s="4" t="s">
        <v>1603</v>
      </c>
      <c r="G926" s="4" t="s">
        <v>1518</v>
      </c>
      <c r="H926" s="5">
        <v>0</v>
      </c>
      <c r="I926" s="4" t="s">
        <v>163</v>
      </c>
      <c r="J926" t="str">
        <f>VLOOKUP(C926,[1]Hoja1!$A$2:$B$393,2,FALSE)</f>
        <v>Ponderación 5</v>
      </c>
      <c r="K926" t="str">
        <f>VLOOKUP(C926,[1]Hoja1!$A$2:$C$393,3,FALSE)</f>
        <v>3.2 Niveles</v>
      </c>
      <c r="L926" t="str">
        <f>VLOOKUP(A926,[1]Hoja2!$A$1:$B$378,2,FALSE)</f>
        <v>alorente@themasie.com</v>
      </c>
      <c r="M926" t="s">
        <v>1615</v>
      </c>
    </row>
    <row r="927" spans="1:13" ht="20" hidden="1" x14ac:dyDescent="0.35">
      <c r="A927" s="4" t="s">
        <v>1347</v>
      </c>
      <c r="B927" s="4" t="s">
        <v>1376</v>
      </c>
      <c r="C927" s="4" t="s">
        <v>1377</v>
      </c>
      <c r="D927" s="4" t="s">
        <v>157</v>
      </c>
      <c r="E927" s="4" t="s">
        <v>1584</v>
      </c>
      <c r="F927" s="4" t="s">
        <v>1584</v>
      </c>
      <c r="G927" s="4" t="s">
        <v>1593</v>
      </c>
      <c r="H927" s="5">
        <v>0</v>
      </c>
      <c r="I927" s="4" t="s">
        <v>158</v>
      </c>
      <c r="J927" t="str">
        <f>VLOOKUP(C927,[1]Hoja1!$A$2:$B$393,2,FALSE)</f>
        <v>Ponderación 5</v>
      </c>
      <c r="K927" t="str">
        <f>VLOOKUP(C927,[1]Hoja1!$A$2:$C$393,3,FALSE)</f>
        <v>3.2 Niveles</v>
      </c>
      <c r="L927" t="str">
        <f>VLOOKUP(A927,[1]Hoja2!$A$1:$B$78,2,FALSE)</f>
        <v>tfrasquet@sklum.com</v>
      </c>
      <c r="M927" t="s">
        <v>1594</v>
      </c>
    </row>
    <row r="928" spans="1:13" ht="20" hidden="1" x14ac:dyDescent="0.35">
      <c r="A928" s="4" t="s">
        <v>1347</v>
      </c>
      <c r="B928" s="4" t="s">
        <v>1378</v>
      </c>
      <c r="C928" s="4" t="s">
        <v>1379</v>
      </c>
      <c r="D928" s="4" t="s">
        <v>157</v>
      </c>
      <c r="E928" s="4" t="s">
        <v>1584</v>
      </c>
      <c r="F928" s="4" t="s">
        <v>1584</v>
      </c>
      <c r="G928" s="4" t="s">
        <v>1593</v>
      </c>
      <c r="H928" s="5">
        <v>0</v>
      </c>
      <c r="I928" s="4" t="s">
        <v>158</v>
      </c>
      <c r="J928" t="str">
        <f>VLOOKUP(C928,[1]Hoja1!$A$2:$B$393,2,FALSE)</f>
        <v>Ponderación 5</v>
      </c>
      <c r="K928" t="str">
        <f>VLOOKUP(C928,[1]Hoja1!$A$2:$C$393,3,FALSE)</f>
        <v>3.2 Niveles</v>
      </c>
      <c r="L928" t="str">
        <f>VLOOKUP(A928,[1]Hoja2!$A$1:$B$78,2,FALSE)</f>
        <v>tfrasquet@sklum.com</v>
      </c>
      <c r="M928" t="s">
        <v>1594</v>
      </c>
    </row>
    <row r="929" spans="1:13" ht="20" hidden="1" x14ac:dyDescent="0.35">
      <c r="A929" s="4" t="s">
        <v>1347</v>
      </c>
      <c r="B929" s="4" t="s">
        <v>1380</v>
      </c>
      <c r="C929" s="4" t="s">
        <v>1379</v>
      </c>
      <c r="D929" s="4" t="s">
        <v>157</v>
      </c>
      <c r="E929" s="4" t="s">
        <v>1584</v>
      </c>
      <c r="F929" s="4" t="s">
        <v>1584</v>
      </c>
      <c r="G929" s="4" t="s">
        <v>1593</v>
      </c>
      <c r="H929" s="5">
        <v>0</v>
      </c>
      <c r="I929" s="4" t="s">
        <v>158</v>
      </c>
      <c r="J929" t="str">
        <f>VLOOKUP(C929,[1]Hoja1!$A$2:$B$393,2,FALSE)</f>
        <v>Ponderación 5</v>
      </c>
      <c r="K929" t="str">
        <f>VLOOKUP(C929,[1]Hoja1!$A$2:$C$393,3,FALSE)</f>
        <v>3.2 Niveles</v>
      </c>
      <c r="L929" t="str">
        <f>VLOOKUP(A929,[1]Hoja2!$A$1:$B$78,2,FALSE)</f>
        <v>tfrasquet@sklum.com</v>
      </c>
      <c r="M929" t="s">
        <v>1594</v>
      </c>
    </row>
    <row r="930" spans="1:13" ht="20" hidden="1" x14ac:dyDescent="0.35">
      <c r="A930" s="9" t="s">
        <v>1455</v>
      </c>
      <c r="B930" s="4" t="s">
        <v>1381</v>
      </c>
      <c r="C930" s="4" t="s">
        <v>1382</v>
      </c>
      <c r="D930" s="4" t="s">
        <v>1503</v>
      </c>
      <c r="E930" s="4" t="s">
        <v>1569</v>
      </c>
      <c r="F930" s="4" t="s">
        <v>1603</v>
      </c>
      <c r="G930" s="4" t="s">
        <v>1616</v>
      </c>
      <c r="H930" s="5">
        <v>0</v>
      </c>
      <c r="I930" s="4" t="s">
        <v>158</v>
      </c>
      <c r="J930" t="str">
        <f>VLOOKUP(C930,[1]Hoja1!$A$2:$B$393,2,FALSE)</f>
        <v>Ponderación 5</v>
      </c>
      <c r="K930" t="str">
        <f>VLOOKUP(C930,[1]Hoja1!$A$2:$C$393,3,FALSE)</f>
        <v>3.2 Niveles</v>
      </c>
      <c r="L930" t="str">
        <f>VLOOKUP(A930,[1]Hoja2!$A$1:$B$78,2,FALSE)</f>
        <v>craga@sklum.com</v>
      </c>
      <c r="M930" t="s">
        <v>1605</v>
      </c>
    </row>
    <row r="931" spans="1:13" ht="20" hidden="1" x14ac:dyDescent="0.35">
      <c r="A931" s="9" t="s">
        <v>1455</v>
      </c>
      <c r="B931" s="4" t="s">
        <v>1383</v>
      </c>
      <c r="C931" s="4" t="s">
        <v>1382</v>
      </c>
      <c r="D931" s="4" t="s">
        <v>1503</v>
      </c>
      <c r="E931" s="4" t="s">
        <v>1569</v>
      </c>
      <c r="F931" s="4" t="s">
        <v>1603</v>
      </c>
      <c r="G931" s="4" t="s">
        <v>1616</v>
      </c>
      <c r="H931" s="5">
        <v>0</v>
      </c>
      <c r="I931" s="4" t="s">
        <v>158</v>
      </c>
      <c r="J931" t="str">
        <f>VLOOKUP(C931,[1]Hoja1!$A$2:$B$393,2,FALSE)</f>
        <v>Ponderación 5</v>
      </c>
      <c r="K931" t="str">
        <f>VLOOKUP(C931,[1]Hoja1!$A$2:$C$393,3,FALSE)</f>
        <v>3.2 Niveles</v>
      </c>
      <c r="L931" t="str">
        <f>VLOOKUP(A931,[1]Hoja2!$A$1:$B$78,2,FALSE)</f>
        <v>craga@sklum.com</v>
      </c>
      <c r="M931" t="s">
        <v>1605</v>
      </c>
    </row>
    <row r="932" spans="1:13" ht="20" hidden="1" x14ac:dyDescent="0.35">
      <c r="A932" s="9" t="s">
        <v>1455</v>
      </c>
      <c r="B932" s="4" t="s">
        <v>1384</v>
      </c>
      <c r="C932" s="4" t="s">
        <v>1382</v>
      </c>
      <c r="D932" s="4" t="s">
        <v>1503</v>
      </c>
      <c r="E932" s="4" t="s">
        <v>1569</v>
      </c>
      <c r="F932" s="4" t="s">
        <v>1603</v>
      </c>
      <c r="G932" s="4" t="s">
        <v>1616</v>
      </c>
      <c r="H932" s="5">
        <v>0</v>
      </c>
      <c r="I932" s="4" t="s">
        <v>158</v>
      </c>
      <c r="J932" t="str">
        <f>VLOOKUP(C932,[1]Hoja1!$A$2:$B$393,2,FALSE)</f>
        <v>Ponderación 5</v>
      </c>
      <c r="K932" t="str">
        <f>VLOOKUP(C932,[1]Hoja1!$A$2:$C$393,3,FALSE)</f>
        <v>3.2 Niveles</v>
      </c>
      <c r="L932" t="str">
        <f>VLOOKUP(A932,[1]Hoja2!$A$1:$B$78,2,FALSE)</f>
        <v>craga@sklum.com</v>
      </c>
      <c r="M932" t="s">
        <v>1605</v>
      </c>
    </row>
    <row r="933" spans="1:13" ht="20" hidden="1" x14ac:dyDescent="0.35">
      <c r="A933" s="9" t="s">
        <v>1358</v>
      </c>
      <c r="B933" s="4" t="s">
        <v>1385</v>
      </c>
      <c r="C933" s="4" t="s">
        <v>1382</v>
      </c>
      <c r="D933" s="4" t="s">
        <v>1506</v>
      </c>
      <c r="E933" s="4" t="s">
        <v>1569</v>
      </c>
      <c r="F933" s="4" t="s">
        <v>1603</v>
      </c>
      <c r="G933" s="4" t="s">
        <v>1616</v>
      </c>
      <c r="H933" s="5">
        <v>0</v>
      </c>
      <c r="I933" s="4" t="s">
        <v>163</v>
      </c>
      <c r="J933" t="str">
        <f>VLOOKUP(C933,[1]Hoja1!$A$2:$B$393,2,FALSE)</f>
        <v>Ponderación 5</v>
      </c>
      <c r="K933" t="str">
        <f>VLOOKUP(C933,[1]Hoja1!$A$2:$C$393,3,FALSE)</f>
        <v>3.2 Niveles</v>
      </c>
      <c r="L933" t="str">
        <f>VLOOKUP(A933,[1]Hoja2!$A$1:$B$378,2,FALSE)</f>
        <v>alorente@themasie.com</v>
      </c>
      <c r="M933" t="s">
        <v>1615</v>
      </c>
    </row>
    <row r="934" spans="1:13" ht="20" hidden="1" x14ac:dyDescent="0.35">
      <c r="A934" s="4" t="s">
        <v>1465</v>
      </c>
      <c r="B934" s="4" t="s">
        <v>1386</v>
      </c>
      <c r="C934" s="4" t="s">
        <v>1382</v>
      </c>
      <c r="D934" s="4" t="s">
        <v>1499</v>
      </c>
      <c r="E934" s="4" t="s">
        <v>1569</v>
      </c>
      <c r="F934" s="4" t="s">
        <v>1617</v>
      </c>
      <c r="G934" s="5">
        <v>0</v>
      </c>
      <c r="H934" s="5">
        <v>0</v>
      </c>
      <c r="J934" t="str">
        <f>VLOOKUP(C934,[1]Hoja1!$A$2:$B$393,2,FALSE)</f>
        <v>Ponderación 5</v>
      </c>
      <c r="K934" t="str">
        <f>VLOOKUP(C934,[1]Hoja1!$A$2:$C$393,3,FALSE)</f>
        <v>3.2 Niveles</v>
      </c>
      <c r="L934" t="str">
        <f>VLOOKUP(A934,[1]Hoja2!$A$1:$B$78,2,FALSE)</f>
        <v>jose@create-store.com</v>
      </c>
      <c r="M934" t="s">
        <v>1618</v>
      </c>
    </row>
    <row r="935" spans="1:13" ht="20" hidden="1" x14ac:dyDescent="0.35">
      <c r="A935" s="4" t="s">
        <v>1347</v>
      </c>
      <c r="B935" s="9" t="s">
        <v>1387</v>
      </c>
      <c r="C935" s="4" t="s">
        <v>1388</v>
      </c>
      <c r="D935" s="4" t="s">
        <v>157</v>
      </c>
      <c r="E935" s="4" t="s">
        <v>1584</v>
      </c>
      <c r="F935" s="4" t="s">
        <v>1584</v>
      </c>
      <c r="G935" s="4" t="s">
        <v>1593</v>
      </c>
      <c r="H935" s="5">
        <v>0</v>
      </c>
      <c r="I935" s="4" t="s">
        <v>158</v>
      </c>
      <c r="J935" t="str">
        <f>VLOOKUP(C935,[1]Hoja1!$A$2:$B$393,2,FALSE)</f>
        <v>Ponderación 6</v>
      </c>
      <c r="K935" t="str">
        <f>VLOOKUP(C935,[1]Hoja1!$A$2:$C$393,3,FALSE)</f>
        <v>3.1 Niveles</v>
      </c>
      <c r="L935" t="str">
        <f>VLOOKUP(A935,[1]Hoja2!$A$1:$B$78,2,FALSE)</f>
        <v>tfrasquet@sklum.com</v>
      </c>
      <c r="M935" t="s">
        <v>1594</v>
      </c>
    </row>
    <row r="936" spans="1:13" ht="20" hidden="1" x14ac:dyDescent="0.35">
      <c r="A936" s="4" t="s">
        <v>1347</v>
      </c>
      <c r="B936" s="4" t="s">
        <v>1389</v>
      </c>
      <c r="C936" s="4" t="s">
        <v>1388</v>
      </c>
      <c r="D936" s="4" t="s">
        <v>157</v>
      </c>
      <c r="E936" s="4" t="s">
        <v>1584</v>
      </c>
      <c r="F936" s="4" t="s">
        <v>1584</v>
      </c>
      <c r="G936" s="4" t="s">
        <v>1593</v>
      </c>
      <c r="H936" s="5">
        <v>0</v>
      </c>
      <c r="I936" s="4" t="s">
        <v>158</v>
      </c>
      <c r="J936" t="str">
        <f>VLOOKUP(C936,[1]Hoja1!$A$2:$B$393,2,FALSE)</f>
        <v>Ponderación 6</v>
      </c>
      <c r="K936" t="str">
        <f>VLOOKUP(C936,[1]Hoja1!$A$2:$C$393,3,FALSE)</f>
        <v>3.1 Niveles</v>
      </c>
      <c r="L936" t="str">
        <f>VLOOKUP(A936,[1]Hoja2!$A$1:$B$78,2,FALSE)</f>
        <v>tfrasquet@sklum.com</v>
      </c>
      <c r="M936" t="s">
        <v>1594</v>
      </c>
    </row>
    <row r="937" spans="1:13" ht="20" hidden="1" x14ac:dyDescent="0.35">
      <c r="A937" s="9" t="s">
        <v>1455</v>
      </c>
      <c r="B937" s="9" t="s">
        <v>1390</v>
      </c>
      <c r="C937" s="4" t="s">
        <v>1391</v>
      </c>
      <c r="D937" s="4" t="s">
        <v>1503</v>
      </c>
      <c r="E937" s="4" t="s">
        <v>1569</v>
      </c>
      <c r="F937" s="4" t="s">
        <v>1603</v>
      </c>
      <c r="G937" s="4" t="s">
        <v>1619</v>
      </c>
      <c r="H937" s="5">
        <v>0</v>
      </c>
      <c r="I937" s="4" t="s">
        <v>158</v>
      </c>
      <c r="J937" t="str">
        <f>VLOOKUP(C937,[1]Hoja1!$A$2:$B$393,2,FALSE)</f>
        <v>Ponderación 5</v>
      </c>
      <c r="K937" t="str">
        <f>VLOOKUP(C937,[1]Hoja1!$A$2:$C$393,3,FALSE)</f>
        <v>3.2 Niveles</v>
      </c>
      <c r="L937" t="str">
        <f>VLOOKUP(A937,[1]Hoja2!$A$1:$B$78,2,FALSE)</f>
        <v>craga@sklum.com</v>
      </c>
      <c r="M937" t="s">
        <v>1605</v>
      </c>
    </row>
    <row r="938" spans="1:13" ht="20" hidden="1" x14ac:dyDescent="0.35">
      <c r="A938" s="9" t="s">
        <v>1455</v>
      </c>
      <c r="B938" s="4" t="s">
        <v>1392</v>
      </c>
      <c r="C938" s="4" t="s">
        <v>1391</v>
      </c>
      <c r="D938" s="4" t="s">
        <v>1503</v>
      </c>
      <c r="E938" s="4" t="s">
        <v>1569</v>
      </c>
      <c r="F938" s="4" t="s">
        <v>1603</v>
      </c>
      <c r="G938" s="4" t="s">
        <v>1619</v>
      </c>
      <c r="H938" s="5">
        <v>0</v>
      </c>
      <c r="I938" s="4" t="s">
        <v>158</v>
      </c>
      <c r="J938" t="str">
        <f>VLOOKUP(C938,[1]Hoja1!$A$2:$B$393,2,FALSE)</f>
        <v>Ponderación 5</v>
      </c>
      <c r="K938" t="str">
        <f>VLOOKUP(C938,[1]Hoja1!$A$2:$C$393,3,FALSE)</f>
        <v>3.2 Niveles</v>
      </c>
      <c r="L938" t="str">
        <f>VLOOKUP(A938,[1]Hoja2!$A$1:$B$78,2,FALSE)</f>
        <v>craga@sklum.com</v>
      </c>
      <c r="M938" t="s">
        <v>1605</v>
      </c>
    </row>
    <row r="939" spans="1:13" ht="20" hidden="1" x14ac:dyDescent="0.35">
      <c r="A939" s="9" t="s">
        <v>1455</v>
      </c>
      <c r="B939" s="4" t="s">
        <v>1393</v>
      </c>
      <c r="C939" s="4" t="s">
        <v>1391</v>
      </c>
      <c r="D939" s="4" t="s">
        <v>1503</v>
      </c>
      <c r="E939" s="4" t="s">
        <v>1569</v>
      </c>
      <c r="F939" s="4" t="s">
        <v>1603</v>
      </c>
      <c r="G939" s="4" t="s">
        <v>1619</v>
      </c>
      <c r="H939" s="5">
        <v>0</v>
      </c>
      <c r="I939" s="4" t="s">
        <v>158</v>
      </c>
      <c r="J939" t="str">
        <f>VLOOKUP(C939,[1]Hoja1!$A$2:$B$393,2,FALSE)</f>
        <v>Ponderación 5</v>
      </c>
      <c r="K939" t="str">
        <f>VLOOKUP(C939,[1]Hoja1!$A$2:$C$393,3,FALSE)</f>
        <v>3.2 Niveles</v>
      </c>
      <c r="L939" t="str">
        <f>VLOOKUP(A939,[1]Hoja2!$A$1:$B$78,2,FALSE)</f>
        <v>craga@sklum.com</v>
      </c>
      <c r="M939" t="s">
        <v>1605</v>
      </c>
    </row>
    <row r="940" spans="1:13" ht="20" hidden="1" x14ac:dyDescent="0.35">
      <c r="A940" s="9" t="s">
        <v>1455</v>
      </c>
      <c r="B940" s="4" t="s">
        <v>1394</v>
      </c>
      <c r="C940" s="4" t="s">
        <v>1391</v>
      </c>
      <c r="D940" s="4" t="s">
        <v>1503</v>
      </c>
      <c r="E940" s="4" t="s">
        <v>1569</v>
      </c>
      <c r="F940" s="4" t="s">
        <v>1603</v>
      </c>
      <c r="G940" s="4" t="s">
        <v>1619</v>
      </c>
      <c r="H940" s="5">
        <v>0</v>
      </c>
      <c r="I940" s="4" t="s">
        <v>158</v>
      </c>
      <c r="J940" t="str">
        <f>VLOOKUP(C940,[1]Hoja1!$A$2:$B$393,2,FALSE)</f>
        <v>Ponderación 5</v>
      </c>
      <c r="K940" t="str">
        <f>VLOOKUP(C940,[1]Hoja1!$A$2:$C$393,3,FALSE)</f>
        <v>3.2 Niveles</v>
      </c>
      <c r="L940" t="str">
        <f>VLOOKUP(A940,[1]Hoja2!$A$1:$B$78,2,FALSE)</f>
        <v>craga@sklum.com</v>
      </c>
      <c r="M940" t="s">
        <v>1605</v>
      </c>
    </row>
    <row r="941" spans="1:13" ht="20" hidden="1" x14ac:dyDescent="0.35">
      <c r="A941" s="9" t="s">
        <v>1358</v>
      </c>
      <c r="B941" s="4" t="s">
        <v>1395</v>
      </c>
      <c r="C941" s="4" t="s">
        <v>1391</v>
      </c>
      <c r="D941" s="4" t="s">
        <v>1506</v>
      </c>
      <c r="E941" s="4" t="s">
        <v>1569</v>
      </c>
      <c r="F941" s="4" t="s">
        <v>1603</v>
      </c>
      <c r="G941" s="4" t="s">
        <v>1619</v>
      </c>
      <c r="H941" s="5">
        <v>0</v>
      </c>
      <c r="I941" s="4" t="s">
        <v>163</v>
      </c>
      <c r="J941" t="str">
        <f>VLOOKUP(C941,[1]Hoja1!$A$2:$B$393,2,FALSE)</f>
        <v>Ponderación 5</v>
      </c>
      <c r="K941" t="str">
        <f>VLOOKUP(C941,[1]Hoja1!$A$2:$C$393,3,FALSE)</f>
        <v>3.2 Niveles</v>
      </c>
      <c r="L941" t="str">
        <f>VLOOKUP(A941,[1]Hoja2!$A$1:$B$378,2,FALSE)</f>
        <v>alorente@themasie.com</v>
      </c>
      <c r="M941" t="s">
        <v>1615</v>
      </c>
    </row>
    <row r="942" spans="1:13" ht="20" hidden="1" x14ac:dyDescent="0.35">
      <c r="A942" s="9" t="s">
        <v>1358</v>
      </c>
      <c r="B942" s="4" t="s">
        <v>1396</v>
      </c>
      <c r="C942" s="4" t="s">
        <v>1391</v>
      </c>
      <c r="D942" s="4" t="s">
        <v>1506</v>
      </c>
      <c r="E942" s="4" t="s">
        <v>1569</v>
      </c>
      <c r="F942" s="4" t="s">
        <v>1603</v>
      </c>
      <c r="G942" s="4" t="s">
        <v>1619</v>
      </c>
      <c r="H942" s="5">
        <v>0</v>
      </c>
      <c r="I942" s="4" t="s">
        <v>163</v>
      </c>
      <c r="J942" t="str">
        <f>VLOOKUP(C942,[1]Hoja1!$A$2:$B$393,2,FALSE)</f>
        <v>Ponderación 5</v>
      </c>
      <c r="K942" t="str">
        <f>VLOOKUP(C942,[1]Hoja1!$A$2:$C$393,3,FALSE)</f>
        <v>3.2 Niveles</v>
      </c>
      <c r="L942" t="str">
        <f>VLOOKUP(A942,[1]Hoja2!$A$1:$B$378,2,FALSE)</f>
        <v>alorente@themasie.com</v>
      </c>
      <c r="M942" t="s">
        <v>1615</v>
      </c>
    </row>
    <row r="943" spans="1:13" ht="20" hidden="1" x14ac:dyDescent="0.35">
      <c r="A943" s="4" t="s">
        <v>1465</v>
      </c>
      <c r="B943" s="4" t="s">
        <v>1397</v>
      </c>
      <c r="C943" s="4" t="s">
        <v>1391</v>
      </c>
      <c r="D943" s="4" t="s">
        <v>1499</v>
      </c>
      <c r="E943" s="4" t="s">
        <v>1569</v>
      </c>
      <c r="F943" s="4" t="s">
        <v>1617</v>
      </c>
      <c r="G943" s="5">
        <v>0</v>
      </c>
      <c r="H943" s="5">
        <v>0</v>
      </c>
      <c r="I943" s="4" t="s">
        <v>158</v>
      </c>
      <c r="J943" t="str">
        <f>VLOOKUP(C943,[1]Hoja1!$A$2:$B$393,2,FALSE)</f>
        <v>Ponderación 5</v>
      </c>
      <c r="K943" t="str">
        <f>VLOOKUP(C943,[1]Hoja1!$A$2:$C$393,3,FALSE)</f>
        <v>3.2 Niveles</v>
      </c>
      <c r="L943" t="str">
        <f>VLOOKUP(A943,[1]Hoja2!$A$1:$B$78,2,FALSE)</f>
        <v>jose@create-store.com</v>
      </c>
      <c r="M943" t="s">
        <v>1618</v>
      </c>
    </row>
    <row r="944" spans="1:13" ht="20" hidden="1" x14ac:dyDescent="0.35">
      <c r="A944" s="4" t="s">
        <v>1465</v>
      </c>
      <c r="B944" s="4" t="s">
        <v>1398</v>
      </c>
      <c r="C944" s="4" t="s">
        <v>1391</v>
      </c>
      <c r="D944" s="4" t="s">
        <v>1499</v>
      </c>
      <c r="E944" s="4" t="s">
        <v>1569</v>
      </c>
      <c r="F944" s="4" t="s">
        <v>1617</v>
      </c>
      <c r="G944" s="5">
        <v>0</v>
      </c>
      <c r="H944" s="5">
        <v>0</v>
      </c>
      <c r="I944" s="4" t="s">
        <v>158</v>
      </c>
      <c r="J944" t="str">
        <f>VLOOKUP(C944,[1]Hoja1!$A$2:$B$393,2,FALSE)</f>
        <v>Ponderación 5</v>
      </c>
      <c r="K944" t="str">
        <f>VLOOKUP(C944,[1]Hoja1!$A$2:$C$393,3,FALSE)</f>
        <v>3.2 Niveles</v>
      </c>
      <c r="L944" t="str">
        <f>VLOOKUP(A944,[1]Hoja2!$A$1:$B$78,2,FALSE)</f>
        <v>jose@create-store.com</v>
      </c>
      <c r="M944" t="s">
        <v>1618</v>
      </c>
    </row>
    <row r="945" spans="1:13" ht="20" hidden="1" x14ac:dyDescent="0.35">
      <c r="A945" s="9" t="s">
        <v>1461</v>
      </c>
      <c r="B945" s="4" t="s">
        <v>1399</v>
      </c>
      <c r="C945" s="4" t="s">
        <v>1400</v>
      </c>
      <c r="D945" s="4" t="s">
        <v>157</v>
      </c>
      <c r="E945" s="4" t="s">
        <v>1571</v>
      </c>
      <c r="F945" s="4" t="s">
        <v>1597</v>
      </c>
      <c r="G945" s="5">
        <v>0</v>
      </c>
      <c r="H945" s="5">
        <v>0</v>
      </c>
      <c r="I945" s="4" t="s">
        <v>158</v>
      </c>
      <c r="J945" t="str">
        <f>VLOOKUP(C945,[1]Hoja1!$A$2:$B$393,2,FALSE)</f>
        <v>Ponderación 5</v>
      </c>
      <c r="K945" t="str">
        <f>VLOOKUP(C945,[1]Hoja1!$A$2:$C$393,3,FALSE)</f>
        <v>4 Niveles</v>
      </c>
      <c r="L945" t="str">
        <f>VLOOKUP(A945,[1]Hoja2!$A$1:$B$78,2,FALSE)</f>
        <v>jcalatayud@sklum.com</v>
      </c>
      <c r="M945" t="s">
        <v>1598</v>
      </c>
    </row>
    <row r="946" spans="1:13" ht="20" hidden="1" x14ac:dyDescent="0.35">
      <c r="A946" s="9" t="s">
        <v>1461</v>
      </c>
      <c r="B946" s="4" t="s">
        <v>1401</v>
      </c>
      <c r="C946" s="4" t="s">
        <v>1400</v>
      </c>
      <c r="D946" s="4" t="s">
        <v>157</v>
      </c>
      <c r="E946" s="4" t="s">
        <v>1571</v>
      </c>
      <c r="F946" s="4" t="s">
        <v>1597</v>
      </c>
      <c r="G946" s="5">
        <v>0</v>
      </c>
      <c r="H946" s="5">
        <v>0</v>
      </c>
      <c r="I946" s="4" t="s">
        <v>158</v>
      </c>
      <c r="J946" t="str">
        <f>VLOOKUP(C946,[1]Hoja1!$A$2:$B$393,2,FALSE)</f>
        <v>Ponderación 5</v>
      </c>
      <c r="K946" t="str">
        <f>VLOOKUP(C946,[1]Hoja1!$A$2:$C$393,3,FALSE)</f>
        <v>4 Niveles</v>
      </c>
      <c r="L946" t="str">
        <f>VLOOKUP(A946,[1]Hoja2!$A$1:$B$78,2,FALSE)</f>
        <v>jcalatayud@sklum.com</v>
      </c>
      <c r="M946" t="s">
        <v>1598</v>
      </c>
    </row>
    <row r="947" spans="1:13" ht="20" hidden="1" x14ac:dyDescent="0.35">
      <c r="A947" s="4" t="s">
        <v>1343</v>
      </c>
      <c r="B947" s="4" t="s">
        <v>1402</v>
      </c>
      <c r="C947" s="4" t="s">
        <v>1403</v>
      </c>
      <c r="D947" s="4" t="s">
        <v>1503</v>
      </c>
      <c r="E947" s="4" t="s">
        <v>1591</v>
      </c>
      <c r="F947" s="4" t="s">
        <v>1591</v>
      </c>
      <c r="G947" s="4" t="s">
        <v>1606</v>
      </c>
      <c r="H947" s="5">
        <v>0</v>
      </c>
      <c r="I947" s="4" t="s">
        <v>158</v>
      </c>
      <c r="J947" t="str">
        <f>VLOOKUP(C947,[1]Hoja1!$A$2:$B$393,2,FALSE)</f>
        <v>Ponderación 5</v>
      </c>
      <c r="K947" t="str">
        <f>VLOOKUP(C947,[1]Hoja1!$A$2:$C$393,3,FALSE)</f>
        <v>3.2 Niveles</v>
      </c>
      <c r="L947" t="str">
        <f>VLOOKUP(A947,[1]Hoja2!$A$1:$B$78,2,FALSE)</f>
        <v>jperet@sklum.com</v>
      </c>
      <c r="M947" t="s">
        <v>1620</v>
      </c>
    </row>
    <row r="948" spans="1:13" ht="20" hidden="1" x14ac:dyDescent="0.35">
      <c r="A948" s="4" t="s">
        <v>1343</v>
      </c>
      <c r="B948" s="4" t="s">
        <v>1404</v>
      </c>
      <c r="C948" s="4" t="s">
        <v>1403</v>
      </c>
      <c r="D948" s="4" t="s">
        <v>1503</v>
      </c>
      <c r="E948" s="4" t="s">
        <v>1591</v>
      </c>
      <c r="F948" s="4" t="s">
        <v>1591</v>
      </c>
      <c r="G948" s="4" t="s">
        <v>1606</v>
      </c>
      <c r="H948" s="5">
        <v>0</v>
      </c>
      <c r="I948" s="4" t="s">
        <v>158</v>
      </c>
      <c r="J948" t="str">
        <f>VLOOKUP(C948,[1]Hoja1!$A$2:$B$393,2,FALSE)</f>
        <v>Ponderación 5</v>
      </c>
      <c r="K948" t="str">
        <f>VLOOKUP(C948,[1]Hoja1!$A$2:$C$393,3,FALSE)</f>
        <v>3.2 Niveles</v>
      </c>
      <c r="L948" t="str">
        <f>VLOOKUP(A948,[1]Hoja2!$A$1:$B$78,2,FALSE)</f>
        <v>jperet@sklum.com</v>
      </c>
      <c r="M948" t="s">
        <v>1620</v>
      </c>
    </row>
    <row r="949" spans="1:13" ht="20" hidden="1" x14ac:dyDescent="0.35">
      <c r="A949" s="9" t="s">
        <v>1467</v>
      </c>
      <c r="B949" s="4" t="s">
        <v>1405</v>
      </c>
      <c r="C949" s="4" t="s">
        <v>1406</v>
      </c>
      <c r="D949" s="4" t="s">
        <v>1503</v>
      </c>
      <c r="E949" s="4" t="s">
        <v>1569</v>
      </c>
      <c r="F949" s="4" t="s">
        <v>1527</v>
      </c>
      <c r="G949" s="5">
        <v>0</v>
      </c>
      <c r="H949" s="5">
        <v>0</v>
      </c>
      <c r="I949" s="4" t="s">
        <v>158</v>
      </c>
      <c r="J949" t="str">
        <f>VLOOKUP(C949,[1]Hoja1!$A$2:$B$393,2,FALSE)</f>
        <v>Ponderación 6</v>
      </c>
      <c r="K949" t="str">
        <f>VLOOKUP(C949,[1]Hoja1!$A$2:$C$393,3,FALSE)</f>
        <v>3.1 Niveles</v>
      </c>
      <c r="L949" t="str">
        <f>VLOOKUP(A949,[1]Hoja2!$A$1:$B$78,2,FALSE)</f>
        <v>laura.grinan@sklum.com</v>
      </c>
      <c r="M949" t="s">
        <v>1621</v>
      </c>
    </row>
    <row r="950" spans="1:13" ht="20" hidden="1" x14ac:dyDescent="0.35">
      <c r="A950" s="9" t="s">
        <v>1467</v>
      </c>
      <c r="B950" s="4" t="s">
        <v>1407</v>
      </c>
      <c r="C950" s="4" t="s">
        <v>1406</v>
      </c>
      <c r="D950" s="4" t="s">
        <v>1503</v>
      </c>
      <c r="E950" s="4" t="s">
        <v>1569</v>
      </c>
      <c r="F950" s="4" t="s">
        <v>1527</v>
      </c>
      <c r="G950" s="5">
        <v>0</v>
      </c>
      <c r="H950" s="5">
        <v>0</v>
      </c>
      <c r="I950" s="4" t="s">
        <v>158</v>
      </c>
      <c r="J950" t="str">
        <f>VLOOKUP(C950,[1]Hoja1!$A$2:$B$393,2,FALSE)</f>
        <v>Ponderación 6</v>
      </c>
      <c r="K950" t="str">
        <f>VLOOKUP(C950,[1]Hoja1!$A$2:$C$393,3,FALSE)</f>
        <v>3.1 Niveles</v>
      </c>
      <c r="L950" t="str">
        <f>VLOOKUP(A950,[1]Hoja2!$A$1:$B$78,2,FALSE)</f>
        <v>laura.grinan@sklum.com</v>
      </c>
      <c r="M950" t="s">
        <v>1621</v>
      </c>
    </row>
    <row r="951" spans="1:13" ht="20" hidden="1" x14ac:dyDescent="0.35">
      <c r="A951" s="9" t="s">
        <v>1467</v>
      </c>
      <c r="B951" s="4" t="s">
        <v>1408</v>
      </c>
      <c r="C951" s="4" t="s">
        <v>1406</v>
      </c>
      <c r="D951" s="4" t="s">
        <v>1503</v>
      </c>
      <c r="E951" s="4" t="s">
        <v>1569</v>
      </c>
      <c r="F951" s="4" t="s">
        <v>1527</v>
      </c>
      <c r="G951" s="5">
        <v>0</v>
      </c>
      <c r="H951" s="5">
        <v>0</v>
      </c>
      <c r="I951" s="4" t="s">
        <v>158</v>
      </c>
      <c r="J951" t="str">
        <f>VLOOKUP(C951,[1]Hoja1!$A$2:$B$393,2,FALSE)</f>
        <v>Ponderación 6</v>
      </c>
      <c r="K951" t="str">
        <f>VLOOKUP(C951,[1]Hoja1!$A$2:$C$393,3,FALSE)</f>
        <v>3.1 Niveles</v>
      </c>
      <c r="L951" t="str">
        <f>VLOOKUP(A951,[1]Hoja2!$A$1:$B$78,2,FALSE)</f>
        <v>laura.grinan@sklum.com</v>
      </c>
      <c r="M951" t="s">
        <v>1621</v>
      </c>
    </row>
    <row r="952" spans="1:13" ht="20" hidden="1" x14ac:dyDescent="0.35">
      <c r="A952" s="4" t="s">
        <v>1345</v>
      </c>
      <c r="B952" s="4" t="s">
        <v>1409</v>
      </c>
      <c r="C952" s="4" t="s">
        <v>1410</v>
      </c>
      <c r="D952" s="4" t="s">
        <v>1503</v>
      </c>
      <c r="E952" s="4" t="s">
        <v>1591</v>
      </c>
      <c r="F952" s="4" t="s">
        <v>1591</v>
      </c>
      <c r="G952" s="4" t="s">
        <v>1607</v>
      </c>
      <c r="H952" s="5">
        <v>0</v>
      </c>
      <c r="I952" s="4" t="s">
        <v>158</v>
      </c>
      <c r="J952" t="str">
        <f>VLOOKUP(C952,[1]Hoja1!$A$2:$B$393,2,FALSE)</f>
        <v>Ponderación 5</v>
      </c>
      <c r="K952" t="str">
        <f>VLOOKUP(C952,[1]Hoja1!$A$2:$C$393,3,FALSE)</f>
        <v>3.2 Niveles</v>
      </c>
      <c r="L952" t="str">
        <f>VLOOKUP(A952,[1]Hoja2!$A$1:$B$78,2,FALSE)</f>
        <v>mar@sklum.com</v>
      </c>
      <c r="M952" t="s">
        <v>1598</v>
      </c>
    </row>
    <row r="953" spans="1:13" ht="20" hidden="1" x14ac:dyDescent="0.35">
      <c r="A953" s="4" t="s">
        <v>1349</v>
      </c>
      <c r="B953" s="4" t="s">
        <v>1411</v>
      </c>
      <c r="C953" s="4" t="s">
        <v>1412</v>
      </c>
      <c r="D953" s="4" t="s">
        <v>1503</v>
      </c>
      <c r="E953" s="4" t="s">
        <v>1591</v>
      </c>
      <c r="F953" s="4" t="s">
        <v>1591</v>
      </c>
      <c r="G953" s="4" t="s">
        <v>1608</v>
      </c>
      <c r="H953" s="5">
        <v>0</v>
      </c>
      <c r="I953" s="4" t="s">
        <v>158</v>
      </c>
      <c r="J953" t="str">
        <f>VLOOKUP(C953,[1]Hoja1!$A$2:$B$393,2,FALSE)</f>
        <v>Ponderación 5</v>
      </c>
      <c r="K953" t="str">
        <f>VLOOKUP(C953,[1]Hoja1!$A$2:$C$393,3,FALSE)</f>
        <v>3.2 Niveles</v>
      </c>
      <c r="L953" t="str">
        <f>VLOOKUP(A953,[1]Hoja2!$A$1:$B$78,2,FALSE)</f>
        <v>ppuigcerver@sklum.com</v>
      </c>
      <c r="M953" t="s">
        <v>1622</v>
      </c>
    </row>
    <row r="954" spans="1:13" ht="20" hidden="1" x14ac:dyDescent="0.35">
      <c r="A954" s="4" t="s">
        <v>1349</v>
      </c>
      <c r="B954" s="4" t="s">
        <v>1413</v>
      </c>
      <c r="C954" s="4" t="s">
        <v>1412</v>
      </c>
      <c r="D954" s="4" t="s">
        <v>1503</v>
      </c>
      <c r="E954" s="4" t="s">
        <v>1591</v>
      </c>
      <c r="F954" s="4" t="s">
        <v>1591</v>
      </c>
      <c r="G954" s="4" t="s">
        <v>1608</v>
      </c>
      <c r="H954" s="5">
        <v>0</v>
      </c>
      <c r="I954" s="4" t="s">
        <v>158</v>
      </c>
      <c r="J954" t="str">
        <f>VLOOKUP(C954,[1]Hoja1!$A$2:$B$393,2,FALSE)</f>
        <v>Ponderación 5</v>
      </c>
      <c r="K954" t="str">
        <f>VLOOKUP(C954,[1]Hoja1!$A$2:$C$393,3,FALSE)</f>
        <v>3.2 Niveles</v>
      </c>
      <c r="L954" t="str">
        <f>VLOOKUP(A954,[1]Hoja2!$A$1:$B$78,2,FALSE)</f>
        <v>ppuigcerver@sklum.com</v>
      </c>
      <c r="M954" t="s">
        <v>1622</v>
      </c>
    </row>
    <row r="955" spans="1:13" ht="20" hidden="1" x14ac:dyDescent="0.35">
      <c r="A955" s="9" t="s">
        <v>1467</v>
      </c>
      <c r="B955" s="4" t="s">
        <v>1414</v>
      </c>
      <c r="C955" s="4" t="s">
        <v>995</v>
      </c>
      <c r="D955" s="4" t="s">
        <v>1503</v>
      </c>
      <c r="E955" s="4" t="s">
        <v>1569</v>
      </c>
      <c r="F955" s="4" t="s">
        <v>1527</v>
      </c>
      <c r="G955" s="5">
        <v>0</v>
      </c>
      <c r="H955" s="5">
        <v>0</v>
      </c>
      <c r="I955" s="4" t="s">
        <v>158</v>
      </c>
      <c r="J955" t="str">
        <f>VLOOKUP(C955,[1]Hoja1!$A$2:$B$393,2,FALSE)</f>
        <v>Ponderación 6</v>
      </c>
      <c r="K955" t="str">
        <f>VLOOKUP(C955,[1]Hoja1!$A$2:$C$393,3,FALSE)</f>
        <v>3.1 Niveles</v>
      </c>
      <c r="L955" t="str">
        <f>VLOOKUP(A955,[1]Hoja2!$A$1:$B$78,2,FALSE)</f>
        <v>laura.grinan@sklum.com</v>
      </c>
      <c r="M955" t="s">
        <v>1621</v>
      </c>
    </row>
    <row r="956" spans="1:13" ht="20" hidden="1" x14ac:dyDescent="0.35">
      <c r="A956" s="9" t="s">
        <v>1467</v>
      </c>
      <c r="B956" s="4" t="s">
        <v>1415</v>
      </c>
      <c r="C956" s="4" t="s">
        <v>995</v>
      </c>
      <c r="D956" s="4" t="s">
        <v>1503</v>
      </c>
      <c r="E956" s="4" t="s">
        <v>1569</v>
      </c>
      <c r="F956" s="4" t="s">
        <v>1527</v>
      </c>
      <c r="G956" s="5">
        <v>0</v>
      </c>
      <c r="H956" s="5">
        <v>0</v>
      </c>
      <c r="I956" s="4" t="s">
        <v>158</v>
      </c>
      <c r="J956" t="str">
        <f>VLOOKUP(C956,[1]Hoja1!$A$2:$B$393,2,FALSE)</f>
        <v>Ponderación 6</v>
      </c>
      <c r="K956" t="str">
        <f>VLOOKUP(C956,[1]Hoja1!$A$2:$C$393,3,FALSE)</f>
        <v>3.1 Niveles</v>
      </c>
      <c r="L956" t="str">
        <f>VLOOKUP(A956,[1]Hoja2!$A$1:$B$78,2,FALSE)</f>
        <v>laura.grinan@sklum.com</v>
      </c>
      <c r="M956" t="s">
        <v>1621</v>
      </c>
    </row>
    <row r="957" spans="1:13" ht="20" hidden="1" x14ac:dyDescent="0.35">
      <c r="A957" s="9" t="s">
        <v>1467</v>
      </c>
      <c r="B957" s="4" t="s">
        <v>1416</v>
      </c>
      <c r="C957" s="4" t="s">
        <v>995</v>
      </c>
      <c r="D957" s="4" t="s">
        <v>1503</v>
      </c>
      <c r="E957" s="4" t="s">
        <v>1569</v>
      </c>
      <c r="F957" s="4" t="s">
        <v>1527</v>
      </c>
      <c r="G957" s="5">
        <v>0</v>
      </c>
      <c r="H957" s="5">
        <v>0</v>
      </c>
      <c r="I957" s="4" t="s">
        <v>158</v>
      </c>
      <c r="J957" t="str">
        <f>VLOOKUP(C957,[1]Hoja1!$A$2:$B$393,2,FALSE)</f>
        <v>Ponderación 6</v>
      </c>
      <c r="K957" t="str">
        <f>VLOOKUP(C957,[1]Hoja1!$A$2:$C$393,3,FALSE)</f>
        <v>3.1 Niveles</v>
      </c>
      <c r="L957" t="str">
        <f>VLOOKUP(A957,[1]Hoja2!$A$1:$B$78,2,FALSE)</f>
        <v>laura.grinan@sklum.com</v>
      </c>
      <c r="M957" t="s">
        <v>1621</v>
      </c>
    </row>
    <row r="958" spans="1:13" ht="20" hidden="1" x14ac:dyDescent="0.35">
      <c r="A958" s="9" t="s">
        <v>1467</v>
      </c>
      <c r="B958" s="4" t="s">
        <v>1417</v>
      </c>
      <c r="C958" s="4" t="s">
        <v>995</v>
      </c>
      <c r="D958" s="4" t="s">
        <v>1503</v>
      </c>
      <c r="E958" s="4" t="s">
        <v>1569</v>
      </c>
      <c r="F958" s="4" t="s">
        <v>1527</v>
      </c>
      <c r="G958" s="5">
        <v>0</v>
      </c>
      <c r="H958" s="5">
        <v>0</v>
      </c>
      <c r="I958" s="4" t="s">
        <v>158</v>
      </c>
      <c r="J958" t="str">
        <f>VLOOKUP(C958,[1]Hoja1!$A$2:$B$393,2,FALSE)</f>
        <v>Ponderación 6</v>
      </c>
      <c r="K958" t="str">
        <f>VLOOKUP(C958,[1]Hoja1!$A$2:$C$393,3,FALSE)</f>
        <v>3.1 Niveles</v>
      </c>
      <c r="L958" t="str">
        <f>VLOOKUP(A958,[1]Hoja2!$A$1:$B$78,2,FALSE)</f>
        <v>laura.grinan@sklum.com</v>
      </c>
      <c r="M958" t="s">
        <v>1621</v>
      </c>
    </row>
    <row r="959" spans="1:13" ht="20" hidden="1" x14ac:dyDescent="0.35">
      <c r="A959" s="9" t="s">
        <v>1467</v>
      </c>
      <c r="B959" s="4" t="s">
        <v>1418</v>
      </c>
      <c r="C959" s="4" t="s">
        <v>995</v>
      </c>
      <c r="D959" s="4" t="s">
        <v>1503</v>
      </c>
      <c r="E959" s="4" t="s">
        <v>1569</v>
      </c>
      <c r="F959" s="4" t="s">
        <v>1527</v>
      </c>
      <c r="G959" s="5">
        <v>0</v>
      </c>
      <c r="H959" s="5">
        <v>0</v>
      </c>
      <c r="I959" s="4" t="s">
        <v>158</v>
      </c>
      <c r="J959" t="str">
        <f>VLOOKUP(C959,[1]Hoja1!$A$2:$B$393,2,FALSE)</f>
        <v>Ponderación 6</v>
      </c>
      <c r="K959" t="str">
        <f>VLOOKUP(C959,[1]Hoja1!$A$2:$C$393,3,FALSE)</f>
        <v>3.1 Niveles</v>
      </c>
      <c r="L959" t="str">
        <f>VLOOKUP(A959,[1]Hoja2!$A$1:$B$78,2,FALSE)</f>
        <v>laura.grinan@sklum.com</v>
      </c>
      <c r="M959" t="s">
        <v>1621</v>
      </c>
    </row>
    <row r="960" spans="1:13" ht="20" hidden="1" x14ac:dyDescent="0.35">
      <c r="A960" s="9" t="s">
        <v>1467</v>
      </c>
      <c r="B960" s="4" t="s">
        <v>1419</v>
      </c>
      <c r="C960" s="4" t="s">
        <v>995</v>
      </c>
      <c r="D960" s="4" t="s">
        <v>1503</v>
      </c>
      <c r="E960" s="4" t="s">
        <v>1569</v>
      </c>
      <c r="F960" s="4" t="s">
        <v>1527</v>
      </c>
      <c r="G960" s="5">
        <v>0</v>
      </c>
      <c r="H960" s="5">
        <v>0</v>
      </c>
      <c r="I960" s="4" t="s">
        <v>158</v>
      </c>
      <c r="J960" t="str">
        <f>VLOOKUP(C960,[1]Hoja1!$A$2:$B$393,2,FALSE)</f>
        <v>Ponderación 6</v>
      </c>
      <c r="K960" t="str">
        <f>VLOOKUP(C960,[1]Hoja1!$A$2:$C$393,3,FALSE)</f>
        <v>3.1 Niveles</v>
      </c>
      <c r="L960" t="str">
        <f>VLOOKUP(A960,[1]Hoja2!$A$1:$B$78,2,FALSE)</f>
        <v>laura.grinan@sklum.com</v>
      </c>
      <c r="M960" t="s">
        <v>1621</v>
      </c>
    </row>
    <row r="961" spans="1:13" ht="20" hidden="1" x14ac:dyDescent="0.35">
      <c r="A961" s="9" t="s">
        <v>1467</v>
      </c>
      <c r="B961" s="4" t="s">
        <v>1420</v>
      </c>
      <c r="C961" s="4" t="s">
        <v>995</v>
      </c>
      <c r="D961" s="4" t="s">
        <v>1503</v>
      </c>
      <c r="E961" s="4" t="s">
        <v>1569</v>
      </c>
      <c r="F961" s="4" t="s">
        <v>1527</v>
      </c>
      <c r="G961" s="5">
        <v>0</v>
      </c>
      <c r="H961" s="5">
        <v>0</v>
      </c>
      <c r="I961" s="4" t="s">
        <v>158</v>
      </c>
      <c r="J961" t="str">
        <f>VLOOKUP(C961,[1]Hoja1!$A$2:$B$393,2,FALSE)</f>
        <v>Ponderación 6</v>
      </c>
      <c r="K961" t="str">
        <f>VLOOKUP(C961,[1]Hoja1!$A$2:$C$393,3,FALSE)</f>
        <v>3.1 Niveles</v>
      </c>
      <c r="L961" t="str">
        <f>VLOOKUP(A961,[1]Hoja2!$A$1:$B$78,2,FALSE)</f>
        <v>laura.grinan@sklum.com</v>
      </c>
      <c r="M961" t="s">
        <v>1621</v>
      </c>
    </row>
    <row r="962" spans="1:13" ht="20" hidden="1" x14ac:dyDescent="0.35">
      <c r="A962" s="9" t="s">
        <v>1467</v>
      </c>
      <c r="B962" s="4" t="s">
        <v>1421</v>
      </c>
      <c r="C962" s="4" t="s">
        <v>995</v>
      </c>
      <c r="D962" s="4" t="s">
        <v>1503</v>
      </c>
      <c r="E962" s="4" t="s">
        <v>1569</v>
      </c>
      <c r="F962" s="4" t="s">
        <v>1527</v>
      </c>
      <c r="G962" s="5">
        <v>0</v>
      </c>
      <c r="H962" s="5">
        <v>0</v>
      </c>
      <c r="I962" s="4" t="s">
        <v>158</v>
      </c>
      <c r="J962" t="str">
        <f>VLOOKUP(C962,[1]Hoja1!$A$2:$B$393,2,FALSE)</f>
        <v>Ponderación 6</v>
      </c>
      <c r="K962" t="str">
        <f>VLOOKUP(C962,[1]Hoja1!$A$2:$C$393,3,FALSE)</f>
        <v>3.1 Niveles</v>
      </c>
      <c r="L962" t="str">
        <f>VLOOKUP(A962,[1]Hoja2!$A$1:$B$78,2,FALSE)</f>
        <v>laura.grinan@sklum.com</v>
      </c>
      <c r="M962" t="s">
        <v>1621</v>
      </c>
    </row>
    <row r="963" spans="1:13" ht="20" hidden="1" x14ac:dyDescent="0.35">
      <c r="A963" s="9" t="s">
        <v>1358</v>
      </c>
      <c r="B963" s="4" t="s">
        <v>1422</v>
      </c>
      <c r="C963" s="4" t="s">
        <v>1423</v>
      </c>
      <c r="D963" s="4" t="s">
        <v>1506</v>
      </c>
      <c r="E963" s="4" t="s">
        <v>1569</v>
      </c>
      <c r="F963" s="4" t="s">
        <v>1603</v>
      </c>
      <c r="G963" s="4" t="s">
        <v>1623</v>
      </c>
      <c r="H963" s="5">
        <v>0</v>
      </c>
      <c r="I963" s="4" t="s">
        <v>163</v>
      </c>
      <c r="J963" t="str">
        <f>VLOOKUP(C963,[1]Hoja1!$A$2:$B$393,2,FALSE)</f>
        <v>Ponderación 5</v>
      </c>
      <c r="K963" t="str">
        <f>VLOOKUP(C963,[1]Hoja1!$A$2:$C$393,3,FALSE)</f>
        <v>3.2 Niveles</v>
      </c>
      <c r="L963" t="str">
        <f>VLOOKUP(A963,[1]Hoja2!$A$1:$B$378,2,FALSE)</f>
        <v>alorente@themasie.com</v>
      </c>
      <c r="M963" t="s">
        <v>1615</v>
      </c>
    </row>
    <row r="964" spans="1:13" ht="20" hidden="1" x14ac:dyDescent="0.35">
      <c r="A964" s="9" t="s">
        <v>1358</v>
      </c>
      <c r="B964" s="4" t="s">
        <v>1424</v>
      </c>
      <c r="C964" s="4" t="s">
        <v>1423</v>
      </c>
      <c r="D964" s="4" t="s">
        <v>1506</v>
      </c>
      <c r="E964" s="4" t="s">
        <v>1569</v>
      </c>
      <c r="F964" s="4" t="s">
        <v>1603</v>
      </c>
      <c r="G964" s="4" t="s">
        <v>1623</v>
      </c>
      <c r="H964" s="5">
        <v>0</v>
      </c>
      <c r="I964" s="4" t="s">
        <v>163</v>
      </c>
      <c r="J964" t="str">
        <f>VLOOKUP(C964,[1]Hoja1!$A$2:$B$393,2,FALSE)</f>
        <v>Ponderación 5</v>
      </c>
      <c r="K964" t="str">
        <f>VLOOKUP(C964,[1]Hoja1!$A$2:$C$393,3,FALSE)</f>
        <v>3.2 Niveles</v>
      </c>
      <c r="L964" t="str">
        <f>VLOOKUP(A964,[1]Hoja2!$A$1:$B$378,2,FALSE)</f>
        <v>alorente@themasie.com</v>
      </c>
      <c r="M964" t="s">
        <v>1615</v>
      </c>
    </row>
    <row r="965" spans="1:13" ht="20" hidden="1" x14ac:dyDescent="0.35">
      <c r="A965" s="4" t="s">
        <v>1345</v>
      </c>
      <c r="B965" s="4" t="s">
        <v>1425</v>
      </c>
      <c r="C965" s="4" t="s">
        <v>1423</v>
      </c>
      <c r="D965" s="4" t="s">
        <v>1503</v>
      </c>
      <c r="E965" s="4" t="s">
        <v>1591</v>
      </c>
      <c r="F965" s="4" t="s">
        <v>1591</v>
      </c>
      <c r="G965" s="4" t="s">
        <v>1624</v>
      </c>
      <c r="H965" s="5">
        <v>0</v>
      </c>
      <c r="I965" s="4" t="s">
        <v>158</v>
      </c>
      <c r="J965" t="str">
        <f>VLOOKUP(C965,[1]Hoja1!$A$2:$B$393,2,FALSE)</f>
        <v>Ponderación 5</v>
      </c>
      <c r="K965" t="str">
        <f>VLOOKUP(C965,[1]Hoja1!$A$2:$C$393,3,FALSE)</f>
        <v>3.2 Niveles</v>
      </c>
      <c r="L965" t="str">
        <f>VLOOKUP(A965,[1]Hoja2!$A$1:$B$78,2,FALSE)</f>
        <v>mar@sklum.com</v>
      </c>
      <c r="M965" t="s">
        <v>1598</v>
      </c>
    </row>
    <row r="966" spans="1:13" ht="20" hidden="1" x14ac:dyDescent="0.35">
      <c r="A966" s="4" t="s">
        <v>1345</v>
      </c>
      <c r="B966" s="4" t="s">
        <v>1426</v>
      </c>
      <c r="C966" s="4" t="s">
        <v>1423</v>
      </c>
      <c r="D966" s="4" t="s">
        <v>1503</v>
      </c>
      <c r="E966" s="4" t="s">
        <v>1591</v>
      </c>
      <c r="F966" s="4" t="s">
        <v>1591</v>
      </c>
      <c r="G966" s="4" t="s">
        <v>1624</v>
      </c>
      <c r="H966" s="5">
        <v>0</v>
      </c>
      <c r="I966" s="4" t="s">
        <v>158</v>
      </c>
      <c r="J966" t="str">
        <f>VLOOKUP(C966,[1]Hoja1!$A$2:$B$393,2,FALSE)</f>
        <v>Ponderación 5</v>
      </c>
      <c r="K966" t="str">
        <f>VLOOKUP(C966,[1]Hoja1!$A$2:$C$393,3,FALSE)</f>
        <v>3.2 Niveles</v>
      </c>
      <c r="L966" t="str">
        <f>VLOOKUP(A966,[1]Hoja2!$A$1:$B$78,2,FALSE)</f>
        <v>mar@sklum.com</v>
      </c>
      <c r="M966" t="s">
        <v>1598</v>
      </c>
    </row>
    <row r="967" spans="1:13" ht="20" hidden="1" x14ac:dyDescent="0.35">
      <c r="A967" s="9" t="s">
        <v>1356</v>
      </c>
      <c r="B967" s="4" t="s">
        <v>1427</v>
      </c>
      <c r="C967" s="4" t="s">
        <v>1428</v>
      </c>
      <c r="D967" s="4" t="s">
        <v>1503</v>
      </c>
      <c r="E967" s="4" t="s">
        <v>1569</v>
      </c>
      <c r="F967" s="4" t="s">
        <v>1625</v>
      </c>
      <c r="G967" s="5">
        <v>0</v>
      </c>
      <c r="H967" s="5">
        <v>0</v>
      </c>
      <c r="I967" s="4" t="s">
        <v>163</v>
      </c>
      <c r="J967" t="str">
        <f>VLOOKUP(C967,[1]Hoja1!$A$2:$B$393,2,FALSE)</f>
        <v>Ponderación 6</v>
      </c>
      <c r="K967" t="str">
        <f>VLOOKUP(C967,[1]Hoja1!$A$2:$C$393,3,FALSE)</f>
        <v>3.1 Niveles</v>
      </c>
      <c r="L967" t="str">
        <f>VLOOKUP(A967,[1]Hoja2!$A$1:$B$378,2,FALSE)</f>
        <v>mpicos@sklum.com</v>
      </c>
      <c r="M967" t="s">
        <v>1570</v>
      </c>
    </row>
    <row r="968" spans="1:13" ht="20" hidden="1" x14ac:dyDescent="0.35">
      <c r="A968" s="9" t="s">
        <v>1356</v>
      </c>
      <c r="B968" s="4" t="s">
        <v>1429</v>
      </c>
      <c r="C968" s="4" t="s">
        <v>1430</v>
      </c>
      <c r="D968" s="4" t="s">
        <v>1503</v>
      </c>
      <c r="E968" s="4" t="s">
        <v>1569</v>
      </c>
      <c r="F968" s="4" t="s">
        <v>1625</v>
      </c>
      <c r="G968" s="5">
        <v>0</v>
      </c>
      <c r="H968" s="5">
        <v>0</v>
      </c>
      <c r="I968" s="4" t="s">
        <v>163</v>
      </c>
      <c r="J968" t="str">
        <f>VLOOKUP(C968,[1]Hoja1!$A$2:$B$393,2,FALSE)</f>
        <v>Ponderación 5</v>
      </c>
      <c r="K968" t="str">
        <f>VLOOKUP(C968,[1]Hoja1!$A$2:$C$393,3,FALSE)</f>
        <v>3.2 Niveles</v>
      </c>
      <c r="L968" t="str">
        <f>VLOOKUP(A968,[1]Hoja2!$A$1:$B$378,2,FALSE)</f>
        <v>mpicos@sklum.com</v>
      </c>
      <c r="M968" t="s">
        <v>1570</v>
      </c>
    </row>
    <row r="969" spans="1:13" ht="20" hidden="1" x14ac:dyDescent="0.35">
      <c r="A969" s="4" t="s">
        <v>1347</v>
      </c>
      <c r="B969" s="4" t="s">
        <v>1431</v>
      </c>
      <c r="C969" s="4" t="s">
        <v>1432</v>
      </c>
      <c r="D969" s="4" t="s">
        <v>157</v>
      </c>
      <c r="E969" s="4" t="s">
        <v>1584</v>
      </c>
      <c r="F969" s="4" t="s">
        <v>1584</v>
      </c>
      <c r="G969" s="4" t="s">
        <v>1593</v>
      </c>
      <c r="H969" s="5">
        <v>0</v>
      </c>
      <c r="I969" s="4" t="s">
        <v>158</v>
      </c>
      <c r="J969" t="str">
        <f>VLOOKUP(C969,[1]Hoja1!$A$2:$B$393,2,FALSE)</f>
        <v>Ponderación 6</v>
      </c>
      <c r="K969" t="str">
        <f>VLOOKUP(C969,[1]Hoja1!$A$2:$C$393,3,FALSE)</f>
        <v>3.1 Niveles</v>
      </c>
      <c r="L969" t="str">
        <f>VLOOKUP(A969,[1]Hoja2!$A$1:$B$78,2,FALSE)</f>
        <v>tfrasquet@sklum.com</v>
      </c>
      <c r="M969" t="s">
        <v>1594</v>
      </c>
    </row>
    <row r="970" spans="1:13" ht="20" hidden="1" x14ac:dyDescent="0.35">
      <c r="A970" s="9" t="s">
        <v>1455</v>
      </c>
      <c r="B970" s="4" t="s">
        <v>1433</v>
      </c>
      <c r="C970" s="4" t="s">
        <v>1434</v>
      </c>
      <c r="D970" s="4" t="s">
        <v>1503</v>
      </c>
      <c r="E970" s="4" t="s">
        <v>1569</v>
      </c>
      <c r="F970" s="4" t="s">
        <v>1603</v>
      </c>
      <c r="G970" s="4" t="s">
        <v>1626</v>
      </c>
      <c r="H970" s="5">
        <v>0</v>
      </c>
      <c r="I970" s="4" t="s">
        <v>158</v>
      </c>
      <c r="J970" t="str">
        <f>VLOOKUP(C970,[1]Hoja1!$A$2:$B$393,2,FALSE)</f>
        <v>Ponderación 6</v>
      </c>
      <c r="K970" t="str">
        <f>VLOOKUP(C970,[1]Hoja1!$A$2:$C$393,3,FALSE)</f>
        <v>3.1 Niveles</v>
      </c>
      <c r="L970" t="str">
        <f>VLOOKUP(A970,[1]Hoja2!$A$1:$B$78,2,FALSE)</f>
        <v>craga@sklum.com</v>
      </c>
      <c r="M970" t="s">
        <v>1605</v>
      </c>
    </row>
    <row r="971" spans="1:13" ht="20" hidden="1" x14ac:dyDescent="0.35">
      <c r="A971" s="9" t="s">
        <v>1455</v>
      </c>
      <c r="B971" s="4" t="s">
        <v>1435</v>
      </c>
      <c r="C971" s="4" t="s">
        <v>1434</v>
      </c>
      <c r="D971" s="4" t="s">
        <v>1503</v>
      </c>
      <c r="E971" s="4" t="s">
        <v>1569</v>
      </c>
      <c r="F971" s="4" t="s">
        <v>1603</v>
      </c>
      <c r="G971" s="4" t="s">
        <v>1626</v>
      </c>
      <c r="H971" s="5">
        <v>0</v>
      </c>
      <c r="I971" s="4" t="s">
        <v>158</v>
      </c>
      <c r="J971" t="str">
        <f>VLOOKUP(C971,[1]Hoja1!$A$2:$B$393,2,FALSE)</f>
        <v>Ponderación 6</v>
      </c>
      <c r="K971" t="str">
        <f>VLOOKUP(C971,[1]Hoja1!$A$2:$C$393,3,FALSE)</f>
        <v>3.1 Niveles</v>
      </c>
      <c r="L971" t="str">
        <f>VLOOKUP(A971,[1]Hoja2!$A$1:$B$78,2,FALSE)</f>
        <v>craga@sklum.com</v>
      </c>
      <c r="M971" t="s">
        <v>1605</v>
      </c>
    </row>
    <row r="972" spans="1:13" ht="20" hidden="1" x14ac:dyDescent="0.35">
      <c r="A972" s="9" t="s">
        <v>1455</v>
      </c>
      <c r="B972" s="4" t="s">
        <v>1436</v>
      </c>
      <c r="C972" s="4" t="s">
        <v>1434</v>
      </c>
      <c r="D972" s="4" t="s">
        <v>1503</v>
      </c>
      <c r="E972" s="4" t="s">
        <v>1569</v>
      </c>
      <c r="F972" s="4" t="s">
        <v>1603</v>
      </c>
      <c r="G972" s="4" t="s">
        <v>1626</v>
      </c>
      <c r="H972" s="5">
        <v>0</v>
      </c>
      <c r="I972" s="4" t="s">
        <v>158</v>
      </c>
      <c r="J972" t="str">
        <f>VLOOKUP(C972,[1]Hoja1!$A$2:$B$393,2,FALSE)</f>
        <v>Ponderación 6</v>
      </c>
      <c r="K972" t="str">
        <f>VLOOKUP(C972,[1]Hoja1!$A$2:$C$393,3,FALSE)</f>
        <v>3.1 Niveles</v>
      </c>
      <c r="L972" t="str">
        <f>VLOOKUP(A972,[1]Hoja2!$A$1:$B$78,2,FALSE)</f>
        <v>craga@sklum.com</v>
      </c>
      <c r="M972" t="s">
        <v>1605</v>
      </c>
    </row>
    <row r="973" spans="1:13" ht="20" hidden="1" x14ac:dyDescent="0.35">
      <c r="A973" s="9" t="s">
        <v>1455</v>
      </c>
      <c r="B973" s="4" t="s">
        <v>1437</v>
      </c>
      <c r="C973" s="4" t="s">
        <v>1434</v>
      </c>
      <c r="D973" s="4" t="s">
        <v>1503</v>
      </c>
      <c r="E973" s="4" t="s">
        <v>1569</v>
      </c>
      <c r="F973" s="4" t="s">
        <v>1603</v>
      </c>
      <c r="G973" s="4" t="s">
        <v>1626</v>
      </c>
      <c r="H973" s="5">
        <v>0</v>
      </c>
      <c r="I973" s="4" t="s">
        <v>158</v>
      </c>
      <c r="J973" t="str">
        <f>VLOOKUP(C973,[1]Hoja1!$A$2:$B$393,2,FALSE)</f>
        <v>Ponderación 6</v>
      </c>
      <c r="K973" t="str">
        <f>VLOOKUP(C973,[1]Hoja1!$A$2:$C$393,3,FALSE)</f>
        <v>3.1 Niveles</v>
      </c>
      <c r="L973" t="str">
        <f>VLOOKUP(A973,[1]Hoja2!$A$1:$B$78,2,FALSE)</f>
        <v>craga@sklum.com</v>
      </c>
      <c r="M973" t="s">
        <v>1605</v>
      </c>
    </row>
    <row r="974" spans="1:13" ht="20" hidden="1" x14ac:dyDescent="0.35">
      <c r="A974" s="9" t="s">
        <v>1455</v>
      </c>
      <c r="B974" s="4" t="s">
        <v>1438</v>
      </c>
      <c r="C974" s="4" t="s">
        <v>1434</v>
      </c>
      <c r="D974" s="4" t="s">
        <v>1503</v>
      </c>
      <c r="E974" s="4" t="s">
        <v>1569</v>
      </c>
      <c r="F974" s="4" t="s">
        <v>1603</v>
      </c>
      <c r="G974" s="4" t="s">
        <v>1626</v>
      </c>
      <c r="H974" s="5">
        <v>0</v>
      </c>
      <c r="I974" s="4" t="s">
        <v>158</v>
      </c>
      <c r="J974" t="str">
        <f>VLOOKUP(C974,[1]Hoja1!$A$2:$B$393,2,FALSE)</f>
        <v>Ponderación 6</v>
      </c>
      <c r="K974" t="str">
        <f>VLOOKUP(C974,[1]Hoja1!$A$2:$C$393,3,FALSE)</f>
        <v>3.1 Niveles</v>
      </c>
      <c r="L974" t="str">
        <f>VLOOKUP(A974,[1]Hoja2!$A$1:$B$78,2,FALSE)</f>
        <v>craga@sklum.com</v>
      </c>
      <c r="M974" t="s">
        <v>1605</v>
      </c>
    </row>
    <row r="975" spans="1:13" ht="20" hidden="1" x14ac:dyDescent="0.35">
      <c r="A975" s="9" t="s">
        <v>1455</v>
      </c>
      <c r="B975" s="9" t="s">
        <v>1439</v>
      </c>
      <c r="C975" s="4" t="s">
        <v>1434</v>
      </c>
      <c r="D975" s="4" t="s">
        <v>1503</v>
      </c>
      <c r="E975" s="4" t="s">
        <v>1569</v>
      </c>
      <c r="F975" s="4" t="s">
        <v>1603</v>
      </c>
      <c r="G975" s="4" t="s">
        <v>1626</v>
      </c>
      <c r="H975" s="5">
        <v>0</v>
      </c>
      <c r="I975" s="4" t="s">
        <v>158</v>
      </c>
      <c r="J975" t="str">
        <f>VLOOKUP(C975,[1]Hoja1!$A$2:$B$393,2,FALSE)</f>
        <v>Ponderación 6</v>
      </c>
      <c r="K975" t="str">
        <f>VLOOKUP(C975,[1]Hoja1!$A$2:$C$393,3,FALSE)</f>
        <v>3.1 Niveles</v>
      </c>
      <c r="L975" t="str">
        <f>VLOOKUP(A975,[1]Hoja2!$A$1:$B$78,2,FALSE)</f>
        <v>craga@sklum.com</v>
      </c>
      <c r="M975" t="s">
        <v>1605</v>
      </c>
    </row>
    <row r="976" spans="1:13" ht="20" hidden="1" x14ac:dyDescent="0.35">
      <c r="A976" s="9" t="s">
        <v>1455</v>
      </c>
      <c r="B976" s="4" t="s">
        <v>1440</v>
      </c>
      <c r="C976" s="4" t="s">
        <v>1434</v>
      </c>
      <c r="D976" s="4" t="s">
        <v>1503</v>
      </c>
      <c r="E976" s="4" t="s">
        <v>1569</v>
      </c>
      <c r="F976" s="4" t="s">
        <v>1603</v>
      </c>
      <c r="G976" s="4" t="s">
        <v>1626</v>
      </c>
      <c r="H976" s="5">
        <v>0</v>
      </c>
      <c r="I976" s="4" t="s">
        <v>158</v>
      </c>
      <c r="J976" t="str">
        <f>VLOOKUP(C976,[1]Hoja1!$A$2:$B$393,2,FALSE)</f>
        <v>Ponderación 6</v>
      </c>
      <c r="K976" t="str">
        <f>VLOOKUP(C976,[1]Hoja1!$A$2:$C$393,3,FALSE)</f>
        <v>3.1 Niveles</v>
      </c>
      <c r="L976" t="str">
        <f>VLOOKUP(A976,[1]Hoja2!$A$1:$B$78,2,FALSE)</f>
        <v>craga@sklum.com</v>
      </c>
      <c r="M976" t="s">
        <v>1605</v>
      </c>
    </row>
    <row r="977" spans="1:13" ht="20" hidden="1" x14ac:dyDescent="0.35">
      <c r="A977" s="9" t="s">
        <v>1358</v>
      </c>
      <c r="B977" s="4" t="s">
        <v>1441</v>
      </c>
      <c r="C977" s="4" t="s">
        <v>1434</v>
      </c>
      <c r="D977" s="4" t="s">
        <v>1506</v>
      </c>
      <c r="E977" s="4" t="s">
        <v>1569</v>
      </c>
      <c r="F977" s="4" t="s">
        <v>1603</v>
      </c>
      <c r="G977" s="4" t="s">
        <v>1619</v>
      </c>
      <c r="H977" s="5">
        <v>0</v>
      </c>
      <c r="I977" s="4" t="s">
        <v>163</v>
      </c>
      <c r="J977" t="str">
        <f>VLOOKUP(C977,[1]Hoja1!$A$2:$B$393,2,FALSE)</f>
        <v>Ponderación 6</v>
      </c>
      <c r="K977" t="str">
        <f>VLOOKUP(C977,[1]Hoja1!$A$2:$C$393,3,FALSE)</f>
        <v>3.1 Niveles</v>
      </c>
      <c r="L977" t="str">
        <f>VLOOKUP(A977,[1]Hoja2!$A$1:$B$378,2,FALSE)</f>
        <v>alorente@themasie.com</v>
      </c>
      <c r="M977" t="s">
        <v>1615</v>
      </c>
    </row>
    <row r="978" spans="1:13" ht="20" hidden="1" x14ac:dyDescent="0.35">
      <c r="A978" s="9" t="s">
        <v>1358</v>
      </c>
      <c r="B978" s="4" t="s">
        <v>1442</v>
      </c>
      <c r="C978" s="4" t="s">
        <v>1434</v>
      </c>
      <c r="D978" s="4" t="s">
        <v>1506</v>
      </c>
      <c r="E978" s="4" t="s">
        <v>1569</v>
      </c>
      <c r="F978" s="4" t="s">
        <v>1603</v>
      </c>
      <c r="G978" s="4" t="s">
        <v>1619</v>
      </c>
      <c r="H978" s="5">
        <v>0</v>
      </c>
      <c r="I978" s="4" t="s">
        <v>163</v>
      </c>
      <c r="J978" t="str">
        <f>VLOOKUP(C978,[1]Hoja1!$A$2:$B$393,2,FALSE)</f>
        <v>Ponderación 6</v>
      </c>
      <c r="K978" t="str">
        <f>VLOOKUP(C978,[1]Hoja1!$A$2:$C$393,3,FALSE)</f>
        <v>3.1 Niveles</v>
      </c>
      <c r="L978" t="str">
        <f>VLOOKUP(A978,[1]Hoja2!$A$1:$B$378,2,FALSE)</f>
        <v>alorente@themasie.com</v>
      </c>
      <c r="M978" t="s">
        <v>1615</v>
      </c>
    </row>
    <row r="979" spans="1:13" ht="20" hidden="1" x14ac:dyDescent="0.35">
      <c r="A979" s="9" t="s">
        <v>1358</v>
      </c>
      <c r="B979" s="4" t="s">
        <v>1443</v>
      </c>
      <c r="C979" s="4" t="s">
        <v>1434</v>
      </c>
      <c r="D979" s="4" t="s">
        <v>1506</v>
      </c>
      <c r="E979" s="4" t="s">
        <v>1569</v>
      </c>
      <c r="F979" s="4" t="s">
        <v>1603</v>
      </c>
      <c r="G979" s="4" t="s">
        <v>1619</v>
      </c>
      <c r="H979" s="5">
        <v>0</v>
      </c>
      <c r="I979" s="4" t="s">
        <v>163</v>
      </c>
      <c r="J979" t="str">
        <f>VLOOKUP(C979,[1]Hoja1!$A$2:$B$393,2,FALSE)</f>
        <v>Ponderación 6</v>
      </c>
      <c r="K979" t="str">
        <f>VLOOKUP(C979,[1]Hoja1!$A$2:$C$393,3,FALSE)</f>
        <v>3.1 Niveles</v>
      </c>
      <c r="L979" t="str">
        <f>VLOOKUP(A979,[1]Hoja2!$A$1:$B$378,2,FALSE)</f>
        <v>alorente@themasie.com</v>
      </c>
      <c r="M979" t="s">
        <v>1615</v>
      </c>
    </row>
    <row r="980" spans="1:13" ht="20" hidden="1" x14ac:dyDescent="0.35">
      <c r="A980" s="4" t="s">
        <v>1465</v>
      </c>
      <c r="B980" s="9" t="s">
        <v>1444</v>
      </c>
      <c r="C980" s="4" t="s">
        <v>1434</v>
      </c>
      <c r="D980" s="4" t="s">
        <v>1499</v>
      </c>
      <c r="E980" s="4" t="s">
        <v>1569</v>
      </c>
      <c r="F980" s="4" t="s">
        <v>1617</v>
      </c>
      <c r="G980" s="5">
        <v>0</v>
      </c>
      <c r="H980" s="5">
        <v>0</v>
      </c>
      <c r="I980" s="4" t="s">
        <v>158</v>
      </c>
      <c r="J980" t="str">
        <f>VLOOKUP(C980,[1]Hoja1!$A$2:$B$393,2,FALSE)</f>
        <v>Ponderación 6</v>
      </c>
      <c r="K980" t="str">
        <f>VLOOKUP(C980,[1]Hoja1!$A$2:$C$393,3,FALSE)</f>
        <v>3.1 Niveles</v>
      </c>
      <c r="L980" t="str">
        <f>VLOOKUP(A980,[1]Hoja2!$A$1:$B$78,2,FALSE)</f>
        <v>jose@create-store.com</v>
      </c>
      <c r="M980" t="s">
        <v>1618</v>
      </c>
    </row>
    <row r="981" spans="1:13" ht="20" hidden="1" x14ac:dyDescent="0.35">
      <c r="A981" s="4" t="s">
        <v>1472</v>
      </c>
      <c r="B981" s="4" t="s">
        <v>1445</v>
      </c>
      <c r="C981" s="4" t="s">
        <v>1446</v>
      </c>
      <c r="D981" s="4" t="s">
        <v>1503</v>
      </c>
      <c r="E981" s="4" t="s">
        <v>1591</v>
      </c>
      <c r="F981" s="4" t="s">
        <v>1591</v>
      </c>
      <c r="G981" s="4" t="s">
        <v>1627</v>
      </c>
      <c r="H981" s="5">
        <v>0</v>
      </c>
      <c r="I981" s="4" t="s">
        <v>158</v>
      </c>
      <c r="J981" t="str">
        <f>VLOOKUP(C981,[1]Hoja1!$A$2:$B$393,2,FALSE)</f>
        <v>Ponderación 5</v>
      </c>
      <c r="K981" t="str">
        <f>VLOOKUP(C981,[1]Hoja1!$A$2:$C$393,3,FALSE)</f>
        <v>3.2 Niveles</v>
      </c>
      <c r="L981" t="str">
        <f>VLOOKUP(A981,[1]Hoja2!$A$1:$B$78,2,FALSE)</f>
        <v>linda@sklum.com</v>
      </c>
      <c r="M981" t="s">
        <v>1592</v>
      </c>
    </row>
    <row r="982" spans="1:13" ht="20" hidden="1" x14ac:dyDescent="0.35">
      <c r="A982" s="4" t="s">
        <v>1472</v>
      </c>
      <c r="B982" s="4" t="s">
        <v>1447</v>
      </c>
      <c r="C982" s="4" t="s">
        <v>1446</v>
      </c>
      <c r="D982" s="4" t="s">
        <v>1503</v>
      </c>
      <c r="E982" s="4" t="s">
        <v>1591</v>
      </c>
      <c r="F982" s="4" t="s">
        <v>1591</v>
      </c>
      <c r="G982" s="4" t="s">
        <v>1627</v>
      </c>
      <c r="H982" s="5">
        <v>0</v>
      </c>
      <c r="I982" s="4" t="s">
        <v>158</v>
      </c>
      <c r="J982" t="str">
        <f>VLOOKUP(C982,[1]Hoja1!$A$2:$B$393,2,FALSE)</f>
        <v>Ponderación 5</v>
      </c>
      <c r="K982" t="str">
        <f>VLOOKUP(C982,[1]Hoja1!$A$2:$C$393,3,FALSE)</f>
        <v>3.2 Niveles</v>
      </c>
      <c r="L982" t="str">
        <f>VLOOKUP(A982,[1]Hoja2!$A$1:$B$78,2,FALSE)</f>
        <v>linda@sklum.com</v>
      </c>
      <c r="M982" t="s">
        <v>1592</v>
      </c>
    </row>
    <row r="983" spans="1:13" ht="20" hidden="1" x14ac:dyDescent="0.35">
      <c r="A983" s="4" t="s">
        <v>1472</v>
      </c>
      <c r="B983" s="4" t="s">
        <v>1448</v>
      </c>
      <c r="C983" s="4" t="s">
        <v>1446</v>
      </c>
      <c r="D983" s="4" t="s">
        <v>1503</v>
      </c>
      <c r="E983" s="4" t="s">
        <v>1591</v>
      </c>
      <c r="F983" s="4" t="s">
        <v>1591</v>
      </c>
      <c r="G983" s="4" t="s">
        <v>1627</v>
      </c>
      <c r="H983" s="5">
        <v>0</v>
      </c>
      <c r="I983" s="4" t="s">
        <v>158</v>
      </c>
      <c r="J983" t="str">
        <f>VLOOKUP(C983,[1]Hoja1!$A$2:$B$393,2,FALSE)</f>
        <v>Ponderación 5</v>
      </c>
      <c r="K983" t="str">
        <f>VLOOKUP(C983,[1]Hoja1!$A$2:$C$393,3,FALSE)</f>
        <v>3.2 Niveles</v>
      </c>
      <c r="L983" t="str">
        <f>VLOOKUP(A983,[1]Hoja2!$A$1:$B$78,2,FALSE)</f>
        <v>linda@sklum.com</v>
      </c>
      <c r="M983" t="s">
        <v>1592</v>
      </c>
    </row>
    <row r="984" spans="1:13" ht="20" hidden="1" x14ac:dyDescent="0.35">
      <c r="A984" s="4" t="s">
        <v>1472</v>
      </c>
      <c r="B984" s="4" t="s">
        <v>1449</v>
      </c>
      <c r="C984" s="4" t="s">
        <v>1446</v>
      </c>
      <c r="D984" s="4" t="s">
        <v>1503</v>
      </c>
      <c r="E984" s="4" t="s">
        <v>1591</v>
      </c>
      <c r="F984" s="4" t="s">
        <v>1591</v>
      </c>
      <c r="G984" s="4" t="s">
        <v>1627</v>
      </c>
      <c r="H984" s="5">
        <v>0</v>
      </c>
      <c r="I984" s="4" t="s">
        <v>158</v>
      </c>
      <c r="J984" t="str">
        <f>VLOOKUP(C984,[1]Hoja1!$A$2:$B$393,2,FALSE)</f>
        <v>Ponderación 5</v>
      </c>
      <c r="K984" t="str">
        <f>VLOOKUP(C984,[1]Hoja1!$A$2:$C$393,3,FALSE)</f>
        <v>3.2 Niveles</v>
      </c>
      <c r="L984" t="str">
        <f>VLOOKUP(A984,[1]Hoja2!$A$1:$B$78,2,FALSE)</f>
        <v>linda@sklum.com</v>
      </c>
      <c r="M984" t="s">
        <v>1592</v>
      </c>
    </row>
    <row r="985" spans="1:13" ht="20" hidden="1" x14ac:dyDescent="0.35">
      <c r="A985" s="9" t="s">
        <v>1461</v>
      </c>
      <c r="B985" s="9" t="s">
        <v>1450</v>
      </c>
      <c r="C985" s="4" t="s">
        <v>1451</v>
      </c>
      <c r="D985" s="4" t="s">
        <v>157</v>
      </c>
      <c r="E985" s="4" t="s">
        <v>1571</v>
      </c>
      <c r="F985" s="4" t="s">
        <v>1597</v>
      </c>
      <c r="G985" s="5">
        <v>0</v>
      </c>
      <c r="H985" s="5">
        <v>0</v>
      </c>
      <c r="I985" s="4" t="s">
        <v>158</v>
      </c>
      <c r="J985" t="str">
        <f>VLOOKUP(C985,[1]Hoja1!$A$2:$B$393,2,FALSE)</f>
        <v>Ponderación 2</v>
      </c>
      <c r="K985" t="str">
        <f>VLOOKUP(C985,[1]Hoja1!$A$2:$C$393,3,FALSE)</f>
        <v>4 niveles</v>
      </c>
      <c r="L985" t="str">
        <f>VLOOKUP(A985,[1]Hoja2!$A$1:$B$78,2,FALSE)</f>
        <v>jcalatayud@sklum.com</v>
      </c>
      <c r="M985" t="s">
        <v>1598</v>
      </c>
    </row>
    <row r="986" spans="1:13" ht="20" hidden="1" x14ac:dyDescent="0.35">
      <c r="A986" s="9" t="s">
        <v>223</v>
      </c>
      <c r="B986" s="4" t="s">
        <v>1452</v>
      </c>
      <c r="C986" s="4" t="s">
        <v>1453</v>
      </c>
      <c r="D986" s="4" t="s">
        <v>1503</v>
      </c>
      <c r="E986" s="4" t="s">
        <v>1574</v>
      </c>
      <c r="F986" s="4" t="s">
        <v>1537</v>
      </c>
      <c r="G986" s="5">
        <v>0</v>
      </c>
      <c r="H986" s="5">
        <v>0</v>
      </c>
      <c r="I986" s="4" t="s">
        <v>163</v>
      </c>
      <c r="J986" t="str">
        <f>VLOOKUP(C986,[1]Hoja1!$A$2:$B$393,2,FALSE)</f>
        <v>Ponderación 2</v>
      </c>
      <c r="K986" t="str">
        <f>VLOOKUP(C986,[1]Hoja1!$A$2:$C$393,3,FALSE)</f>
        <v>4 niveles</v>
      </c>
      <c r="L986" s="17" t="s">
        <v>63</v>
      </c>
      <c r="M986" t="s">
        <v>1578</v>
      </c>
    </row>
    <row r="987" spans="1:13" ht="20" hidden="1" x14ac:dyDescent="0.35">
      <c r="A987" s="9" t="s">
        <v>223</v>
      </c>
      <c r="B987" s="4" t="s">
        <v>1454</v>
      </c>
      <c r="C987" s="4" t="s">
        <v>1453</v>
      </c>
      <c r="D987" s="4" t="s">
        <v>1499</v>
      </c>
      <c r="E987" s="4" t="s">
        <v>1574</v>
      </c>
      <c r="F987" s="4" t="s">
        <v>1537</v>
      </c>
      <c r="G987" s="5">
        <v>0</v>
      </c>
      <c r="H987" s="5">
        <v>0</v>
      </c>
      <c r="I987" s="4" t="s">
        <v>163</v>
      </c>
      <c r="J987" t="str">
        <f>VLOOKUP(C987,[1]Hoja1!$A$2:$B$393,2,FALSE)</f>
        <v>Ponderación 2</v>
      </c>
      <c r="K987" t="str">
        <f>VLOOKUP(C987,[1]Hoja1!$A$2:$C$393,3,FALSE)</f>
        <v>4 niveles</v>
      </c>
      <c r="L987" s="17" t="s">
        <v>63</v>
      </c>
      <c r="M987" t="s">
        <v>1578</v>
      </c>
    </row>
    <row r="988" spans="1:13" ht="20" hidden="1" x14ac:dyDescent="0.35">
      <c r="A988" s="9" t="s">
        <v>1356</v>
      </c>
      <c r="B988" s="4" t="s">
        <v>1455</v>
      </c>
      <c r="C988" s="4" t="s">
        <v>1456</v>
      </c>
      <c r="D988" s="4" t="s">
        <v>1503</v>
      </c>
      <c r="E988" s="4" t="s">
        <v>1569</v>
      </c>
      <c r="F988" s="4" t="s">
        <v>1603</v>
      </c>
      <c r="G988" s="5">
        <v>0</v>
      </c>
      <c r="H988" s="5">
        <v>0</v>
      </c>
      <c r="I988" s="4" t="s">
        <v>163</v>
      </c>
      <c r="J988" t="str">
        <f>VLOOKUP(C988,[1]Hoja1!$A$2:$B$393,2,FALSE)</f>
        <v>Ponderación 2</v>
      </c>
      <c r="K988" t="str">
        <f>VLOOKUP(C988,[1]Hoja1!$A$2:$C$393,3,FALSE)</f>
        <v>4 niveles</v>
      </c>
      <c r="L988" t="str">
        <f>VLOOKUP(A988,[1]Hoja2!$A$1:$B$378,2,FALSE)</f>
        <v>mpicos@sklum.com</v>
      </c>
      <c r="M988" t="s">
        <v>1570</v>
      </c>
    </row>
    <row r="989" spans="1:13" ht="20" hidden="1" x14ac:dyDescent="0.35">
      <c r="A989" s="9" t="s">
        <v>1356</v>
      </c>
      <c r="B989" s="4" t="s">
        <v>1457</v>
      </c>
      <c r="C989" s="4" t="s">
        <v>977</v>
      </c>
      <c r="D989" s="4" t="s">
        <v>1503</v>
      </c>
      <c r="E989" s="4" t="s">
        <v>1569</v>
      </c>
      <c r="F989" s="4" t="s">
        <v>1501</v>
      </c>
      <c r="G989" s="4" t="s">
        <v>1501</v>
      </c>
      <c r="H989" s="5">
        <v>0</v>
      </c>
      <c r="I989" s="4" t="s">
        <v>163</v>
      </c>
      <c r="J989" t="str">
        <f>VLOOKUP(C989,[1]Hoja1!$A$2:$B$393,2,FALSE)</f>
        <v>Ponderación 2</v>
      </c>
      <c r="K989" t="str">
        <f>VLOOKUP(C989,[1]Hoja1!$A$2:$C$393,3,FALSE)</f>
        <v>4 niveles</v>
      </c>
      <c r="L989" t="str">
        <f>VLOOKUP(A989,[1]Hoja2!$A$1:$B$378,2,FALSE)</f>
        <v>mpicos@sklum.com</v>
      </c>
      <c r="M989" t="s">
        <v>1570</v>
      </c>
    </row>
    <row r="990" spans="1:13" ht="20" hidden="1" x14ac:dyDescent="0.35">
      <c r="A990" s="9" t="s">
        <v>223</v>
      </c>
      <c r="B990" s="4" t="s">
        <v>1458</v>
      </c>
      <c r="C990" s="4" t="s">
        <v>1459</v>
      </c>
      <c r="D990" s="4" t="s">
        <v>157</v>
      </c>
      <c r="E990" s="4" t="s">
        <v>1574</v>
      </c>
      <c r="F990" s="4" t="s">
        <v>1628</v>
      </c>
      <c r="G990" s="5">
        <v>0</v>
      </c>
      <c r="H990" s="5">
        <v>0</v>
      </c>
      <c r="I990" s="4" t="s">
        <v>163</v>
      </c>
      <c r="J990" t="str">
        <f>VLOOKUP(C990,[1]Hoja1!$A$2:$B$393,2,FALSE)</f>
        <v>Ponderación 2</v>
      </c>
      <c r="K990" t="str">
        <f>VLOOKUP(C990,[1]Hoja1!$A$2:$C$393,3,FALSE)</f>
        <v>4 niveles</v>
      </c>
      <c r="L990" s="17" t="s">
        <v>63</v>
      </c>
      <c r="M990" t="s">
        <v>1578</v>
      </c>
    </row>
    <row r="991" spans="1:13" ht="20" hidden="1" x14ac:dyDescent="0.35">
      <c r="A991" s="9" t="s">
        <v>223</v>
      </c>
      <c r="B991" s="4" t="s">
        <v>1460</v>
      </c>
      <c r="C991" s="4" t="s">
        <v>1459</v>
      </c>
      <c r="D991" s="4" t="s">
        <v>1503</v>
      </c>
      <c r="E991" s="4" t="s">
        <v>1574</v>
      </c>
      <c r="F991" s="4" t="s">
        <v>1628</v>
      </c>
      <c r="G991" s="5">
        <v>0</v>
      </c>
      <c r="H991" s="5">
        <v>0</v>
      </c>
      <c r="I991" s="4" t="s">
        <v>163</v>
      </c>
      <c r="J991" t="str">
        <f>VLOOKUP(C991,[1]Hoja1!$A$2:$B$393,2,FALSE)</f>
        <v>Ponderación 2</v>
      </c>
      <c r="K991" t="str">
        <f>VLOOKUP(C991,[1]Hoja1!$A$2:$C$393,3,FALSE)</f>
        <v>4 niveles</v>
      </c>
      <c r="L991" s="17" t="s">
        <v>63</v>
      </c>
      <c r="M991" t="s">
        <v>1578</v>
      </c>
    </row>
    <row r="992" spans="1:13" ht="20" hidden="1" x14ac:dyDescent="0.35">
      <c r="A992" s="9" t="s">
        <v>1361</v>
      </c>
      <c r="B992" s="4" t="s">
        <v>1461</v>
      </c>
      <c r="C992" s="4" t="s">
        <v>1462</v>
      </c>
      <c r="D992" s="4" t="s">
        <v>157</v>
      </c>
      <c r="E992" s="4" t="s">
        <v>1571</v>
      </c>
      <c r="F992" s="4" t="s">
        <v>1597</v>
      </c>
      <c r="G992" s="5">
        <v>0</v>
      </c>
      <c r="H992" s="5">
        <v>0</v>
      </c>
      <c r="I992" s="4" t="s">
        <v>158</v>
      </c>
      <c r="J992" t="str">
        <f>VLOOKUP(C992,[1]Hoja1!$A$2:$B$393,2,FALSE)</f>
        <v>Ponderación 2</v>
      </c>
      <c r="K992" t="str">
        <f>VLOOKUP(C992,[1]Hoja1!$A$2:$C$393,3,FALSE)</f>
        <v>4 niveles</v>
      </c>
      <c r="L992" t="str">
        <f>VLOOKUP(A992,[1]Hoja2!$A$1:$B$378,2,FALSE)</f>
        <v>jsanchis@sklum.com</v>
      </c>
      <c r="M992" t="s">
        <v>1611</v>
      </c>
    </row>
    <row r="993" spans="1:13" ht="20" hidden="1" x14ac:dyDescent="0.35">
      <c r="A993" s="9" t="s">
        <v>223</v>
      </c>
      <c r="B993" s="4" t="s">
        <v>1463</v>
      </c>
      <c r="C993" s="4" t="s">
        <v>1464</v>
      </c>
      <c r="D993" s="4" t="s">
        <v>157</v>
      </c>
      <c r="E993" s="4" t="s">
        <v>1574</v>
      </c>
      <c r="F993" s="4" t="s">
        <v>1582</v>
      </c>
      <c r="G993" s="5">
        <v>0</v>
      </c>
      <c r="H993" s="5">
        <v>0</v>
      </c>
      <c r="I993" s="4" t="s">
        <v>163</v>
      </c>
      <c r="J993" t="str">
        <f>VLOOKUP(C993,[1]Hoja1!$A$2:$B$393,2,FALSE)</f>
        <v>Ponderación 2</v>
      </c>
      <c r="K993" t="str">
        <f>VLOOKUP(C993,[1]Hoja1!$A$2:$C$393,3,FALSE)</f>
        <v>4 niveles</v>
      </c>
      <c r="L993" s="17" t="s">
        <v>63</v>
      </c>
      <c r="M993" t="s">
        <v>1578</v>
      </c>
    </row>
    <row r="994" spans="1:13" ht="20" hidden="1" x14ac:dyDescent="0.35">
      <c r="A994" s="9" t="s">
        <v>1629</v>
      </c>
      <c r="B994" s="4" t="s">
        <v>1465</v>
      </c>
      <c r="C994" s="13" t="s">
        <v>1466</v>
      </c>
      <c r="D994" s="4" t="s">
        <v>1499</v>
      </c>
      <c r="E994" s="4" t="s">
        <v>1569</v>
      </c>
      <c r="F994" s="4" t="s">
        <v>1617</v>
      </c>
      <c r="G994" s="5">
        <v>0</v>
      </c>
      <c r="H994" s="5">
        <v>0</v>
      </c>
      <c r="I994" s="4" t="s">
        <v>158</v>
      </c>
      <c r="J994" s="8" t="s">
        <v>164</v>
      </c>
      <c r="K994" s="16" t="s">
        <v>165</v>
      </c>
      <c r="L994" t="e">
        <f>VLOOKUP(A994,[1]Hoja2!$A$1:$B$378,2,FALSE)</f>
        <v>#N/A</v>
      </c>
    </row>
    <row r="995" spans="1:13" ht="20" hidden="1" x14ac:dyDescent="0.35">
      <c r="A995" s="9" t="s">
        <v>1356</v>
      </c>
      <c r="B995" s="4" t="s">
        <v>1467</v>
      </c>
      <c r="C995" s="4" t="s">
        <v>993</v>
      </c>
      <c r="D995" s="4" t="s">
        <v>1503</v>
      </c>
      <c r="E995" s="4" t="s">
        <v>1569</v>
      </c>
      <c r="F995" s="4" t="s">
        <v>1527</v>
      </c>
      <c r="G995" s="5">
        <v>0</v>
      </c>
      <c r="H995" s="5">
        <v>0</v>
      </c>
      <c r="I995" s="4" t="s">
        <v>163</v>
      </c>
      <c r="J995" t="str">
        <f>VLOOKUP(C995,[1]Hoja1!$A$2:$B$393,2,FALSE)</f>
        <v>Ponderación 2</v>
      </c>
      <c r="K995" t="str">
        <f>VLOOKUP(C995,[1]Hoja1!$A$2:$C$393,3,FALSE)</f>
        <v>4 niveles</v>
      </c>
      <c r="L995" t="str">
        <f>VLOOKUP(A995,[1]Hoja2!$A$1:$B$78,2,FALSE)</f>
        <v>mpicos@sklum.com</v>
      </c>
      <c r="M995" t="s">
        <v>1570</v>
      </c>
    </row>
    <row r="996" spans="1:13" ht="20" hidden="1" x14ac:dyDescent="0.35">
      <c r="A996" s="9" t="s">
        <v>1363</v>
      </c>
      <c r="B996" s="4" t="s">
        <v>1468</v>
      </c>
      <c r="C996" s="4" t="s">
        <v>1469</v>
      </c>
      <c r="D996" s="4" t="s">
        <v>1503</v>
      </c>
      <c r="E996" s="4" t="s">
        <v>1591</v>
      </c>
      <c r="F996" s="4" t="s">
        <v>1595</v>
      </c>
      <c r="G996" s="5">
        <v>0</v>
      </c>
      <c r="H996" s="5">
        <v>0</v>
      </c>
      <c r="I996" s="4" t="s">
        <v>158</v>
      </c>
      <c r="J996" t="str">
        <f>VLOOKUP(C996,[1]Hoja1!$A$2:$B$393,2,FALSE)</f>
        <v>Ponderación 2</v>
      </c>
      <c r="K996" t="str">
        <f>VLOOKUP(C996,[1]Hoja1!$A$2:$C$393,3,FALSE)</f>
        <v>4 niveles</v>
      </c>
      <c r="L996" t="str">
        <f>VLOOKUP(A996,[1]Hoja2!$A$1:$B$78,2,FALSE)</f>
        <v>oana@sklum.com</v>
      </c>
      <c r="M996" s="30" t="s">
        <v>1602</v>
      </c>
    </row>
    <row r="997" spans="1:13" ht="20" hidden="1" x14ac:dyDescent="0.35">
      <c r="A997" s="9" t="s">
        <v>1361</v>
      </c>
      <c r="B997" s="4" t="s">
        <v>1470</v>
      </c>
      <c r="C997" s="4" t="s">
        <v>1471</v>
      </c>
      <c r="D997" s="4" t="s">
        <v>157</v>
      </c>
      <c r="E997" s="4" t="s">
        <v>1571</v>
      </c>
      <c r="F997" s="4" t="s">
        <v>1572</v>
      </c>
      <c r="G997" s="5">
        <v>0</v>
      </c>
      <c r="H997" s="5">
        <v>0</v>
      </c>
      <c r="I997" s="4" t="s">
        <v>158</v>
      </c>
      <c r="J997" t="str">
        <f>VLOOKUP(C997,[1]Hoja1!$A$2:$B$393,2,FALSE)</f>
        <v>Ponderación 2</v>
      </c>
      <c r="K997" t="str">
        <f>VLOOKUP(C997,[1]Hoja1!$A$2:$C$393,3,FALSE)</f>
        <v>4 niveles</v>
      </c>
      <c r="L997" t="str">
        <f>VLOOKUP(A997,[1]Hoja2!$A$1:$B$78,2,FALSE)</f>
        <v>jsanchis@sklum.com</v>
      </c>
      <c r="M997" t="s">
        <v>1611</v>
      </c>
    </row>
    <row r="998" spans="1:13" ht="20" hidden="1" x14ac:dyDescent="0.35">
      <c r="A998" s="9" t="s">
        <v>1363</v>
      </c>
      <c r="B998" s="4" t="s">
        <v>1472</v>
      </c>
      <c r="C998" s="4" t="s">
        <v>1473</v>
      </c>
      <c r="D998" s="4" t="s">
        <v>1503</v>
      </c>
      <c r="E998" s="4" t="s">
        <v>1591</v>
      </c>
      <c r="F998" s="4" t="s">
        <v>1591</v>
      </c>
      <c r="G998" s="4" t="s">
        <v>1627</v>
      </c>
      <c r="H998" s="5">
        <v>0</v>
      </c>
      <c r="I998" s="4" t="s">
        <v>158</v>
      </c>
      <c r="J998" t="str">
        <f>VLOOKUP(C998,[1]Hoja1!$A$2:$B$393,2,FALSE)</f>
        <v>Ponderación 2</v>
      </c>
      <c r="K998" t="str">
        <f>VLOOKUP(C998,[1]Hoja1!$A$2:$C$393,3,FALSE)</f>
        <v>4 niveles</v>
      </c>
      <c r="L998" t="str">
        <f>VLOOKUP(A998,[1]Hoja2!$A$1:$B$78,2,FALSE)</f>
        <v>oana@sklum.com</v>
      </c>
      <c r="M998" s="30" t="s">
        <v>1602</v>
      </c>
    </row>
    <row r="999" spans="1:13" ht="20" hidden="1" x14ac:dyDescent="0.35">
      <c r="A999" s="9" t="s">
        <v>1455</v>
      </c>
      <c r="B999" s="9" t="s">
        <v>1474</v>
      </c>
      <c r="C999" s="4" t="s">
        <v>1475</v>
      </c>
      <c r="D999" s="4" t="s">
        <v>1503</v>
      </c>
      <c r="E999" s="4" t="s">
        <v>1569</v>
      </c>
      <c r="F999" s="4" t="s">
        <v>1603</v>
      </c>
      <c r="G999" s="4" t="s">
        <v>1609</v>
      </c>
      <c r="H999" s="5">
        <v>0</v>
      </c>
      <c r="I999" s="4" t="s">
        <v>158</v>
      </c>
      <c r="J999" t="str">
        <f>VLOOKUP(C999,[1]Hoja1!$A$2:$B$393,2,FALSE)</f>
        <v>Ponderación 5</v>
      </c>
      <c r="K999" t="str">
        <f>VLOOKUP(C999,[1]Hoja1!$A$2:$C$393,3,FALSE)</f>
        <v>3.2 Niveles</v>
      </c>
      <c r="L999" t="str">
        <f>VLOOKUP(A999,[1]Hoja2!$A$1:$B$78,2,FALSE)</f>
        <v>craga@sklum.com</v>
      </c>
      <c r="M999" t="s">
        <v>1605</v>
      </c>
    </row>
    <row r="1000" spans="1:13" ht="20" hidden="1" x14ac:dyDescent="0.35">
      <c r="A1000" s="9" t="s">
        <v>1455</v>
      </c>
      <c r="B1000" s="4" t="s">
        <v>1476</v>
      </c>
      <c r="C1000" s="4" t="s">
        <v>1475</v>
      </c>
      <c r="D1000" s="4" t="s">
        <v>1503</v>
      </c>
      <c r="E1000" s="4" t="s">
        <v>1569</v>
      </c>
      <c r="F1000" s="4" t="s">
        <v>1603</v>
      </c>
      <c r="G1000" s="4" t="s">
        <v>1609</v>
      </c>
      <c r="H1000" s="5">
        <v>0</v>
      </c>
      <c r="I1000" s="4" t="s">
        <v>158</v>
      </c>
      <c r="J1000" t="str">
        <f>VLOOKUP(C1000,[1]Hoja1!$A$2:$B$393,2,FALSE)</f>
        <v>Ponderación 5</v>
      </c>
      <c r="K1000" t="str">
        <f>VLOOKUP(C1000,[1]Hoja1!$A$2:$C$393,3,FALSE)</f>
        <v>3.2 Niveles</v>
      </c>
      <c r="L1000" t="str">
        <f>VLOOKUP(A1000,[1]Hoja2!$A$1:$B$78,2,FALSE)</f>
        <v>craga@sklum.com</v>
      </c>
      <c r="M1000" t="s">
        <v>1605</v>
      </c>
    </row>
    <row r="1001" spans="1:13" ht="20" hidden="1" x14ac:dyDescent="0.35">
      <c r="A1001" s="9" t="s">
        <v>1455</v>
      </c>
      <c r="B1001" s="4" t="s">
        <v>1477</v>
      </c>
      <c r="C1001" s="4" t="s">
        <v>1475</v>
      </c>
      <c r="D1001" s="4" t="s">
        <v>1503</v>
      </c>
      <c r="E1001" s="4" t="s">
        <v>1569</v>
      </c>
      <c r="F1001" s="4" t="s">
        <v>1603</v>
      </c>
      <c r="G1001" s="4" t="s">
        <v>1609</v>
      </c>
      <c r="H1001" s="5">
        <v>0</v>
      </c>
      <c r="I1001" s="4" t="s">
        <v>158</v>
      </c>
      <c r="J1001" t="str">
        <f>VLOOKUP(C1001,[1]Hoja1!$A$2:$B$393,2,FALSE)</f>
        <v>Ponderación 5</v>
      </c>
      <c r="K1001" t="str">
        <f>VLOOKUP(C1001,[1]Hoja1!$A$2:$C$393,3,FALSE)</f>
        <v>3.2 Niveles</v>
      </c>
      <c r="L1001" t="str">
        <f>VLOOKUP(A1001,[1]Hoja2!$A$1:$B$78,2,FALSE)</f>
        <v>craga@sklum.com</v>
      </c>
      <c r="M1001" t="s">
        <v>1605</v>
      </c>
    </row>
    <row r="1002" spans="1:13" ht="20" hidden="1" x14ac:dyDescent="0.35">
      <c r="A1002" s="9" t="s">
        <v>1455</v>
      </c>
      <c r="B1002" s="4" t="s">
        <v>1478</v>
      </c>
      <c r="C1002" s="4" t="s">
        <v>1475</v>
      </c>
      <c r="D1002" s="4" t="s">
        <v>1503</v>
      </c>
      <c r="E1002" s="4" t="s">
        <v>1569</v>
      </c>
      <c r="F1002" s="4" t="s">
        <v>1603</v>
      </c>
      <c r="G1002" s="4" t="s">
        <v>1609</v>
      </c>
      <c r="H1002" s="5">
        <v>0</v>
      </c>
      <c r="I1002" s="4" t="s">
        <v>158</v>
      </c>
      <c r="J1002" t="str">
        <f>VLOOKUP(C1002,[1]Hoja1!$A$2:$B$393,2,FALSE)</f>
        <v>Ponderación 5</v>
      </c>
      <c r="K1002" t="str">
        <f>VLOOKUP(C1002,[1]Hoja1!$A$2:$C$393,3,FALSE)</f>
        <v>3.2 Niveles</v>
      </c>
      <c r="L1002" t="str">
        <f>VLOOKUP(A1002,[1]Hoja2!$A$1:$B$78,2,FALSE)</f>
        <v>craga@sklum.com</v>
      </c>
      <c r="M1002" t="s">
        <v>1605</v>
      </c>
    </row>
    <row r="1003" spans="1:13" ht="20" hidden="1" x14ac:dyDescent="0.35">
      <c r="A1003" s="4" t="s">
        <v>1465</v>
      </c>
      <c r="B1003" s="4" t="s">
        <v>1479</v>
      </c>
      <c r="C1003" s="4" t="s">
        <v>1475</v>
      </c>
      <c r="D1003" s="4" t="s">
        <v>1499</v>
      </c>
      <c r="E1003" s="4" t="s">
        <v>1569</v>
      </c>
      <c r="F1003" s="4" t="s">
        <v>1617</v>
      </c>
      <c r="G1003" s="5">
        <v>0</v>
      </c>
      <c r="H1003" s="5">
        <v>0</v>
      </c>
      <c r="I1003" s="4" t="s">
        <v>158</v>
      </c>
      <c r="J1003" t="str">
        <f>VLOOKUP(C1003,[1]Hoja1!$A$2:$B$393,2,FALSE)</f>
        <v>Ponderación 5</v>
      </c>
      <c r="K1003" t="str">
        <f>VLOOKUP(C1003,[1]Hoja1!$A$2:$C$393,3,FALSE)</f>
        <v>3.2 Niveles</v>
      </c>
      <c r="L1003" t="str">
        <f>VLOOKUP(A1003,[1]Hoja2!$A$1:$B$78,2,FALSE)</f>
        <v>jose@create-store.com</v>
      </c>
      <c r="M1003" t="s">
        <v>1618</v>
      </c>
    </row>
    <row r="1004" spans="1:13" ht="20" hidden="1" x14ac:dyDescent="0.35">
      <c r="A1004" s="4" t="s">
        <v>1465</v>
      </c>
      <c r="B1004" s="4" t="s">
        <v>1480</v>
      </c>
      <c r="C1004" s="4" t="s">
        <v>1475</v>
      </c>
      <c r="D1004" s="4" t="s">
        <v>1499</v>
      </c>
      <c r="E1004" s="4" t="s">
        <v>1569</v>
      </c>
      <c r="F1004" s="4" t="s">
        <v>1617</v>
      </c>
      <c r="G1004" s="5">
        <v>0</v>
      </c>
      <c r="H1004" s="5">
        <v>0</v>
      </c>
      <c r="I1004" s="4" t="s">
        <v>158</v>
      </c>
      <c r="J1004" t="str">
        <f>VLOOKUP(C1004,[1]Hoja1!$A$2:$B$393,2,FALSE)</f>
        <v>Ponderación 5</v>
      </c>
      <c r="K1004" t="str">
        <f>VLOOKUP(C1004,[1]Hoja1!$A$2:$C$393,3,FALSE)</f>
        <v>3.2 Niveles</v>
      </c>
      <c r="L1004" t="str">
        <f>VLOOKUP(A1004,[1]Hoja2!$A$1:$B$78,2,FALSE)</f>
        <v>jose@create-store.com</v>
      </c>
      <c r="M1004" t="s">
        <v>1618</v>
      </c>
    </row>
    <row r="1005" spans="1:13" ht="20" hidden="1" x14ac:dyDescent="0.35">
      <c r="A1005" s="9" t="s">
        <v>1461</v>
      </c>
      <c r="B1005" s="4" t="s">
        <v>1481</v>
      </c>
      <c r="C1005" s="4" t="s">
        <v>1482</v>
      </c>
      <c r="D1005" s="4" t="s">
        <v>157</v>
      </c>
      <c r="E1005" s="4" t="s">
        <v>1571</v>
      </c>
      <c r="F1005" s="4" t="s">
        <v>1597</v>
      </c>
      <c r="G1005" s="5">
        <v>0</v>
      </c>
      <c r="H1005" s="5">
        <v>0</v>
      </c>
      <c r="I1005" s="4" t="s">
        <v>158</v>
      </c>
      <c r="J1005" t="str">
        <f>VLOOKUP(C1005,[1]Hoja1!$A$2:$B$393,2,FALSE)</f>
        <v>Ponderación 2</v>
      </c>
      <c r="K1005" t="str">
        <f>VLOOKUP(C1005,[1]Hoja1!$A$2:$C$393,3,FALSE)</f>
        <v>4 niveles</v>
      </c>
      <c r="L1005" t="str">
        <f>VLOOKUP(A1005,[1]Hoja2!$A$1:$B$78,2,FALSE)</f>
        <v>jcalatayud@sklum.com</v>
      </c>
      <c r="M1005" t="s">
        <v>1598</v>
      </c>
    </row>
    <row r="1006" spans="1:13" ht="20" hidden="1" x14ac:dyDescent="0.35">
      <c r="A1006" s="9" t="s">
        <v>1461</v>
      </c>
      <c r="B1006" s="4" t="s">
        <v>1483</v>
      </c>
      <c r="C1006" s="4" t="s">
        <v>1484</v>
      </c>
      <c r="D1006" s="4" t="s">
        <v>157</v>
      </c>
      <c r="E1006" s="4" t="s">
        <v>1571</v>
      </c>
      <c r="F1006" s="4" t="s">
        <v>1597</v>
      </c>
      <c r="G1006" s="5">
        <v>0</v>
      </c>
      <c r="H1006" s="5">
        <v>0</v>
      </c>
      <c r="I1006" s="4" t="s">
        <v>158</v>
      </c>
      <c r="J1006" t="str">
        <f>VLOOKUP(C1006,[1]Hoja1!$A$2:$B$393,2,FALSE)</f>
        <v>Ponderación 2</v>
      </c>
      <c r="K1006" t="str">
        <f>VLOOKUP(C1006,[1]Hoja1!$A$2:$C$393,3,FALSE)</f>
        <v>4 niveles</v>
      </c>
      <c r="L1006" t="str">
        <f>VLOOKUP(A1006,[1]Hoja2!$A$1:$B$78,2,FALSE)</f>
        <v>jcalatayud@sklum.com</v>
      </c>
      <c r="M1006" t="s">
        <v>1598</v>
      </c>
    </row>
    <row r="1007" spans="1:13" ht="20" hidden="1" x14ac:dyDescent="0.35">
      <c r="A1007" s="9" t="s">
        <v>1457</v>
      </c>
      <c r="B1007" s="4" t="s">
        <v>1485</v>
      </c>
      <c r="C1007" s="4" t="s">
        <v>990</v>
      </c>
      <c r="D1007" s="4" t="s">
        <v>1503</v>
      </c>
      <c r="E1007" s="4" t="s">
        <v>1569</v>
      </c>
      <c r="F1007" s="4" t="s">
        <v>1501</v>
      </c>
      <c r="G1007" s="4" t="s">
        <v>1501</v>
      </c>
      <c r="H1007" s="5">
        <v>0</v>
      </c>
      <c r="I1007" s="4" t="s">
        <v>158</v>
      </c>
      <c r="J1007" t="str">
        <f>VLOOKUP(C1007,[1]Hoja1!$A$2:$B$393,2,FALSE)</f>
        <v>Ponderación 5</v>
      </c>
      <c r="K1007" t="str">
        <f>VLOOKUP(C1007,[1]Hoja1!$A$2:$C$393,3,FALSE)</f>
        <v>3.2 Niveles</v>
      </c>
      <c r="L1007" t="str">
        <f>VLOOKUP(A1007,[1]Hoja2!$A$1:$B$78,2,FALSE)</f>
        <v>cguerola@sklum.com</v>
      </c>
      <c r="M1007" t="s">
        <v>1581</v>
      </c>
    </row>
    <row r="1008" spans="1:13" ht="20" hidden="1" x14ac:dyDescent="0.35">
      <c r="A1008" s="9" t="s">
        <v>1457</v>
      </c>
      <c r="B1008" s="4" t="s">
        <v>1486</v>
      </c>
      <c r="C1008" s="4" t="s">
        <v>990</v>
      </c>
      <c r="D1008" s="4" t="s">
        <v>1503</v>
      </c>
      <c r="E1008" s="4" t="s">
        <v>1569</v>
      </c>
      <c r="F1008" s="4" t="s">
        <v>1501</v>
      </c>
      <c r="G1008" s="4" t="s">
        <v>1501</v>
      </c>
      <c r="H1008" s="5">
        <v>0</v>
      </c>
      <c r="I1008" s="4" t="s">
        <v>158</v>
      </c>
      <c r="J1008" t="str">
        <f>VLOOKUP(C1008,[1]Hoja1!$A$2:$B$393,2,FALSE)</f>
        <v>Ponderación 5</v>
      </c>
      <c r="K1008" t="str">
        <f>VLOOKUP(C1008,[1]Hoja1!$A$2:$C$393,3,FALSE)</f>
        <v>3.2 Niveles</v>
      </c>
      <c r="L1008" t="str">
        <f>VLOOKUP(A1008,[1]Hoja2!$A$1:$B$78,2,FALSE)</f>
        <v>cguerola@sklum.com</v>
      </c>
      <c r="M1008" t="s">
        <v>1581</v>
      </c>
    </row>
    <row r="1009" spans="1:13" ht="20" hidden="1" x14ac:dyDescent="0.35">
      <c r="A1009" s="9" t="s">
        <v>1457</v>
      </c>
      <c r="B1009" s="4" t="s">
        <v>1487</v>
      </c>
      <c r="C1009" s="4" t="s">
        <v>990</v>
      </c>
      <c r="D1009" s="4" t="s">
        <v>1503</v>
      </c>
      <c r="E1009" s="4" t="s">
        <v>1569</v>
      </c>
      <c r="F1009" s="4" t="s">
        <v>1501</v>
      </c>
      <c r="G1009" s="4" t="s">
        <v>1501</v>
      </c>
      <c r="H1009" s="5">
        <v>0</v>
      </c>
      <c r="I1009" s="4" t="s">
        <v>158</v>
      </c>
      <c r="J1009" t="str">
        <f>VLOOKUP(C1009,[1]Hoja1!$A$2:$B$393,2,FALSE)</f>
        <v>Ponderación 5</v>
      </c>
      <c r="K1009" t="str">
        <f>VLOOKUP(C1009,[1]Hoja1!$A$2:$C$393,3,FALSE)</f>
        <v>3.2 Niveles</v>
      </c>
      <c r="L1009" t="str">
        <f>VLOOKUP(A1009,[1]Hoja2!$A$1:$B$78,2,FALSE)</f>
        <v>cguerola@sklum.com</v>
      </c>
      <c r="M1009" t="s">
        <v>1581</v>
      </c>
    </row>
    <row r="1010" spans="1:13" ht="20" hidden="1" x14ac:dyDescent="0.35">
      <c r="A1010" s="9" t="s">
        <v>1457</v>
      </c>
      <c r="B1010" s="4" t="s">
        <v>1488</v>
      </c>
      <c r="C1010" s="4" t="s">
        <v>990</v>
      </c>
      <c r="D1010" s="4" t="s">
        <v>1503</v>
      </c>
      <c r="E1010" s="4" t="s">
        <v>1569</v>
      </c>
      <c r="F1010" s="4" t="s">
        <v>1501</v>
      </c>
      <c r="G1010" s="4" t="s">
        <v>1501</v>
      </c>
      <c r="H1010" s="5">
        <v>0</v>
      </c>
      <c r="I1010" s="4" t="s">
        <v>158</v>
      </c>
      <c r="J1010" t="str">
        <f>VLOOKUP(C1010,[1]Hoja1!$A$2:$B$393,2,FALSE)</f>
        <v>Ponderación 5</v>
      </c>
      <c r="K1010" t="str">
        <f>VLOOKUP(C1010,[1]Hoja1!$A$2:$C$393,3,FALSE)</f>
        <v>3.2 Niveles</v>
      </c>
      <c r="L1010" t="str">
        <f>VLOOKUP(A1010,[1]Hoja2!$A$1:$B$78,2,FALSE)</f>
        <v>cguerola@sklum.com</v>
      </c>
      <c r="M1010" t="s">
        <v>1581</v>
      </c>
    </row>
    <row r="1011" spans="1:13" ht="20" hidden="1" x14ac:dyDescent="0.35">
      <c r="A1011" s="9" t="s">
        <v>1457</v>
      </c>
      <c r="B1011" s="9" t="s">
        <v>1489</v>
      </c>
      <c r="C1011" s="4" t="s">
        <v>990</v>
      </c>
      <c r="D1011" s="4" t="s">
        <v>1503</v>
      </c>
      <c r="E1011" s="4" t="s">
        <v>1569</v>
      </c>
      <c r="F1011" s="4" t="s">
        <v>1501</v>
      </c>
      <c r="G1011" s="4" t="s">
        <v>1501</v>
      </c>
      <c r="H1011" s="5">
        <v>0</v>
      </c>
      <c r="I1011" s="4" t="s">
        <v>158</v>
      </c>
      <c r="J1011" t="str">
        <f>VLOOKUP(C1011,[1]Hoja1!$A$2:$B$393,2,FALSE)</f>
        <v>Ponderación 5</v>
      </c>
      <c r="K1011" t="str">
        <f>VLOOKUP(C1011,[1]Hoja1!$A$2:$C$393,3,FALSE)</f>
        <v>3.2 Niveles</v>
      </c>
      <c r="L1011" t="str">
        <f>VLOOKUP(A1011,[1]Hoja2!$A$1:$B$78,2,FALSE)</f>
        <v>cguerola@sklum.com</v>
      </c>
      <c r="M1011" t="s">
        <v>1581</v>
      </c>
    </row>
    <row r="1012" spans="1:13" ht="20" hidden="1" x14ac:dyDescent="0.35">
      <c r="A1012" s="9" t="s">
        <v>1457</v>
      </c>
      <c r="B1012" s="9" t="s">
        <v>1490</v>
      </c>
      <c r="C1012" s="4" t="s">
        <v>990</v>
      </c>
      <c r="D1012" s="4" t="s">
        <v>1503</v>
      </c>
      <c r="E1012" s="4" t="s">
        <v>1569</v>
      </c>
      <c r="F1012" s="4" t="s">
        <v>1501</v>
      </c>
      <c r="G1012" s="4" t="s">
        <v>1501</v>
      </c>
      <c r="H1012" s="5">
        <v>0</v>
      </c>
      <c r="I1012" s="4" t="s">
        <v>158</v>
      </c>
      <c r="J1012" t="str">
        <f>VLOOKUP(C1012,[1]Hoja1!$A$2:$B$393,2,FALSE)</f>
        <v>Ponderación 5</v>
      </c>
      <c r="K1012" t="str">
        <f>VLOOKUP(C1012,[1]Hoja1!$A$2:$C$393,3,FALSE)</f>
        <v>3.2 Niveles</v>
      </c>
      <c r="L1012" t="str">
        <f>VLOOKUP(A1012,[1]Hoja2!$A$1:$B$78,2,FALSE)</f>
        <v>cguerola@sklum.com</v>
      </c>
      <c r="M1012" t="s">
        <v>1581</v>
      </c>
    </row>
    <row r="1013" spans="1:13" ht="20" hidden="1" x14ac:dyDescent="0.35">
      <c r="A1013" s="9" t="s">
        <v>1460</v>
      </c>
      <c r="B1013" s="4" t="s">
        <v>1491</v>
      </c>
      <c r="C1013" s="4" t="s">
        <v>1492</v>
      </c>
      <c r="D1013" s="4" t="s">
        <v>1503</v>
      </c>
      <c r="E1013" s="4" t="s">
        <v>1574</v>
      </c>
      <c r="F1013" s="4" t="s">
        <v>1628</v>
      </c>
      <c r="G1013" s="5">
        <v>0</v>
      </c>
      <c r="H1013" s="5">
        <v>0</v>
      </c>
      <c r="I1013" s="4" t="s">
        <v>158</v>
      </c>
      <c r="J1013" t="str">
        <f>VLOOKUP(C1013,[1]Hoja1!$A$2:$B$393,2,FALSE)</f>
        <v>Ponderación 5</v>
      </c>
      <c r="K1013" t="str">
        <f>VLOOKUP(C1013,[1]Hoja1!$A$2:$C$393,3,FALSE)</f>
        <v>3.2 Niveles</v>
      </c>
      <c r="L1013" t="str">
        <f>VLOOKUP(A1013,[1]Hoja2!$A$1:$B$78,2,FALSE)</f>
        <v>bmontoro@sklum.com</v>
      </c>
      <c r="M1013" t="s">
        <v>1630</v>
      </c>
    </row>
    <row r="1014" spans="1:13" ht="20" hidden="1" x14ac:dyDescent="0.35">
      <c r="A1014" s="9" t="s">
        <v>1455</v>
      </c>
      <c r="B1014" s="9" t="s">
        <v>1493</v>
      </c>
      <c r="C1014" s="4" t="s">
        <v>1494</v>
      </c>
      <c r="D1014" s="4" t="s">
        <v>1503</v>
      </c>
      <c r="E1014" s="4" t="s">
        <v>1569</v>
      </c>
      <c r="F1014" s="4" t="s">
        <v>1603</v>
      </c>
      <c r="G1014" s="4" t="s">
        <v>1604</v>
      </c>
      <c r="H1014" s="5">
        <v>0</v>
      </c>
      <c r="I1014" s="4" t="s">
        <v>158</v>
      </c>
      <c r="J1014" t="str">
        <f>VLOOKUP(C1014,[1]Hoja1!$A$2:$B$393,2,FALSE)</f>
        <v>Ponderación 5</v>
      </c>
      <c r="K1014" t="str">
        <f>VLOOKUP(C1014,[1]Hoja1!$A$2:$C$393,3,FALSE)</f>
        <v>3.2 Niveles</v>
      </c>
      <c r="L1014" t="str">
        <f>VLOOKUP(A1014,[1]Hoja2!$A$1:$B$78,2,FALSE)</f>
        <v>craga@sklum.com</v>
      </c>
      <c r="M1014" t="s">
        <v>1605</v>
      </c>
    </row>
    <row r="1015" spans="1:13" ht="20" hidden="1" x14ac:dyDescent="0.35">
      <c r="A1015" t="s">
        <v>1359</v>
      </c>
      <c r="B1015" s="4" t="s">
        <v>1347</v>
      </c>
      <c r="C1015" s="4" t="s">
        <v>1348</v>
      </c>
      <c r="D1015" s="4" t="s">
        <v>157</v>
      </c>
      <c r="E1015" s="4" t="s">
        <v>1584</v>
      </c>
      <c r="F1015" s="4" t="s">
        <v>1584</v>
      </c>
      <c r="G1015" s="4" t="s">
        <v>1593</v>
      </c>
      <c r="H1015" s="5">
        <v>0</v>
      </c>
      <c r="I1015" s="4" t="s">
        <v>158</v>
      </c>
      <c r="J1015" t="str">
        <f>VLOOKUP(C1015,[1]Hoja1!$A$2:$B$393,2,FALSE)</f>
        <v>Ponderación 3</v>
      </c>
      <c r="K1015" t="str">
        <f>VLOOKUP(C1015,[1]Hoja1!$A$2:$C$393,3,FALSE)</f>
        <v>3.2 Niveles</v>
      </c>
      <c r="L1015" t="str">
        <f>VLOOKUP(A1015,[1]Hoja2!$A$1:$B$78,2,FALSE)</f>
        <v>jcalafat@sklum.com</v>
      </c>
      <c r="M1015" t="s">
        <v>1587</v>
      </c>
    </row>
    <row r="1016" spans="1:13" ht="20" hidden="1" x14ac:dyDescent="0.35">
      <c r="A1016" s="23" t="s">
        <v>1219</v>
      </c>
      <c r="B1016" s="4" t="s">
        <v>1192</v>
      </c>
      <c r="C1016" s="4" t="s">
        <v>1556</v>
      </c>
      <c r="D1016" s="4" t="s">
        <v>1499</v>
      </c>
      <c r="E1016" s="4" t="s">
        <v>1544</v>
      </c>
      <c r="F1016" s="4" t="s">
        <v>1544</v>
      </c>
      <c r="G1016" s="4" t="s">
        <v>1557</v>
      </c>
      <c r="H1016" s="5">
        <v>0</v>
      </c>
      <c r="I1016" s="4" t="s">
        <v>163</v>
      </c>
      <c r="J1016" t="str">
        <f>VLOOKUP(C1016,[2]Hoja1!$A$2:$B$14,2,FALSE)</f>
        <v>Ponderación 6</v>
      </c>
      <c r="K1016" t="str">
        <f>VLOOKUP(C1016,[2]Hoja1!$A$2:$C$14,3,FALSE)</f>
        <v>3.1 Niveles</v>
      </c>
      <c r="L1016" t="str">
        <f>VLOOKUP(A1016,[2]Hoja2!$A$1:$B$16,2,FALSE)</f>
        <v>vpalacios@sklum.com</v>
      </c>
      <c r="M1016" t="s">
        <v>100</v>
      </c>
    </row>
    <row r="1017" spans="1:13" hidden="1" x14ac:dyDescent="0.35">
      <c r="L1017" s="2" t="s">
        <v>1495</v>
      </c>
      <c r="M1017" s="2" t="s">
        <v>1496</v>
      </c>
    </row>
    <row r="1018" spans="1:13" hidden="1" x14ac:dyDescent="0.35">
      <c r="L1018" s="2" t="s">
        <v>1497</v>
      </c>
      <c r="M1018" s="2" t="s">
        <v>1498</v>
      </c>
    </row>
  </sheetData>
  <autoFilter ref="A1:N1018" xr:uid="{00000000-0001-0000-0200-000000000000}">
    <filterColumn colId="4">
      <filters>
        <filter val="RRHH"/>
      </filters>
    </filterColumn>
  </autoFilter>
  <hyperlinks>
    <hyperlink ref="L841" r:id="rId1" xr:uid="{32E7161B-985F-4840-B6F2-92848F485DA4}"/>
    <hyperlink ref="L820" r:id="rId2" xr:uid="{56168700-18AA-4EFB-B301-DBDD1CAAFDD6}"/>
    <hyperlink ref="L821:L826" r:id="rId3" display="susana@sklum.com" xr:uid="{18567890-6F92-459D-A5FC-002A6438DCE0}"/>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I285"/>
  <sheetViews>
    <sheetView workbookViewId="0">
      <selection activeCell="G1" sqref="G1"/>
    </sheetView>
  </sheetViews>
  <sheetFormatPr baseColWidth="10" defaultColWidth="8.7265625" defaultRowHeight="14.5" x14ac:dyDescent="0.35"/>
  <sheetData>
    <row r="1" spans="1:9" x14ac:dyDescent="0.35">
      <c r="A1" s="1" t="s">
        <v>111</v>
      </c>
      <c r="B1" s="1" t="s">
        <v>110</v>
      </c>
      <c r="C1" s="1" t="s">
        <v>144</v>
      </c>
      <c r="D1" s="1" t="s">
        <v>226</v>
      </c>
      <c r="E1" s="1" t="s">
        <v>227</v>
      </c>
      <c r="F1" s="1" t="s">
        <v>228</v>
      </c>
      <c r="G1" s="1" t="s">
        <v>229</v>
      </c>
      <c r="H1" s="1" t="s">
        <v>230</v>
      </c>
      <c r="I1" s="1" t="s">
        <v>231</v>
      </c>
    </row>
    <row r="2" spans="1:9" hidden="1" x14ac:dyDescent="0.35">
      <c r="A2" t="s">
        <v>115</v>
      </c>
      <c r="B2" t="s">
        <v>114</v>
      </c>
      <c r="C2" t="s">
        <v>232</v>
      </c>
      <c r="D2" t="s">
        <v>233</v>
      </c>
      <c r="E2" t="s">
        <v>234</v>
      </c>
      <c r="F2" t="s">
        <v>235</v>
      </c>
      <c r="G2">
        <v>27</v>
      </c>
      <c r="I2" t="s">
        <v>115</v>
      </c>
    </row>
    <row r="3" spans="1:9" hidden="1" x14ac:dyDescent="0.35">
      <c r="A3" t="s">
        <v>115</v>
      </c>
      <c r="B3" t="s">
        <v>114</v>
      </c>
      <c r="C3" t="s">
        <v>232</v>
      </c>
      <c r="D3" t="s">
        <v>233</v>
      </c>
      <c r="E3" t="s">
        <v>234</v>
      </c>
      <c r="F3" t="s">
        <v>236</v>
      </c>
      <c r="G3">
        <v>28</v>
      </c>
      <c r="I3" t="s">
        <v>115</v>
      </c>
    </row>
    <row r="4" spans="1:9" hidden="1" x14ac:dyDescent="0.35">
      <c r="A4" t="s">
        <v>115</v>
      </c>
      <c r="B4" t="s">
        <v>114</v>
      </c>
      <c r="C4" t="s">
        <v>232</v>
      </c>
      <c r="D4" t="s">
        <v>237</v>
      </c>
      <c r="E4" t="s">
        <v>238</v>
      </c>
      <c r="F4" t="s">
        <v>239</v>
      </c>
      <c r="G4">
        <v>29</v>
      </c>
      <c r="I4" t="s">
        <v>115</v>
      </c>
    </row>
    <row r="5" spans="1:9" hidden="1" x14ac:dyDescent="0.35">
      <c r="A5" t="s">
        <v>115</v>
      </c>
      <c r="B5" t="s">
        <v>114</v>
      </c>
      <c r="C5" t="s">
        <v>232</v>
      </c>
      <c r="D5" t="s">
        <v>237</v>
      </c>
      <c r="E5" t="s">
        <v>240</v>
      </c>
      <c r="F5" t="s">
        <v>241</v>
      </c>
      <c r="G5">
        <v>30</v>
      </c>
      <c r="I5" t="s">
        <v>115</v>
      </c>
    </row>
    <row r="6" spans="1:9" hidden="1" x14ac:dyDescent="0.35">
      <c r="A6" t="s">
        <v>115</v>
      </c>
      <c r="B6" t="s">
        <v>114</v>
      </c>
      <c r="C6" t="s">
        <v>232</v>
      </c>
      <c r="D6" t="s">
        <v>237</v>
      </c>
      <c r="E6" t="s">
        <v>240</v>
      </c>
      <c r="F6" t="s">
        <v>242</v>
      </c>
      <c r="G6">
        <v>31</v>
      </c>
      <c r="I6" t="s">
        <v>115</v>
      </c>
    </row>
    <row r="7" spans="1:9" hidden="1" x14ac:dyDescent="0.35">
      <c r="A7" t="s">
        <v>115</v>
      </c>
      <c r="B7" t="s">
        <v>114</v>
      </c>
      <c r="C7" t="s">
        <v>232</v>
      </c>
      <c r="D7" t="s">
        <v>237</v>
      </c>
      <c r="E7" t="s">
        <v>240</v>
      </c>
      <c r="F7" t="s">
        <v>243</v>
      </c>
      <c r="G7">
        <v>32</v>
      </c>
      <c r="I7" t="s">
        <v>115</v>
      </c>
    </row>
    <row r="8" spans="1:9" hidden="1" x14ac:dyDescent="0.35">
      <c r="A8" t="s">
        <v>115</v>
      </c>
      <c r="B8" t="s">
        <v>114</v>
      </c>
      <c r="C8" t="s">
        <v>232</v>
      </c>
      <c r="D8" t="s">
        <v>244</v>
      </c>
      <c r="E8" t="s">
        <v>245</v>
      </c>
      <c r="F8" t="s">
        <v>246</v>
      </c>
      <c r="G8">
        <v>33</v>
      </c>
      <c r="I8" t="s">
        <v>115</v>
      </c>
    </row>
    <row r="9" spans="1:9" hidden="1" x14ac:dyDescent="0.35">
      <c r="A9" t="s">
        <v>115</v>
      </c>
      <c r="B9" t="s">
        <v>114</v>
      </c>
      <c r="C9" t="s">
        <v>232</v>
      </c>
      <c r="D9" t="s">
        <v>244</v>
      </c>
      <c r="E9" t="s">
        <v>245</v>
      </c>
      <c r="F9" t="s">
        <v>247</v>
      </c>
      <c r="G9">
        <v>34</v>
      </c>
      <c r="I9" t="s">
        <v>115</v>
      </c>
    </row>
    <row r="10" spans="1:9" hidden="1" x14ac:dyDescent="0.35">
      <c r="A10" t="s">
        <v>115</v>
      </c>
      <c r="B10" t="s">
        <v>114</v>
      </c>
      <c r="C10" t="s">
        <v>232</v>
      </c>
      <c r="D10" t="s">
        <v>244</v>
      </c>
      <c r="E10" t="s">
        <v>245</v>
      </c>
      <c r="F10" t="s">
        <v>248</v>
      </c>
      <c r="G10">
        <v>35</v>
      </c>
      <c r="I10" t="s">
        <v>115</v>
      </c>
    </row>
    <row r="11" spans="1:9" hidden="1" x14ac:dyDescent="0.35">
      <c r="A11" t="s">
        <v>115</v>
      </c>
      <c r="B11" t="s">
        <v>114</v>
      </c>
      <c r="C11" t="s">
        <v>232</v>
      </c>
      <c r="D11" t="s">
        <v>244</v>
      </c>
      <c r="E11" t="s">
        <v>245</v>
      </c>
      <c r="F11" t="s">
        <v>249</v>
      </c>
      <c r="G11">
        <v>36</v>
      </c>
      <c r="I11" t="s">
        <v>115</v>
      </c>
    </row>
    <row r="12" spans="1:9" hidden="1" x14ac:dyDescent="0.35">
      <c r="A12" t="s">
        <v>115</v>
      </c>
      <c r="B12" t="s">
        <v>114</v>
      </c>
      <c r="C12" t="s">
        <v>232</v>
      </c>
      <c r="D12" t="s">
        <v>244</v>
      </c>
      <c r="E12" t="s">
        <v>112</v>
      </c>
      <c r="F12" t="s">
        <v>250</v>
      </c>
      <c r="G12">
        <v>37</v>
      </c>
      <c r="I12" t="s">
        <v>115</v>
      </c>
    </row>
    <row r="13" spans="1:9" hidden="1" x14ac:dyDescent="0.35">
      <c r="A13" t="s">
        <v>115</v>
      </c>
      <c r="B13" t="s">
        <v>114</v>
      </c>
      <c r="C13" t="s">
        <v>232</v>
      </c>
      <c r="D13" t="s">
        <v>244</v>
      </c>
      <c r="E13" t="s">
        <v>251</v>
      </c>
      <c r="F13" t="s">
        <v>252</v>
      </c>
      <c r="G13">
        <v>38</v>
      </c>
      <c r="I13" t="s">
        <v>115</v>
      </c>
    </row>
    <row r="14" spans="1:9" hidden="1" x14ac:dyDescent="0.35">
      <c r="A14" t="s">
        <v>115</v>
      </c>
      <c r="B14" t="s">
        <v>114</v>
      </c>
      <c r="C14" t="s">
        <v>232</v>
      </c>
      <c r="D14" t="s">
        <v>244</v>
      </c>
      <c r="E14" t="s">
        <v>251</v>
      </c>
      <c r="F14" t="s">
        <v>253</v>
      </c>
      <c r="G14">
        <v>39</v>
      </c>
      <c r="I14" t="s">
        <v>115</v>
      </c>
    </row>
    <row r="15" spans="1:9" hidden="1" x14ac:dyDescent="0.35">
      <c r="A15" t="s">
        <v>122</v>
      </c>
      <c r="B15" t="s">
        <v>114</v>
      </c>
      <c r="C15" t="s">
        <v>188</v>
      </c>
      <c r="D15" t="s">
        <v>233</v>
      </c>
      <c r="E15" t="s">
        <v>234</v>
      </c>
      <c r="F15" t="s">
        <v>254</v>
      </c>
      <c r="G15">
        <v>174</v>
      </c>
      <c r="I15" t="s">
        <v>122</v>
      </c>
    </row>
    <row r="16" spans="1:9" hidden="1" x14ac:dyDescent="0.35">
      <c r="A16" t="s">
        <v>122</v>
      </c>
      <c r="B16" t="s">
        <v>114</v>
      </c>
      <c r="C16" t="s">
        <v>188</v>
      </c>
      <c r="D16" t="s">
        <v>237</v>
      </c>
      <c r="E16" t="s">
        <v>238</v>
      </c>
      <c r="F16" t="s">
        <v>239</v>
      </c>
      <c r="G16">
        <v>175</v>
      </c>
      <c r="I16" t="s">
        <v>122</v>
      </c>
    </row>
    <row r="17" spans="1:9" hidden="1" x14ac:dyDescent="0.35">
      <c r="A17" t="s">
        <v>122</v>
      </c>
      <c r="B17" t="s">
        <v>114</v>
      </c>
      <c r="C17" t="s">
        <v>188</v>
      </c>
      <c r="D17" t="s">
        <v>237</v>
      </c>
      <c r="E17" t="s">
        <v>240</v>
      </c>
      <c r="F17" t="s">
        <v>255</v>
      </c>
      <c r="G17">
        <v>176</v>
      </c>
      <c r="I17" t="s">
        <v>122</v>
      </c>
    </row>
    <row r="18" spans="1:9" hidden="1" x14ac:dyDescent="0.35">
      <c r="A18" t="s">
        <v>122</v>
      </c>
      <c r="B18" t="s">
        <v>114</v>
      </c>
      <c r="C18" t="s">
        <v>188</v>
      </c>
      <c r="D18" t="s">
        <v>237</v>
      </c>
      <c r="E18" t="s">
        <v>240</v>
      </c>
      <c r="F18" t="s">
        <v>256</v>
      </c>
      <c r="G18">
        <v>177</v>
      </c>
      <c r="I18" t="s">
        <v>122</v>
      </c>
    </row>
    <row r="19" spans="1:9" hidden="1" x14ac:dyDescent="0.35">
      <c r="A19" t="s">
        <v>122</v>
      </c>
      <c r="B19" t="s">
        <v>114</v>
      </c>
      <c r="C19" t="s">
        <v>188</v>
      </c>
      <c r="D19" t="s">
        <v>237</v>
      </c>
      <c r="E19" t="s">
        <v>240</v>
      </c>
      <c r="F19" t="s">
        <v>257</v>
      </c>
      <c r="G19">
        <v>178</v>
      </c>
      <c r="I19" t="s">
        <v>122</v>
      </c>
    </row>
    <row r="20" spans="1:9" hidden="1" x14ac:dyDescent="0.35">
      <c r="A20" t="s">
        <v>122</v>
      </c>
      <c r="B20" t="s">
        <v>114</v>
      </c>
      <c r="C20" t="s">
        <v>188</v>
      </c>
      <c r="D20" t="s">
        <v>237</v>
      </c>
      <c r="E20" t="s">
        <v>240</v>
      </c>
      <c r="F20" t="s">
        <v>258</v>
      </c>
      <c r="G20">
        <v>179</v>
      </c>
      <c r="I20" t="s">
        <v>122</v>
      </c>
    </row>
    <row r="21" spans="1:9" hidden="1" x14ac:dyDescent="0.35">
      <c r="A21" t="s">
        <v>122</v>
      </c>
      <c r="B21" t="s">
        <v>114</v>
      </c>
      <c r="C21" t="s">
        <v>188</v>
      </c>
      <c r="D21" t="s">
        <v>244</v>
      </c>
      <c r="E21" t="s">
        <v>245</v>
      </c>
      <c r="F21" t="s">
        <v>246</v>
      </c>
      <c r="G21">
        <v>180</v>
      </c>
      <c r="I21" t="s">
        <v>122</v>
      </c>
    </row>
    <row r="22" spans="1:9" hidden="1" x14ac:dyDescent="0.35">
      <c r="A22" t="s">
        <v>122</v>
      </c>
      <c r="B22" t="s">
        <v>114</v>
      </c>
      <c r="C22" t="s">
        <v>188</v>
      </c>
      <c r="D22" t="s">
        <v>244</v>
      </c>
      <c r="E22" t="s">
        <v>245</v>
      </c>
      <c r="F22" t="s">
        <v>247</v>
      </c>
      <c r="G22">
        <v>181</v>
      </c>
      <c r="I22" t="s">
        <v>122</v>
      </c>
    </row>
    <row r="23" spans="1:9" hidden="1" x14ac:dyDescent="0.35">
      <c r="A23" t="s">
        <v>122</v>
      </c>
      <c r="B23" t="s">
        <v>114</v>
      </c>
      <c r="C23" t="s">
        <v>188</v>
      </c>
      <c r="D23" t="s">
        <v>244</v>
      </c>
      <c r="E23" t="s">
        <v>245</v>
      </c>
      <c r="F23" t="s">
        <v>248</v>
      </c>
      <c r="G23">
        <v>182</v>
      </c>
      <c r="I23" t="s">
        <v>122</v>
      </c>
    </row>
    <row r="24" spans="1:9" hidden="1" x14ac:dyDescent="0.35">
      <c r="A24" t="s">
        <v>122</v>
      </c>
      <c r="B24" t="s">
        <v>114</v>
      </c>
      <c r="C24" t="s">
        <v>188</v>
      </c>
      <c r="D24" t="s">
        <v>244</v>
      </c>
      <c r="E24" t="s">
        <v>245</v>
      </c>
      <c r="F24" t="s">
        <v>249</v>
      </c>
      <c r="G24">
        <v>183</v>
      </c>
      <c r="I24" t="s">
        <v>122</v>
      </c>
    </row>
    <row r="25" spans="1:9" hidden="1" x14ac:dyDescent="0.35">
      <c r="A25" t="s">
        <v>122</v>
      </c>
      <c r="B25" t="s">
        <v>114</v>
      </c>
      <c r="C25" t="s">
        <v>188</v>
      </c>
      <c r="D25" t="s">
        <v>244</v>
      </c>
      <c r="E25" t="s">
        <v>112</v>
      </c>
      <c r="F25" t="s">
        <v>250</v>
      </c>
      <c r="G25">
        <v>184</v>
      </c>
      <c r="I25" t="s">
        <v>122</v>
      </c>
    </row>
    <row r="26" spans="1:9" hidden="1" x14ac:dyDescent="0.35">
      <c r="A26" t="s">
        <v>122</v>
      </c>
      <c r="B26" t="s">
        <v>114</v>
      </c>
      <c r="C26" t="s">
        <v>188</v>
      </c>
      <c r="D26" t="s">
        <v>244</v>
      </c>
      <c r="E26" t="s">
        <v>251</v>
      </c>
      <c r="F26" t="s">
        <v>259</v>
      </c>
      <c r="G26">
        <v>185</v>
      </c>
      <c r="I26" t="s">
        <v>122</v>
      </c>
    </row>
    <row r="27" spans="1:9" hidden="1" x14ac:dyDescent="0.35">
      <c r="A27" t="s">
        <v>122</v>
      </c>
      <c r="B27" t="s">
        <v>114</v>
      </c>
      <c r="C27" t="s">
        <v>188</v>
      </c>
      <c r="D27" t="s">
        <v>244</v>
      </c>
      <c r="E27" t="s">
        <v>251</v>
      </c>
      <c r="F27" t="s">
        <v>253</v>
      </c>
      <c r="G27">
        <v>186</v>
      </c>
      <c r="I27" t="s">
        <v>122</v>
      </c>
    </row>
    <row r="28" spans="1:9" hidden="1" x14ac:dyDescent="0.35">
      <c r="A28" t="s">
        <v>123</v>
      </c>
      <c r="B28" t="s">
        <v>114</v>
      </c>
      <c r="C28" t="s">
        <v>188</v>
      </c>
      <c r="D28" t="s">
        <v>233</v>
      </c>
      <c r="E28" t="s">
        <v>234</v>
      </c>
      <c r="F28" t="s">
        <v>260</v>
      </c>
      <c r="G28">
        <v>187</v>
      </c>
      <c r="I28" t="s">
        <v>123</v>
      </c>
    </row>
    <row r="29" spans="1:9" hidden="1" x14ac:dyDescent="0.35">
      <c r="A29" t="s">
        <v>123</v>
      </c>
      <c r="B29" t="s">
        <v>114</v>
      </c>
      <c r="C29" t="s">
        <v>188</v>
      </c>
      <c r="D29" t="s">
        <v>237</v>
      </c>
      <c r="E29" t="s">
        <v>238</v>
      </c>
      <c r="F29" t="s">
        <v>239</v>
      </c>
      <c r="G29">
        <v>188</v>
      </c>
      <c r="I29" t="s">
        <v>123</v>
      </c>
    </row>
    <row r="30" spans="1:9" hidden="1" x14ac:dyDescent="0.35">
      <c r="A30" t="s">
        <v>123</v>
      </c>
      <c r="B30" t="s">
        <v>114</v>
      </c>
      <c r="C30" t="s">
        <v>188</v>
      </c>
      <c r="D30" t="s">
        <v>237</v>
      </c>
      <c r="E30" t="s">
        <v>240</v>
      </c>
      <c r="F30" t="s">
        <v>261</v>
      </c>
      <c r="G30">
        <v>189</v>
      </c>
      <c r="I30" t="s">
        <v>123</v>
      </c>
    </row>
    <row r="31" spans="1:9" hidden="1" x14ac:dyDescent="0.35">
      <c r="A31" t="s">
        <v>123</v>
      </c>
      <c r="B31" t="s">
        <v>114</v>
      </c>
      <c r="C31" t="s">
        <v>188</v>
      </c>
      <c r="D31" t="s">
        <v>237</v>
      </c>
      <c r="E31" t="s">
        <v>240</v>
      </c>
      <c r="F31" t="s">
        <v>257</v>
      </c>
      <c r="G31">
        <v>190</v>
      </c>
      <c r="I31" t="s">
        <v>123</v>
      </c>
    </row>
    <row r="32" spans="1:9" hidden="1" x14ac:dyDescent="0.35">
      <c r="A32" t="s">
        <v>123</v>
      </c>
      <c r="B32" t="s">
        <v>114</v>
      </c>
      <c r="C32" t="s">
        <v>188</v>
      </c>
      <c r="D32" t="s">
        <v>237</v>
      </c>
      <c r="E32" t="s">
        <v>240</v>
      </c>
      <c r="F32" t="s">
        <v>262</v>
      </c>
      <c r="G32">
        <v>191</v>
      </c>
      <c r="I32" t="s">
        <v>123</v>
      </c>
    </row>
    <row r="33" spans="1:9" hidden="1" x14ac:dyDescent="0.35">
      <c r="A33" t="s">
        <v>123</v>
      </c>
      <c r="B33" t="s">
        <v>114</v>
      </c>
      <c r="C33" t="s">
        <v>188</v>
      </c>
      <c r="D33" t="s">
        <v>244</v>
      </c>
      <c r="E33" t="s">
        <v>245</v>
      </c>
      <c r="F33" t="s">
        <v>246</v>
      </c>
      <c r="G33">
        <v>192</v>
      </c>
      <c r="I33" t="s">
        <v>123</v>
      </c>
    </row>
    <row r="34" spans="1:9" hidden="1" x14ac:dyDescent="0.35">
      <c r="A34" t="s">
        <v>123</v>
      </c>
      <c r="B34" t="s">
        <v>114</v>
      </c>
      <c r="C34" t="s">
        <v>188</v>
      </c>
      <c r="D34" t="s">
        <v>244</v>
      </c>
      <c r="E34" t="s">
        <v>245</v>
      </c>
      <c r="F34" t="s">
        <v>247</v>
      </c>
      <c r="G34">
        <v>193</v>
      </c>
      <c r="I34" t="s">
        <v>123</v>
      </c>
    </row>
    <row r="35" spans="1:9" hidden="1" x14ac:dyDescent="0.35">
      <c r="A35" t="s">
        <v>123</v>
      </c>
      <c r="B35" t="s">
        <v>114</v>
      </c>
      <c r="C35" t="s">
        <v>188</v>
      </c>
      <c r="D35" t="s">
        <v>244</v>
      </c>
      <c r="E35" t="s">
        <v>245</v>
      </c>
      <c r="F35" t="s">
        <v>248</v>
      </c>
      <c r="G35">
        <v>194</v>
      </c>
      <c r="I35" t="s">
        <v>123</v>
      </c>
    </row>
    <row r="36" spans="1:9" hidden="1" x14ac:dyDescent="0.35">
      <c r="A36" t="s">
        <v>123</v>
      </c>
      <c r="B36" t="s">
        <v>114</v>
      </c>
      <c r="C36" t="s">
        <v>188</v>
      </c>
      <c r="D36" t="s">
        <v>244</v>
      </c>
      <c r="E36" t="s">
        <v>245</v>
      </c>
      <c r="F36" t="s">
        <v>249</v>
      </c>
      <c r="G36">
        <v>195</v>
      </c>
      <c r="I36" t="s">
        <v>123</v>
      </c>
    </row>
    <row r="37" spans="1:9" hidden="1" x14ac:dyDescent="0.35">
      <c r="A37" t="s">
        <v>123</v>
      </c>
      <c r="B37" t="s">
        <v>114</v>
      </c>
      <c r="C37" t="s">
        <v>188</v>
      </c>
      <c r="D37" t="s">
        <v>244</v>
      </c>
      <c r="E37" t="s">
        <v>112</v>
      </c>
      <c r="F37" t="s">
        <v>250</v>
      </c>
      <c r="G37">
        <v>196</v>
      </c>
      <c r="I37" t="s">
        <v>123</v>
      </c>
    </row>
    <row r="38" spans="1:9" hidden="1" x14ac:dyDescent="0.35">
      <c r="A38" t="s">
        <v>123</v>
      </c>
      <c r="B38" t="s">
        <v>114</v>
      </c>
      <c r="C38" t="s">
        <v>188</v>
      </c>
      <c r="D38" t="s">
        <v>244</v>
      </c>
      <c r="E38" t="s">
        <v>251</v>
      </c>
      <c r="F38" t="s">
        <v>259</v>
      </c>
      <c r="G38">
        <v>197</v>
      </c>
      <c r="I38" t="s">
        <v>123</v>
      </c>
    </row>
    <row r="39" spans="1:9" hidden="1" x14ac:dyDescent="0.35">
      <c r="A39" t="s">
        <v>123</v>
      </c>
      <c r="B39" t="s">
        <v>114</v>
      </c>
      <c r="C39" t="s">
        <v>188</v>
      </c>
      <c r="D39" t="s">
        <v>244</v>
      </c>
      <c r="E39" t="s">
        <v>251</v>
      </c>
      <c r="F39" t="s">
        <v>253</v>
      </c>
      <c r="G39">
        <v>198</v>
      </c>
      <c r="I39" t="s">
        <v>123</v>
      </c>
    </row>
    <row r="40" spans="1:9" hidden="1" x14ac:dyDescent="0.35">
      <c r="A40" t="s">
        <v>124</v>
      </c>
      <c r="B40" t="s">
        <v>114</v>
      </c>
      <c r="C40" t="s">
        <v>188</v>
      </c>
      <c r="D40" t="s">
        <v>233</v>
      </c>
      <c r="E40" t="s">
        <v>234</v>
      </c>
      <c r="F40" t="s">
        <v>263</v>
      </c>
      <c r="G40">
        <v>226</v>
      </c>
      <c r="I40" t="s">
        <v>124</v>
      </c>
    </row>
    <row r="41" spans="1:9" hidden="1" x14ac:dyDescent="0.35">
      <c r="A41" t="s">
        <v>124</v>
      </c>
      <c r="B41" t="s">
        <v>114</v>
      </c>
      <c r="C41" t="s">
        <v>188</v>
      </c>
      <c r="D41" t="s">
        <v>237</v>
      </c>
      <c r="E41" t="s">
        <v>238</v>
      </c>
      <c r="F41" t="s">
        <v>239</v>
      </c>
      <c r="G41">
        <v>227</v>
      </c>
      <c r="I41" t="s">
        <v>124</v>
      </c>
    </row>
    <row r="42" spans="1:9" hidden="1" x14ac:dyDescent="0.35">
      <c r="A42" t="s">
        <v>124</v>
      </c>
      <c r="B42" t="s">
        <v>114</v>
      </c>
      <c r="C42" t="s">
        <v>188</v>
      </c>
      <c r="D42" t="s">
        <v>237</v>
      </c>
      <c r="E42" t="s">
        <v>240</v>
      </c>
      <c r="F42" t="s">
        <v>264</v>
      </c>
      <c r="G42">
        <v>228</v>
      </c>
      <c r="I42" t="s">
        <v>124</v>
      </c>
    </row>
    <row r="43" spans="1:9" hidden="1" x14ac:dyDescent="0.35">
      <c r="A43" t="s">
        <v>124</v>
      </c>
      <c r="B43" t="s">
        <v>114</v>
      </c>
      <c r="C43" t="s">
        <v>188</v>
      </c>
      <c r="D43" t="s">
        <v>237</v>
      </c>
      <c r="E43" t="s">
        <v>240</v>
      </c>
      <c r="F43" t="s">
        <v>265</v>
      </c>
      <c r="G43">
        <v>229</v>
      </c>
      <c r="I43" t="s">
        <v>124</v>
      </c>
    </row>
    <row r="44" spans="1:9" hidden="1" x14ac:dyDescent="0.35">
      <c r="A44" t="s">
        <v>124</v>
      </c>
      <c r="B44" t="s">
        <v>114</v>
      </c>
      <c r="C44" t="s">
        <v>188</v>
      </c>
      <c r="D44" t="s">
        <v>237</v>
      </c>
      <c r="E44" t="s">
        <v>240</v>
      </c>
      <c r="F44" t="s">
        <v>266</v>
      </c>
      <c r="G44">
        <v>230</v>
      </c>
      <c r="I44" t="s">
        <v>124</v>
      </c>
    </row>
    <row r="45" spans="1:9" hidden="1" x14ac:dyDescent="0.35">
      <c r="A45" t="s">
        <v>124</v>
      </c>
      <c r="B45" t="s">
        <v>114</v>
      </c>
      <c r="C45" t="s">
        <v>188</v>
      </c>
      <c r="D45" t="s">
        <v>237</v>
      </c>
      <c r="E45" t="s">
        <v>240</v>
      </c>
      <c r="F45" t="s">
        <v>257</v>
      </c>
      <c r="G45">
        <v>231</v>
      </c>
      <c r="I45" t="s">
        <v>124</v>
      </c>
    </row>
    <row r="46" spans="1:9" hidden="1" x14ac:dyDescent="0.35">
      <c r="A46" t="s">
        <v>124</v>
      </c>
      <c r="B46" t="s">
        <v>114</v>
      </c>
      <c r="C46" t="s">
        <v>188</v>
      </c>
      <c r="D46" t="s">
        <v>237</v>
      </c>
      <c r="E46" t="s">
        <v>240</v>
      </c>
      <c r="F46" t="s">
        <v>256</v>
      </c>
      <c r="G46">
        <v>232</v>
      </c>
      <c r="I46" t="s">
        <v>124</v>
      </c>
    </row>
    <row r="47" spans="1:9" hidden="1" x14ac:dyDescent="0.35">
      <c r="A47" t="s">
        <v>124</v>
      </c>
      <c r="B47" t="s">
        <v>114</v>
      </c>
      <c r="C47" t="s">
        <v>188</v>
      </c>
      <c r="D47" t="s">
        <v>244</v>
      </c>
      <c r="E47" t="s">
        <v>245</v>
      </c>
      <c r="F47" t="s">
        <v>246</v>
      </c>
      <c r="G47">
        <v>233</v>
      </c>
      <c r="I47" t="s">
        <v>124</v>
      </c>
    </row>
    <row r="48" spans="1:9" hidden="1" x14ac:dyDescent="0.35">
      <c r="A48" t="s">
        <v>124</v>
      </c>
      <c r="B48" t="s">
        <v>114</v>
      </c>
      <c r="C48" t="s">
        <v>188</v>
      </c>
      <c r="D48" t="s">
        <v>244</v>
      </c>
      <c r="E48" t="s">
        <v>245</v>
      </c>
      <c r="F48" t="s">
        <v>247</v>
      </c>
      <c r="G48">
        <v>234</v>
      </c>
      <c r="I48" t="s">
        <v>124</v>
      </c>
    </row>
    <row r="49" spans="1:9" hidden="1" x14ac:dyDescent="0.35">
      <c r="A49" t="s">
        <v>124</v>
      </c>
      <c r="B49" t="s">
        <v>114</v>
      </c>
      <c r="C49" t="s">
        <v>188</v>
      </c>
      <c r="D49" t="s">
        <v>244</v>
      </c>
      <c r="E49" t="s">
        <v>245</v>
      </c>
      <c r="F49" t="s">
        <v>248</v>
      </c>
      <c r="G49">
        <v>235</v>
      </c>
      <c r="I49" t="s">
        <v>124</v>
      </c>
    </row>
    <row r="50" spans="1:9" hidden="1" x14ac:dyDescent="0.35">
      <c r="A50" t="s">
        <v>124</v>
      </c>
      <c r="B50" t="s">
        <v>114</v>
      </c>
      <c r="C50" t="s">
        <v>188</v>
      </c>
      <c r="D50" t="s">
        <v>244</v>
      </c>
      <c r="E50" t="s">
        <v>245</v>
      </c>
      <c r="F50" t="s">
        <v>249</v>
      </c>
      <c r="G50">
        <v>236</v>
      </c>
      <c r="I50" t="s">
        <v>124</v>
      </c>
    </row>
    <row r="51" spans="1:9" hidden="1" x14ac:dyDescent="0.35">
      <c r="A51" t="s">
        <v>124</v>
      </c>
      <c r="B51" t="s">
        <v>114</v>
      </c>
      <c r="C51" t="s">
        <v>188</v>
      </c>
      <c r="D51" t="s">
        <v>244</v>
      </c>
      <c r="E51" t="s">
        <v>112</v>
      </c>
      <c r="F51" t="s">
        <v>250</v>
      </c>
      <c r="G51">
        <v>237</v>
      </c>
      <c r="I51" t="s">
        <v>124</v>
      </c>
    </row>
    <row r="52" spans="1:9" hidden="1" x14ac:dyDescent="0.35">
      <c r="A52" t="s">
        <v>124</v>
      </c>
      <c r="B52" t="s">
        <v>114</v>
      </c>
      <c r="C52" t="s">
        <v>188</v>
      </c>
      <c r="D52" t="s">
        <v>244</v>
      </c>
      <c r="E52" t="s">
        <v>251</v>
      </c>
      <c r="F52" t="s">
        <v>259</v>
      </c>
      <c r="G52">
        <v>238</v>
      </c>
      <c r="I52" t="s">
        <v>124</v>
      </c>
    </row>
    <row r="53" spans="1:9" hidden="1" x14ac:dyDescent="0.35">
      <c r="A53" t="s">
        <v>124</v>
      </c>
      <c r="B53" t="s">
        <v>114</v>
      </c>
      <c r="C53" t="s">
        <v>188</v>
      </c>
      <c r="D53" t="s">
        <v>244</v>
      </c>
      <c r="E53" t="s">
        <v>251</v>
      </c>
      <c r="F53" t="s">
        <v>253</v>
      </c>
      <c r="G53">
        <v>239</v>
      </c>
      <c r="I53" t="s">
        <v>124</v>
      </c>
    </row>
    <row r="54" spans="1:9" hidden="1" x14ac:dyDescent="0.35">
      <c r="A54" t="s">
        <v>125</v>
      </c>
      <c r="B54" t="s">
        <v>114</v>
      </c>
      <c r="C54" t="s">
        <v>188</v>
      </c>
      <c r="D54" t="s">
        <v>233</v>
      </c>
      <c r="E54" t="s">
        <v>238</v>
      </c>
      <c r="F54" t="s">
        <v>267</v>
      </c>
      <c r="G54">
        <v>381</v>
      </c>
      <c r="I54" t="s">
        <v>125</v>
      </c>
    </row>
    <row r="55" spans="1:9" hidden="1" x14ac:dyDescent="0.35">
      <c r="A55" t="s">
        <v>125</v>
      </c>
      <c r="B55" t="s">
        <v>114</v>
      </c>
      <c r="C55" t="s">
        <v>188</v>
      </c>
      <c r="D55" t="s">
        <v>233</v>
      </c>
      <c r="E55" t="s">
        <v>268</v>
      </c>
      <c r="F55" t="s">
        <v>269</v>
      </c>
      <c r="G55">
        <v>382</v>
      </c>
      <c r="I55" t="s">
        <v>125</v>
      </c>
    </row>
    <row r="56" spans="1:9" hidden="1" x14ac:dyDescent="0.35">
      <c r="A56" t="s">
        <v>125</v>
      </c>
      <c r="B56" t="s">
        <v>114</v>
      </c>
      <c r="C56" t="s">
        <v>188</v>
      </c>
      <c r="D56" t="s">
        <v>237</v>
      </c>
      <c r="E56" t="s">
        <v>238</v>
      </c>
      <c r="F56" t="s">
        <v>239</v>
      </c>
      <c r="G56">
        <v>383</v>
      </c>
      <c r="I56" t="s">
        <v>125</v>
      </c>
    </row>
    <row r="57" spans="1:9" hidden="1" x14ac:dyDescent="0.35">
      <c r="A57" t="s">
        <v>125</v>
      </c>
      <c r="B57" t="s">
        <v>114</v>
      </c>
      <c r="C57" t="s">
        <v>188</v>
      </c>
      <c r="D57" t="s">
        <v>237</v>
      </c>
      <c r="E57" t="s">
        <v>238</v>
      </c>
      <c r="F57" t="s">
        <v>270</v>
      </c>
      <c r="G57">
        <v>384</v>
      </c>
      <c r="I57" t="s">
        <v>125</v>
      </c>
    </row>
    <row r="58" spans="1:9" hidden="1" x14ac:dyDescent="0.35">
      <c r="A58" t="s">
        <v>125</v>
      </c>
      <c r="B58" t="s">
        <v>114</v>
      </c>
      <c r="C58" t="s">
        <v>188</v>
      </c>
      <c r="D58" t="s">
        <v>237</v>
      </c>
      <c r="E58" t="s">
        <v>240</v>
      </c>
      <c r="F58" t="s">
        <v>271</v>
      </c>
      <c r="G58">
        <v>385</v>
      </c>
      <c r="I58" t="s">
        <v>125</v>
      </c>
    </row>
    <row r="59" spans="1:9" hidden="1" x14ac:dyDescent="0.35">
      <c r="A59" t="s">
        <v>125</v>
      </c>
      <c r="B59" t="s">
        <v>114</v>
      </c>
      <c r="C59" t="s">
        <v>188</v>
      </c>
      <c r="D59" t="s">
        <v>237</v>
      </c>
      <c r="E59" t="s">
        <v>240</v>
      </c>
      <c r="F59" t="s">
        <v>272</v>
      </c>
      <c r="G59">
        <v>386</v>
      </c>
      <c r="I59" t="s">
        <v>125</v>
      </c>
    </row>
    <row r="60" spans="1:9" hidden="1" x14ac:dyDescent="0.35">
      <c r="A60" t="s">
        <v>125</v>
      </c>
      <c r="B60" t="s">
        <v>114</v>
      </c>
      <c r="C60" t="s">
        <v>188</v>
      </c>
      <c r="D60" t="s">
        <v>237</v>
      </c>
      <c r="E60" t="s">
        <v>240</v>
      </c>
      <c r="F60" t="s">
        <v>273</v>
      </c>
      <c r="G60">
        <v>387</v>
      </c>
      <c r="I60" t="s">
        <v>125</v>
      </c>
    </row>
    <row r="61" spans="1:9" hidden="1" x14ac:dyDescent="0.35">
      <c r="A61" t="s">
        <v>125</v>
      </c>
      <c r="B61" t="s">
        <v>114</v>
      </c>
      <c r="C61" t="s">
        <v>188</v>
      </c>
      <c r="D61" t="s">
        <v>237</v>
      </c>
      <c r="E61" t="s">
        <v>240</v>
      </c>
      <c r="F61" t="s">
        <v>274</v>
      </c>
      <c r="G61">
        <v>388</v>
      </c>
      <c r="I61" t="s">
        <v>125</v>
      </c>
    </row>
    <row r="62" spans="1:9" hidden="1" x14ac:dyDescent="0.35">
      <c r="A62" t="s">
        <v>125</v>
      </c>
      <c r="B62" t="s">
        <v>114</v>
      </c>
      <c r="C62" t="s">
        <v>188</v>
      </c>
      <c r="D62" t="s">
        <v>237</v>
      </c>
      <c r="E62" t="s">
        <v>240</v>
      </c>
      <c r="F62" t="s">
        <v>275</v>
      </c>
      <c r="G62">
        <v>389</v>
      </c>
      <c r="I62" t="s">
        <v>125</v>
      </c>
    </row>
    <row r="63" spans="1:9" hidden="1" x14ac:dyDescent="0.35">
      <c r="A63" t="s">
        <v>125</v>
      </c>
      <c r="B63" t="s">
        <v>114</v>
      </c>
      <c r="C63" t="s">
        <v>188</v>
      </c>
      <c r="D63" t="s">
        <v>244</v>
      </c>
      <c r="E63" t="s">
        <v>245</v>
      </c>
      <c r="F63" t="s">
        <v>246</v>
      </c>
      <c r="G63">
        <v>390</v>
      </c>
      <c r="I63" t="s">
        <v>125</v>
      </c>
    </row>
    <row r="64" spans="1:9" hidden="1" x14ac:dyDescent="0.35">
      <c r="A64" t="s">
        <v>125</v>
      </c>
      <c r="B64" t="s">
        <v>114</v>
      </c>
      <c r="C64" t="s">
        <v>188</v>
      </c>
      <c r="D64" t="s">
        <v>244</v>
      </c>
      <c r="E64" t="s">
        <v>245</v>
      </c>
      <c r="F64" t="s">
        <v>247</v>
      </c>
      <c r="G64">
        <v>391</v>
      </c>
      <c r="I64" t="s">
        <v>125</v>
      </c>
    </row>
    <row r="65" spans="1:9" hidden="1" x14ac:dyDescent="0.35">
      <c r="A65" t="s">
        <v>125</v>
      </c>
      <c r="B65" t="s">
        <v>114</v>
      </c>
      <c r="C65" t="s">
        <v>188</v>
      </c>
      <c r="D65" t="s">
        <v>244</v>
      </c>
      <c r="E65" t="s">
        <v>245</v>
      </c>
      <c r="F65" t="s">
        <v>248</v>
      </c>
      <c r="G65">
        <v>392</v>
      </c>
      <c r="I65" t="s">
        <v>125</v>
      </c>
    </row>
    <row r="66" spans="1:9" hidden="1" x14ac:dyDescent="0.35">
      <c r="A66" t="s">
        <v>125</v>
      </c>
      <c r="B66" t="s">
        <v>114</v>
      </c>
      <c r="C66" t="s">
        <v>188</v>
      </c>
      <c r="D66" t="s">
        <v>244</v>
      </c>
      <c r="E66" t="s">
        <v>245</v>
      </c>
      <c r="F66" t="s">
        <v>249</v>
      </c>
      <c r="G66">
        <v>393</v>
      </c>
      <c r="I66" t="s">
        <v>125</v>
      </c>
    </row>
    <row r="67" spans="1:9" hidden="1" x14ac:dyDescent="0.35">
      <c r="A67" t="s">
        <v>125</v>
      </c>
      <c r="B67" t="s">
        <v>114</v>
      </c>
      <c r="C67" t="s">
        <v>188</v>
      </c>
      <c r="D67" t="s">
        <v>244</v>
      </c>
      <c r="E67" t="s">
        <v>112</v>
      </c>
      <c r="F67" t="s">
        <v>276</v>
      </c>
      <c r="G67">
        <v>394</v>
      </c>
      <c r="I67" t="s">
        <v>125</v>
      </c>
    </row>
    <row r="68" spans="1:9" hidden="1" x14ac:dyDescent="0.35">
      <c r="A68" t="s">
        <v>125</v>
      </c>
      <c r="B68" t="s">
        <v>114</v>
      </c>
      <c r="C68" t="s">
        <v>188</v>
      </c>
      <c r="D68" t="s">
        <v>244</v>
      </c>
      <c r="E68" t="s">
        <v>251</v>
      </c>
      <c r="F68" t="s">
        <v>259</v>
      </c>
      <c r="G68">
        <v>395</v>
      </c>
      <c r="I68" t="s">
        <v>125</v>
      </c>
    </row>
    <row r="69" spans="1:9" hidden="1" x14ac:dyDescent="0.35">
      <c r="A69" t="s">
        <v>125</v>
      </c>
      <c r="B69" t="s">
        <v>114</v>
      </c>
      <c r="C69" t="s">
        <v>188</v>
      </c>
      <c r="D69" t="s">
        <v>244</v>
      </c>
      <c r="E69" t="s">
        <v>251</v>
      </c>
      <c r="F69" t="s">
        <v>253</v>
      </c>
      <c r="G69">
        <v>396</v>
      </c>
      <c r="I69" t="s">
        <v>125</v>
      </c>
    </row>
    <row r="70" spans="1:9" hidden="1" x14ac:dyDescent="0.35">
      <c r="A70" t="s">
        <v>126</v>
      </c>
      <c r="B70" t="s">
        <v>114</v>
      </c>
      <c r="C70" t="s">
        <v>188</v>
      </c>
      <c r="D70" t="s">
        <v>233</v>
      </c>
      <c r="E70" t="s">
        <v>245</v>
      </c>
      <c r="F70" t="s">
        <v>277</v>
      </c>
      <c r="G70">
        <v>446</v>
      </c>
      <c r="I70" t="s">
        <v>126</v>
      </c>
    </row>
    <row r="71" spans="1:9" hidden="1" x14ac:dyDescent="0.35">
      <c r="A71" t="s">
        <v>126</v>
      </c>
      <c r="B71" t="s">
        <v>114</v>
      </c>
      <c r="C71" t="s">
        <v>188</v>
      </c>
      <c r="D71" t="s">
        <v>233</v>
      </c>
      <c r="E71" t="s">
        <v>268</v>
      </c>
      <c r="F71" t="s">
        <v>278</v>
      </c>
      <c r="G71">
        <v>447</v>
      </c>
      <c r="I71" t="s">
        <v>126</v>
      </c>
    </row>
    <row r="72" spans="1:9" hidden="1" x14ac:dyDescent="0.35">
      <c r="A72" t="s">
        <v>126</v>
      </c>
      <c r="B72" t="s">
        <v>114</v>
      </c>
      <c r="C72" t="s">
        <v>188</v>
      </c>
      <c r="D72" t="s">
        <v>233</v>
      </c>
      <c r="E72" t="s">
        <v>268</v>
      </c>
      <c r="F72" t="s">
        <v>279</v>
      </c>
      <c r="G72">
        <v>448</v>
      </c>
      <c r="I72" t="s">
        <v>126</v>
      </c>
    </row>
    <row r="73" spans="1:9" hidden="1" x14ac:dyDescent="0.35">
      <c r="A73" t="s">
        <v>126</v>
      </c>
      <c r="B73" t="s">
        <v>114</v>
      </c>
      <c r="C73" t="s">
        <v>188</v>
      </c>
      <c r="D73" t="s">
        <v>237</v>
      </c>
      <c r="E73" t="s">
        <v>238</v>
      </c>
      <c r="F73" t="s">
        <v>239</v>
      </c>
      <c r="G73">
        <v>449</v>
      </c>
      <c r="I73" t="s">
        <v>126</v>
      </c>
    </row>
    <row r="74" spans="1:9" hidden="1" x14ac:dyDescent="0.35">
      <c r="A74" t="s">
        <v>126</v>
      </c>
      <c r="B74" t="s">
        <v>114</v>
      </c>
      <c r="C74" t="s">
        <v>188</v>
      </c>
      <c r="D74" t="s">
        <v>237</v>
      </c>
      <c r="E74" t="s">
        <v>238</v>
      </c>
      <c r="F74" t="s">
        <v>270</v>
      </c>
      <c r="G74">
        <v>450</v>
      </c>
      <c r="I74" t="s">
        <v>126</v>
      </c>
    </row>
    <row r="75" spans="1:9" hidden="1" x14ac:dyDescent="0.35">
      <c r="A75" t="s">
        <v>126</v>
      </c>
      <c r="B75" t="s">
        <v>114</v>
      </c>
      <c r="C75" t="s">
        <v>188</v>
      </c>
      <c r="D75" t="s">
        <v>237</v>
      </c>
      <c r="E75" t="s">
        <v>240</v>
      </c>
      <c r="F75" t="s">
        <v>280</v>
      </c>
      <c r="G75">
        <v>451</v>
      </c>
      <c r="I75" t="s">
        <v>126</v>
      </c>
    </row>
    <row r="76" spans="1:9" hidden="1" x14ac:dyDescent="0.35">
      <c r="A76" t="s">
        <v>126</v>
      </c>
      <c r="B76" t="s">
        <v>114</v>
      </c>
      <c r="C76" t="s">
        <v>188</v>
      </c>
      <c r="D76" t="s">
        <v>237</v>
      </c>
      <c r="E76" t="s">
        <v>240</v>
      </c>
      <c r="F76" t="s">
        <v>281</v>
      </c>
      <c r="G76">
        <v>452</v>
      </c>
      <c r="I76" t="s">
        <v>126</v>
      </c>
    </row>
    <row r="77" spans="1:9" hidden="1" x14ac:dyDescent="0.35">
      <c r="A77" t="s">
        <v>126</v>
      </c>
      <c r="B77" t="s">
        <v>114</v>
      </c>
      <c r="C77" t="s">
        <v>188</v>
      </c>
      <c r="D77" t="s">
        <v>237</v>
      </c>
      <c r="E77" t="s">
        <v>240</v>
      </c>
      <c r="F77" t="s">
        <v>282</v>
      </c>
      <c r="G77">
        <v>453</v>
      </c>
      <c r="I77" t="s">
        <v>126</v>
      </c>
    </row>
    <row r="78" spans="1:9" hidden="1" x14ac:dyDescent="0.35">
      <c r="A78" t="s">
        <v>126</v>
      </c>
      <c r="B78" t="s">
        <v>114</v>
      </c>
      <c r="C78" t="s">
        <v>188</v>
      </c>
      <c r="D78" t="s">
        <v>244</v>
      </c>
      <c r="E78" t="s">
        <v>245</v>
      </c>
      <c r="F78" t="s">
        <v>246</v>
      </c>
      <c r="G78">
        <v>454</v>
      </c>
      <c r="I78" t="s">
        <v>126</v>
      </c>
    </row>
    <row r="79" spans="1:9" hidden="1" x14ac:dyDescent="0.35">
      <c r="A79" t="s">
        <v>126</v>
      </c>
      <c r="B79" t="s">
        <v>114</v>
      </c>
      <c r="C79" t="s">
        <v>188</v>
      </c>
      <c r="D79" t="s">
        <v>244</v>
      </c>
      <c r="E79" t="s">
        <v>245</v>
      </c>
      <c r="F79" t="s">
        <v>247</v>
      </c>
      <c r="G79">
        <v>455</v>
      </c>
      <c r="I79" t="s">
        <v>126</v>
      </c>
    </row>
    <row r="80" spans="1:9" hidden="1" x14ac:dyDescent="0.35">
      <c r="A80" t="s">
        <v>126</v>
      </c>
      <c r="B80" t="s">
        <v>114</v>
      </c>
      <c r="C80" t="s">
        <v>188</v>
      </c>
      <c r="D80" t="s">
        <v>244</v>
      </c>
      <c r="E80" t="s">
        <v>245</v>
      </c>
      <c r="F80" t="s">
        <v>248</v>
      </c>
      <c r="G80">
        <v>456</v>
      </c>
      <c r="I80" t="s">
        <v>126</v>
      </c>
    </row>
    <row r="81" spans="1:9" hidden="1" x14ac:dyDescent="0.35">
      <c r="A81" t="s">
        <v>126</v>
      </c>
      <c r="B81" t="s">
        <v>114</v>
      </c>
      <c r="C81" t="s">
        <v>188</v>
      </c>
      <c r="D81" t="s">
        <v>244</v>
      </c>
      <c r="E81" t="s">
        <v>245</v>
      </c>
      <c r="F81" t="s">
        <v>249</v>
      </c>
      <c r="G81">
        <v>457</v>
      </c>
      <c r="I81" t="s">
        <v>126</v>
      </c>
    </row>
    <row r="82" spans="1:9" hidden="1" x14ac:dyDescent="0.35">
      <c r="A82" t="s">
        <v>126</v>
      </c>
      <c r="B82" t="s">
        <v>114</v>
      </c>
      <c r="C82" t="s">
        <v>188</v>
      </c>
      <c r="D82" t="s">
        <v>244</v>
      </c>
      <c r="E82" t="s">
        <v>112</v>
      </c>
      <c r="F82" t="s">
        <v>276</v>
      </c>
      <c r="G82">
        <v>458</v>
      </c>
      <c r="I82" t="s">
        <v>126</v>
      </c>
    </row>
    <row r="83" spans="1:9" hidden="1" x14ac:dyDescent="0.35">
      <c r="A83" t="s">
        <v>126</v>
      </c>
      <c r="B83" t="s">
        <v>114</v>
      </c>
      <c r="C83" t="s">
        <v>188</v>
      </c>
      <c r="D83" t="s">
        <v>244</v>
      </c>
      <c r="E83" t="s">
        <v>251</v>
      </c>
      <c r="F83" t="s">
        <v>283</v>
      </c>
      <c r="G83">
        <v>459</v>
      </c>
      <c r="I83" t="s">
        <v>126</v>
      </c>
    </row>
    <row r="84" spans="1:9" hidden="1" x14ac:dyDescent="0.35">
      <c r="A84" t="s">
        <v>126</v>
      </c>
      <c r="B84" t="s">
        <v>114</v>
      </c>
      <c r="C84" t="s">
        <v>188</v>
      </c>
      <c r="D84" t="s">
        <v>244</v>
      </c>
      <c r="E84" t="s">
        <v>251</v>
      </c>
      <c r="F84" t="s">
        <v>284</v>
      </c>
      <c r="G84">
        <v>460</v>
      </c>
      <c r="I84" t="s">
        <v>126</v>
      </c>
    </row>
    <row r="85" spans="1:9" hidden="1" x14ac:dyDescent="0.35">
      <c r="A85" t="s">
        <v>127</v>
      </c>
      <c r="B85" t="s">
        <v>114</v>
      </c>
      <c r="C85" t="s">
        <v>188</v>
      </c>
      <c r="D85" t="s">
        <v>233</v>
      </c>
      <c r="E85" t="s">
        <v>245</v>
      </c>
      <c r="F85" t="s">
        <v>285</v>
      </c>
      <c r="G85">
        <v>493</v>
      </c>
      <c r="I85" t="s">
        <v>127</v>
      </c>
    </row>
    <row r="86" spans="1:9" hidden="1" x14ac:dyDescent="0.35">
      <c r="A86" t="s">
        <v>127</v>
      </c>
      <c r="B86" t="s">
        <v>114</v>
      </c>
      <c r="C86" t="s">
        <v>188</v>
      </c>
      <c r="D86" t="s">
        <v>233</v>
      </c>
      <c r="E86" t="s">
        <v>234</v>
      </c>
      <c r="F86" t="s">
        <v>286</v>
      </c>
      <c r="G86">
        <v>494</v>
      </c>
      <c r="I86" t="s">
        <v>127</v>
      </c>
    </row>
    <row r="87" spans="1:9" hidden="1" x14ac:dyDescent="0.35">
      <c r="A87" t="s">
        <v>127</v>
      </c>
      <c r="B87" t="s">
        <v>114</v>
      </c>
      <c r="C87" t="s">
        <v>188</v>
      </c>
      <c r="D87" t="s">
        <v>237</v>
      </c>
      <c r="E87" t="s">
        <v>238</v>
      </c>
      <c r="F87" t="s">
        <v>239</v>
      </c>
      <c r="G87">
        <v>495</v>
      </c>
      <c r="I87" t="s">
        <v>127</v>
      </c>
    </row>
    <row r="88" spans="1:9" hidden="1" x14ac:dyDescent="0.35">
      <c r="A88" t="s">
        <v>127</v>
      </c>
      <c r="B88" t="s">
        <v>114</v>
      </c>
      <c r="C88" t="s">
        <v>188</v>
      </c>
      <c r="D88" t="s">
        <v>237</v>
      </c>
      <c r="E88" t="s">
        <v>238</v>
      </c>
      <c r="F88" t="s">
        <v>270</v>
      </c>
      <c r="G88">
        <v>496</v>
      </c>
      <c r="I88" t="s">
        <v>127</v>
      </c>
    </row>
    <row r="89" spans="1:9" hidden="1" x14ac:dyDescent="0.35">
      <c r="A89" t="s">
        <v>127</v>
      </c>
      <c r="B89" t="s">
        <v>114</v>
      </c>
      <c r="C89" t="s">
        <v>188</v>
      </c>
      <c r="D89" t="s">
        <v>237</v>
      </c>
      <c r="E89" t="s">
        <v>240</v>
      </c>
      <c r="F89" t="s">
        <v>287</v>
      </c>
      <c r="G89">
        <v>497</v>
      </c>
      <c r="I89" t="s">
        <v>127</v>
      </c>
    </row>
    <row r="90" spans="1:9" hidden="1" x14ac:dyDescent="0.35">
      <c r="A90" t="s">
        <v>127</v>
      </c>
      <c r="B90" t="s">
        <v>114</v>
      </c>
      <c r="C90" t="s">
        <v>188</v>
      </c>
      <c r="D90" t="s">
        <v>237</v>
      </c>
      <c r="E90" t="s">
        <v>240</v>
      </c>
      <c r="F90" t="s">
        <v>288</v>
      </c>
      <c r="G90">
        <v>498</v>
      </c>
      <c r="I90" t="s">
        <v>127</v>
      </c>
    </row>
    <row r="91" spans="1:9" hidden="1" x14ac:dyDescent="0.35">
      <c r="A91" t="s">
        <v>127</v>
      </c>
      <c r="B91" t="s">
        <v>114</v>
      </c>
      <c r="C91" t="s">
        <v>188</v>
      </c>
      <c r="D91" t="s">
        <v>237</v>
      </c>
      <c r="E91" t="s">
        <v>240</v>
      </c>
      <c r="F91" t="s">
        <v>289</v>
      </c>
      <c r="G91">
        <v>499</v>
      </c>
      <c r="I91" t="s">
        <v>127</v>
      </c>
    </row>
    <row r="92" spans="1:9" hidden="1" x14ac:dyDescent="0.35">
      <c r="A92" t="s">
        <v>127</v>
      </c>
      <c r="B92" t="s">
        <v>114</v>
      </c>
      <c r="C92" t="s">
        <v>188</v>
      </c>
      <c r="D92" t="s">
        <v>237</v>
      </c>
      <c r="E92" t="s">
        <v>240</v>
      </c>
      <c r="F92" t="s">
        <v>290</v>
      </c>
      <c r="G92">
        <v>500</v>
      </c>
      <c r="I92" t="s">
        <v>127</v>
      </c>
    </row>
    <row r="93" spans="1:9" hidden="1" x14ac:dyDescent="0.35">
      <c r="A93" t="s">
        <v>127</v>
      </c>
      <c r="B93" t="s">
        <v>114</v>
      </c>
      <c r="C93" t="s">
        <v>188</v>
      </c>
      <c r="D93" t="s">
        <v>244</v>
      </c>
      <c r="E93" t="s">
        <v>245</v>
      </c>
      <c r="F93" t="s">
        <v>246</v>
      </c>
      <c r="G93">
        <v>501</v>
      </c>
      <c r="I93" t="s">
        <v>127</v>
      </c>
    </row>
    <row r="94" spans="1:9" hidden="1" x14ac:dyDescent="0.35">
      <c r="A94" t="s">
        <v>127</v>
      </c>
      <c r="B94" t="s">
        <v>114</v>
      </c>
      <c r="C94" t="s">
        <v>188</v>
      </c>
      <c r="D94" t="s">
        <v>244</v>
      </c>
      <c r="E94" t="s">
        <v>245</v>
      </c>
      <c r="F94" t="s">
        <v>247</v>
      </c>
      <c r="G94">
        <v>502</v>
      </c>
      <c r="I94" t="s">
        <v>127</v>
      </c>
    </row>
    <row r="95" spans="1:9" hidden="1" x14ac:dyDescent="0.35">
      <c r="A95" t="s">
        <v>127</v>
      </c>
      <c r="B95" t="s">
        <v>114</v>
      </c>
      <c r="C95" t="s">
        <v>188</v>
      </c>
      <c r="D95" t="s">
        <v>244</v>
      </c>
      <c r="E95" t="s">
        <v>245</v>
      </c>
      <c r="F95" t="s">
        <v>248</v>
      </c>
      <c r="G95">
        <v>503</v>
      </c>
      <c r="I95" t="s">
        <v>127</v>
      </c>
    </row>
    <row r="96" spans="1:9" hidden="1" x14ac:dyDescent="0.35">
      <c r="A96" t="s">
        <v>127</v>
      </c>
      <c r="B96" t="s">
        <v>114</v>
      </c>
      <c r="C96" t="s">
        <v>188</v>
      </c>
      <c r="D96" t="s">
        <v>244</v>
      </c>
      <c r="E96" t="s">
        <v>245</v>
      </c>
      <c r="F96" t="s">
        <v>249</v>
      </c>
      <c r="G96">
        <v>504</v>
      </c>
      <c r="I96" t="s">
        <v>127</v>
      </c>
    </row>
    <row r="97" spans="1:9" hidden="1" x14ac:dyDescent="0.35">
      <c r="A97" t="s">
        <v>127</v>
      </c>
      <c r="B97" t="s">
        <v>114</v>
      </c>
      <c r="C97" t="s">
        <v>188</v>
      </c>
      <c r="D97" t="s">
        <v>244</v>
      </c>
      <c r="E97" t="s">
        <v>112</v>
      </c>
      <c r="F97" t="s">
        <v>276</v>
      </c>
      <c r="G97">
        <v>505</v>
      </c>
      <c r="I97" t="s">
        <v>127</v>
      </c>
    </row>
    <row r="98" spans="1:9" hidden="1" x14ac:dyDescent="0.35">
      <c r="A98" t="s">
        <v>127</v>
      </c>
      <c r="B98" t="s">
        <v>114</v>
      </c>
      <c r="C98" t="s">
        <v>188</v>
      </c>
      <c r="D98" t="s">
        <v>244</v>
      </c>
      <c r="E98" t="s">
        <v>251</v>
      </c>
      <c r="F98" t="s">
        <v>291</v>
      </c>
      <c r="G98">
        <v>506</v>
      </c>
      <c r="I98" t="s">
        <v>127</v>
      </c>
    </row>
    <row r="99" spans="1:9" hidden="1" x14ac:dyDescent="0.35">
      <c r="A99" t="s">
        <v>127</v>
      </c>
      <c r="B99" t="s">
        <v>114</v>
      </c>
      <c r="C99" t="s">
        <v>188</v>
      </c>
      <c r="D99" t="s">
        <v>244</v>
      </c>
      <c r="E99" t="s">
        <v>251</v>
      </c>
      <c r="F99" t="s">
        <v>292</v>
      </c>
      <c r="G99">
        <v>507</v>
      </c>
      <c r="I99" t="s">
        <v>127</v>
      </c>
    </row>
    <row r="100" spans="1:9" hidden="1" x14ac:dyDescent="0.35">
      <c r="A100" t="s">
        <v>128</v>
      </c>
      <c r="B100" t="s">
        <v>114</v>
      </c>
      <c r="C100" t="s">
        <v>188</v>
      </c>
      <c r="D100" t="s">
        <v>233</v>
      </c>
      <c r="E100" t="s">
        <v>238</v>
      </c>
      <c r="F100" t="s">
        <v>293</v>
      </c>
      <c r="G100">
        <v>586</v>
      </c>
      <c r="I100" t="s">
        <v>128</v>
      </c>
    </row>
    <row r="101" spans="1:9" hidden="1" x14ac:dyDescent="0.35">
      <c r="A101" t="s">
        <v>128</v>
      </c>
      <c r="B101" t="s">
        <v>114</v>
      </c>
      <c r="C101" t="s">
        <v>188</v>
      </c>
      <c r="D101" t="s">
        <v>233</v>
      </c>
      <c r="E101" t="s">
        <v>268</v>
      </c>
      <c r="F101" t="s">
        <v>294</v>
      </c>
      <c r="G101">
        <v>587</v>
      </c>
      <c r="I101" t="s">
        <v>128</v>
      </c>
    </row>
    <row r="102" spans="1:9" hidden="1" x14ac:dyDescent="0.35">
      <c r="A102" t="s">
        <v>128</v>
      </c>
      <c r="B102" t="s">
        <v>114</v>
      </c>
      <c r="C102" t="s">
        <v>188</v>
      </c>
      <c r="D102" t="s">
        <v>237</v>
      </c>
      <c r="E102" t="s">
        <v>238</v>
      </c>
      <c r="F102" t="s">
        <v>239</v>
      </c>
      <c r="G102">
        <v>588</v>
      </c>
      <c r="I102" t="s">
        <v>128</v>
      </c>
    </row>
    <row r="103" spans="1:9" hidden="1" x14ac:dyDescent="0.35">
      <c r="A103" t="s">
        <v>128</v>
      </c>
      <c r="B103" t="s">
        <v>114</v>
      </c>
      <c r="C103" t="s">
        <v>188</v>
      </c>
      <c r="D103" t="s">
        <v>237</v>
      </c>
      <c r="E103" t="s">
        <v>238</v>
      </c>
      <c r="F103" t="s">
        <v>270</v>
      </c>
      <c r="G103">
        <v>589</v>
      </c>
      <c r="I103" t="s">
        <v>128</v>
      </c>
    </row>
    <row r="104" spans="1:9" hidden="1" x14ac:dyDescent="0.35">
      <c r="A104" t="s">
        <v>128</v>
      </c>
      <c r="B104" t="s">
        <v>114</v>
      </c>
      <c r="C104" t="s">
        <v>188</v>
      </c>
      <c r="D104" t="s">
        <v>237</v>
      </c>
      <c r="E104" t="s">
        <v>240</v>
      </c>
      <c r="F104" t="s">
        <v>295</v>
      </c>
      <c r="G104">
        <v>590</v>
      </c>
      <c r="I104" t="s">
        <v>128</v>
      </c>
    </row>
    <row r="105" spans="1:9" hidden="1" x14ac:dyDescent="0.35">
      <c r="A105" t="s">
        <v>128</v>
      </c>
      <c r="B105" t="s">
        <v>114</v>
      </c>
      <c r="C105" t="s">
        <v>188</v>
      </c>
      <c r="D105" t="s">
        <v>237</v>
      </c>
      <c r="E105" t="s">
        <v>240</v>
      </c>
      <c r="F105" t="s">
        <v>296</v>
      </c>
      <c r="G105">
        <v>591</v>
      </c>
      <c r="I105" t="s">
        <v>128</v>
      </c>
    </row>
    <row r="106" spans="1:9" hidden="1" x14ac:dyDescent="0.35">
      <c r="A106" t="s">
        <v>128</v>
      </c>
      <c r="B106" t="s">
        <v>114</v>
      </c>
      <c r="C106" t="s">
        <v>188</v>
      </c>
      <c r="D106" t="s">
        <v>237</v>
      </c>
      <c r="E106" t="s">
        <v>240</v>
      </c>
      <c r="F106" t="s">
        <v>297</v>
      </c>
      <c r="G106">
        <v>592</v>
      </c>
      <c r="I106" t="s">
        <v>128</v>
      </c>
    </row>
    <row r="107" spans="1:9" hidden="1" x14ac:dyDescent="0.35">
      <c r="A107" t="s">
        <v>128</v>
      </c>
      <c r="B107" t="s">
        <v>114</v>
      </c>
      <c r="C107" t="s">
        <v>188</v>
      </c>
      <c r="D107" t="s">
        <v>244</v>
      </c>
      <c r="E107" t="s">
        <v>245</v>
      </c>
      <c r="F107" t="s">
        <v>246</v>
      </c>
      <c r="G107">
        <v>593</v>
      </c>
      <c r="I107" t="s">
        <v>128</v>
      </c>
    </row>
    <row r="108" spans="1:9" hidden="1" x14ac:dyDescent="0.35">
      <c r="A108" t="s">
        <v>128</v>
      </c>
      <c r="B108" t="s">
        <v>114</v>
      </c>
      <c r="C108" t="s">
        <v>188</v>
      </c>
      <c r="D108" t="s">
        <v>244</v>
      </c>
      <c r="E108" t="s">
        <v>245</v>
      </c>
      <c r="F108" t="s">
        <v>247</v>
      </c>
      <c r="G108">
        <v>594</v>
      </c>
      <c r="I108" t="s">
        <v>128</v>
      </c>
    </row>
    <row r="109" spans="1:9" hidden="1" x14ac:dyDescent="0.35">
      <c r="A109" t="s">
        <v>128</v>
      </c>
      <c r="B109" t="s">
        <v>114</v>
      </c>
      <c r="C109" t="s">
        <v>188</v>
      </c>
      <c r="D109" t="s">
        <v>244</v>
      </c>
      <c r="E109" t="s">
        <v>245</v>
      </c>
      <c r="F109" t="s">
        <v>248</v>
      </c>
      <c r="G109">
        <v>595</v>
      </c>
      <c r="I109" t="s">
        <v>128</v>
      </c>
    </row>
    <row r="110" spans="1:9" hidden="1" x14ac:dyDescent="0.35">
      <c r="A110" t="s">
        <v>128</v>
      </c>
      <c r="B110" t="s">
        <v>114</v>
      </c>
      <c r="C110" t="s">
        <v>188</v>
      </c>
      <c r="D110" t="s">
        <v>244</v>
      </c>
      <c r="E110" t="s">
        <v>245</v>
      </c>
      <c r="F110" t="s">
        <v>249</v>
      </c>
      <c r="G110">
        <v>596</v>
      </c>
      <c r="I110" t="s">
        <v>128</v>
      </c>
    </row>
    <row r="111" spans="1:9" hidden="1" x14ac:dyDescent="0.35">
      <c r="A111" t="s">
        <v>128</v>
      </c>
      <c r="B111" t="s">
        <v>114</v>
      </c>
      <c r="C111" t="s">
        <v>188</v>
      </c>
      <c r="D111" t="s">
        <v>244</v>
      </c>
      <c r="E111" t="s">
        <v>112</v>
      </c>
      <c r="F111" t="s">
        <v>276</v>
      </c>
      <c r="G111">
        <v>597</v>
      </c>
      <c r="I111" t="s">
        <v>128</v>
      </c>
    </row>
    <row r="112" spans="1:9" hidden="1" x14ac:dyDescent="0.35">
      <c r="A112" t="s">
        <v>128</v>
      </c>
      <c r="B112" t="s">
        <v>114</v>
      </c>
      <c r="C112" t="s">
        <v>188</v>
      </c>
      <c r="D112" t="s">
        <v>244</v>
      </c>
      <c r="E112" t="s">
        <v>251</v>
      </c>
      <c r="F112" t="s">
        <v>298</v>
      </c>
      <c r="G112">
        <v>598</v>
      </c>
      <c r="I112" t="s">
        <v>128</v>
      </c>
    </row>
    <row r="113" spans="1:9" hidden="1" x14ac:dyDescent="0.35">
      <c r="A113" t="s">
        <v>128</v>
      </c>
      <c r="B113" t="s">
        <v>114</v>
      </c>
      <c r="C113" t="s">
        <v>188</v>
      </c>
      <c r="D113" t="s">
        <v>244</v>
      </c>
      <c r="E113" t="s">
        <v>251</v>
      </c>
      <c r="F113" t="s">
        <v>253</v>
      </c>
      <c r="G113">
        <v>599</v>
      </c>
      <c r="I113" t="s">
        <v>128</v>
      </c>
    </row>
    <row r="114" spans="1:9" x14ac:dyDescent="0.35">
      <c r="A114" t="s">
        <v>129</v>
      </c>
      <c r="B114" t="s">
        <v>114</v>
      </c>
      <c r="C114" t="s">
        <v>188</v>
      </c>
      <c r="D114" t="s">
        <v>233</v>
      </c>
      <c r="E114" t="s">
        <v>268</v>
      </c>
      <c r="F114" t="s">
        <v>299</v>
      </c>
      <c r="G114">
        <v>710</v>
      </c>
      <c r="I114" t="s">
        <v>129</v>
      </c>
    </row>
    <row r="115" spans="1:9" x14ac:dyDescent="0.35">
      <c r="A115" t="s">
        <v>129</v>
      </c>
      <c r="B115" t="s">
        <v>114</v>
      </c>
      <c r="C115" t="s">
        <v>188</v>
      </c>
      <c r="D115" t="s">
        <v>233</v>
      </c>
      <c r="E115" t="s">
        <v>268</v>
      </c>
      <c r="F115" t="s">
        <v>279</v>
      </c>
      <c r="G115">
        <v>711</v>
      </c>
      <c r="I115" t="s">
        <v>129</v>
      </c>
    </row>
    <row r="116" spans="1:9" x14ac:dyDescent="0.35">
      <c r="A116" t="s">
        <v>129</v>
      </c>
      <c r="B116" t="s">
        <v>114</v>
      </c>
      <c r="C116" t="s">
        <v>188</v>
      </c>
      <c r="D116" t="s">
        <v>237</v>
      </c>
      <c r="E116" t="s">
        <v>238</v>
      </c>
      <c r="F116" t="s">
        <v>239</v>
      </c>
      <c r="G116">
        <v>712</v>
      </c>
      <c r="I116" t="s">
        <v>129</v>
      </c>
    </row>
    <row r="117" spans="1:9" x14ac:dyDescent="0.35">
      <c r="A117" t="s">
        <v>129</v>
      </c>
      <c r="B117" t="s">
        <v>114</v>
      </c>
      <c r="C117" t="s">
        <v>188</v>
      </c>
      <c r="D117" t="s">
        <v>237</v>
      </c>
      <c r="E117" t="s">
        <v>240</v>
      </c>
      <c r="F117" t="s">
        <v>300</v>
      </c>
      <c r="G117">
        <v>713</v>
      </c>
      <c r="I117" t="s">
        <v>129</v>
      </c>
    </row>
    <row r="118" spans="1:9" x14ac:dyDescent="0.35">
      <c r="A118" t="s">
        <v>129</v>
      </c>
      <c r="B118" t="s">
        <v>114</v>
      </c>
      <c r="C118" t="s">
        <v>188</v>
      </c>
      <c r="D118" t="s">
        <v>237</v>
      </c>
      <c r="E118" t="s">
        <v>240</v>
      </c>
      <c r="F118" t="s">
        <v>301</v>
      </c>
      <c r="G118">
        <v>714</v>
      </c>
      <c r="I118" t="s">
        <v>129</v>
      </c>
    </row>
    <row r="119" spans="1:9" x14ac:dyDescent="0.35">
      <c r="A119" t="s">
        <v>129</v>
      </c>
      <c r="B119" t="s">
        <v>114</v>
      </c>
      <c r="C119" t="s">
        <v>188</v>
      </c>
      <c r="D119" t="s">
        <v>237</v>
      </c>
      <c r="E119" t="s">
        <v>240</v>
      </c>
      <c r="F119" t="s">
        <v>302</v>
      </c>
      <c r="G119">
        <v>715</v>
      </c>
      <c r="I119" t="s">
        <v>129</v>
      </c>
    </row>
    <row r="120" spans="1:9" x14ac:dyDescent="0.35">
      <c r="A120" t="s">
        <v>129</v>
      </c>
      <c r="B120" t="s">
        <v>114</v>
      </c>
      <c r="C120" t="s">
        <v>188</v>
      </c>
      <c r="D120" t="s">
        <v>244</v>
      </c>
      <c r="E120" t="s">
        <v>245</v>
      </c>
      <c r="F120" t="s">
        <v>246</v>
      </c>
      <c r="G120">
        <v>716</v>
      </c>
      <c r="I120" t="s">
        <v>129</v>
      </c>
    </row>
    <row r="121" spans="1:9" x14ac:dyDescent="0.35">
      <c r="A121" t="s">
        <v>129</v>
      </c>
      <c r="B121" t="s">
        <v>114</v>
      </c>
      <c r="C121" t="s">
        <v>188</v>
      </c>
      <c r="D121" t="s">
        <v>244</v>
      </c>
      <c r="E121" t="s">
        <v>245</v>
      </c>
      <c r="F121" t="s">
        <v>247</v>
      </c>
      <c r="G121">
        <v>717</v>
      </c>
      <c r="I121" t="s">
        <v>129</v>
      </c>
    </row>
    <row r="122" spans="1:9" x14ac:dyDescent="0.35">
      <c r="A122" t="s">
        <v>129</v>
      </c>
      <c r="B122" t="s">
        <v>114</v>
      </c>
      <c r="C122" t="s">
        <v>188</v>
      </c>
      <c r="D122" t="s">
        <v>244</v>
      </c>
      <c r="E122" t="s">
        <v>245</v>
      </c>
      <c r="F122" t="s">
        <v>248</v>
      </c>
      <c r="G122">
        <v>718</v>
      </c>
      <c r="I122" t="s">
        <v>129</v>
      </c>
    </row>
    <row r="123" spans="1:9" x14ac:dyDescent="0.35">
      <c r="A123" t="s">
        <v>129</v>
      </c>
      <c r="B123" t="s">
        <v>114</v>
      </c>
      <c r="C123" t="s">
        <v>188</v>
      </c>
      <c r="D123" t="s">
        <v>244</v>
      </c>
      <c r="E123" t="s">
        <v>245</v>
      </c>
      <c r="F123" t="s">
        <v>249</v>
      </c>
      <c r="G123">
        <v>719</v>
      </c>
      <c r="I123" t="s">
        <v>129</v>
      </c>
    </row>
    <row r="124" spans="1:9" x14ac:dyDescent="0.35">
      <c r="A124" t="s">
        <v>129</v>
      </c>
      <c r="B124" t="s">
        <v>114</v>
      </c>
      <c r="C124" t="s">
        <v>188</v>
      </c>
      <c r="D124" t="s">
        <v>244</v>
      </c>
      <c r="E124" t="s">
        <v>112</v>
      </c>
      <c r="F124" t="s">
        <v>250</v>
      </c>
      <c r="G124">
        <v>720</v>
      </c>
      <c r="I124" t="s">
        <v>129</v>
      </c>
    </row>
    <row r="125" spans="1:9" x14ac:dyDescent="0.35">
      <c r="A125" t="s">
        <v>129</v>
      </c>
      <c r="B125" t="s">
        <v>114</v>
      </c>
      <c r="C125" t="s">
        <v>188</v>
      </c>
      <c r="D125" t="s">
        <v>244</v>
      </c>
      <c r="E125" t="s">
        <v>251</v>
      </c>
      <c r="F125" t="s">
        <v>283</v>
      </c>
      <c r="G125">
        <v>721</v>
      </c>
      <c r="I125" t="s">
        <v>129</v>
      </c>
    </row>
    <row r="126" spans="1:9" x14ac:dyDescent="0.35">
      <c r="A126" t="s">
        <v>129</v>
      </c>
      <c r="B126" t="s">
        <v>114</v>
      </c>
      <c r="C126" t="s">
        <v>188</v>
      </c>
      <c r="D126" t="s">
        <v>244</v>
      </c>
      <c r="E126" t="s">
        <v>251</v>
      </c>
      <c r="F126" t="s">
        <v>284</v>
      </c>
      <c r="G126">
        <v>722</v>
      </c>
      <c r="I126" t="s">
        <v>129</v>
      </c>
    </row>
    <row r="127" spans="1:9" hidden="1" x14ac:dyDescent="0.35">
      <c r="A127" t="s">
        <v>130</v>
      </c>
      <c r="B127" t="s">
        <v>114</v>
      </c>
      <c r="C127" t="s">
        <v>188</v>
      </c>
      <c r="D127" t="s">
        <v>233</v>
      </c>
      <c r="E127" t="s">
        <v>234</v>
      </c>
      <c r="F127" t="s">
        <v>303</v>
      </c>
      <c r="G127">
        <v>873</v>
      </c>
      <c r="I127" t="s">
        <v>130</v>
      </c>
    </row>
    <row r="128" spans="1:9" hidden="1" x14ac:dyDescent="0.35">
      <c r="A128" t="s">
        <v>130</v>
      </c>
      <c r="B128" t="s">
        <v>114</v>
      </c>
      <c r="C128" t="s">
        <v>188</v>
      </c>
      <c r="D128" t="s">
        <v>237</v>
      </c>
      <c r="E128" t="s">
        <v>238</v>
      </c>
      <c r="F128" t="s">
        <v>239</v>
      </c>
      <c r="G128">
        <v>874</v>
      </c>
      <c r="I128" t="s">
        <v>130</v>
      </c>
    </row>
    <row r="129" spans="1:9" hidden="1" x14ac:dyDescent="0.35">
      <c r="A129" t="s">
        <v>130</v>
      </c>
      <c r="B129" t="s">
        <v>114</v>
      </c>
      <c r="C129" t="s">
        <v>188</v>
      </c>
      <c r="D129" t="s">
        <v>237</v>
      </c>
      <c r="E129" t="s">
        <v>240</v>
      </c>
      <c r="F129" t="s">
        <v>288</v>
      </c>
      <c r="G129">
        <v>875</v>
      </c>
      <c r="I129" t="s">
        <v>130</v>
      </c>
    </row>
    <row r="130" spans="1:9" hidden="1" x14ac:dyDescent="0.35">
      <c r="A130" t="s">
        <v>130</v>
      </c>
      <c r="B130" t="s">
        <v>114</v>
      </c>
      <c r="C130" t="s">
        <v>188</v>
      </c>
      <c r="D130" t="s">
        <v>237</v>
      </c>
      <c r="E130" t="s">
        <v>240</v>
      </c>
      <c r="F130" t="s">
        <v>289</v>
      </c>
      <c r="G130">
        <v>876</v>
      </c>
      <c r="I130" t="s">
        <v>130</v>
      </c>
    </row>
    <row r="131" spans="1:9" hidden="1" x14ac:dyDescent="0.35">
      <c r="A131" t="s">
        <v>130</v>
      </c>
      <c r="B131" t="s">
        <v>114</v>
      </c>
      <c r="C131" t="s">
        <v>188</v>
      </c>
      <c r="D131" t="s">
        <v>237</v>
      </c>
      <c r="E131" t="s">
        <v>240</v>
      </c>
      <c r="F131" t="s">
        <v>290</v>
      </c>
      <c r="G131">
        <v>877</v>
      </c>
      <c r="I131" t="s">
        <v>130</v>
      </c>
    </row>
    <row r="132" spans="1:9" hidden="1" x14ac:dyDescent="0.35">
      <c r="A132" t="s">
        <v>130</v>
      </c>
      <c r="B132" t="s">
        <v>114</v>
      </c>
      <c r="C132" t="s">
        <v>188</v>
      </c>
      <c r="D132" t="s">
        <v>244</v>
      </c>
      <c r="E132" t="s">
        <v>245</v>
      </c>
      <c r="F132" t="s">
        <v>246</v>
      </c>
      <c r="G132">
        <v>878</v>
      </c>
      <c r="I132" t="s">
        <v>130</v>
      </c>
    </row>
    <row r="133" spans="1:9" hidden="1" x14ac:dyDescent="0.35">
      <c r="A133" t="s">
        <v>130</v>
      </c>
      <c r="B133" t="s">
        <v>114</v>
      </c>
      <c r="C133" t="s">
        <v>188</v>
      </c>
      <c r="D133" t="s">
        <v>244</v>
      </c>
      <c r="E133" t="s">
        <v>245</v>
      </c>
      <c r="F133" t="s">
        <v>247</v>
      </c>
      <c r="G133">
        <v>879</v>
      </c>
      <c r="I133" t="s">
        <v>130</v>
      </c>
    </row>
    <row r="134" spans="1:9" hidden="1" x14ac:dyDescent="0.35">
      <c r="A134" t="s">
        <v>130</v>
      </c>
      <c r="B134" t="s">
        <v>114</v>
      </c>
      <c r="C134" t="s">
        <v>188</v>
      </c>
      <c r="D134" t="s">
        <v>244</v>
      </c>
      <c r="E134" t="s">
        <v>245</v>
      </c>
      <c r="F134" t="s">
        <v>248</v>
      </c>
      <c r="G134">
        <v>880</v>
      </c>
      <c r="I134" t="s">
        <v>130</v>
      </c>
    </row>
    <row r="135" spans="1:9" hidden="1" x14ac:dyDescent="0.35">
      <c r="A135" t="s">
        <v>130</v>
      </c>
      <c r="B135" t="s">
        <v>114</v>
      </c>
      <c r="C135" t="s">
        <v>188</v>
      </c>
      <c r="D135" t="s">
        <v>244</v>
      </c>
      <c r="E135" t="s">
        <v>245</v>
      </c>
      <c r="F135" t="s">
        <v>249</v>
      </c>
      <c r="G135">
        <v>881</v>
      </c>
      <c r="I135" t="s">
        <v>130</v>
      </c>
    </row>
    <row r="136" spans="1:9" hidden="1" x14ac:dyDescent="0.35">
      <c r="A136" t="s">
        <v>130</v>
      </c>
      <c r="B136" t="s">
        <v>114</v>
      </c>
      <c r="C136" t="s">
        <v>188</v>
      </c>
      <c r="D136" t="s">
        <v>244</v>
      </c>
      <c r="E136" t="s">
        <v>112</v>
      </c>
      <c r="F136" t="s">
        <v>250</v>
      </c>
      <c r="G136">
        <v>882</v>
      </c>
      <c r="I136" t="s">
        <v>130</v>
      </c>
    </row>
    <row r="137" spans="1:9" hidden="1" x14ac:dyDescent="0.35">
      <c r="A137" t="s">
        <v>130</v>
      </c>
      <c r="B137" t="s">
        <v>114</v>
      </c>
      <c r="C137" t="s">
        <v>188</v>
      </c>
      <c r="D137" t="s">
        <v>244</v>
      </c>
      <c r="E137" t="s">
        <v>251</v>
      </c>
      <c r="F137" t="s">
        <v>291</v>
      </c>
      <c r="G137">
        <v>883</v>
      </c>
      <c r="I137" t="s">
        <v>130</v>
      </c>
    </row>
    <row r="138" spans="1:9" hidden="1" x14ac:dyDescent="0.35">
      <c r="A138" t="s">
        <v>130</v>
      </c>
      <c r="B138" t="s">
        <v>114</v>
      </c>
      <c r="C138" t="s">
        <v>188</v>
      </c>
      <c r="D138" t="s">
        <v>244</v>
      </c>
      <c r="E138" t="s">
        <v>251</v>
      </c>
      <c r="F138" t="s">
        <v>292</v>
      </c>
      <c r="G138">
        <v>884</v>
      </c>
      <c r="I138" t="s">
        <v>130</v>
      </c>
    </row>
    <row r="139" spans="1:9" hidden="1" x14ac:dyDescent="0.35">
      <c r="A139" t="s">
        <v>131</v>
      </c>
      <c r="B139" t="s">
        <v>114</v>
      </c>
      <c r="C139" t="s">
        <v>188</v>
      </c>
      <c r="D139" t="s">
        <v>233</v>
      </c>
      <c r="E139" t="s">
        <v>234</v>
      </c>
      <c r="F139" t="s">
        <v>304</v>
      </c>
      <c r="G139">
        <v>927</v>
      </c>
      <c r="I139" t="s">
        <v>131</v>
      </c>
    </row>
    <row r="140" spans="1:9" hidden="1" x14ac:dyDescent="0.35">
      <c r="A140" t="s">
        <v>131</v>
      </c>
      <c r="B140" t="s">
        <v>114</v>
      </c>
      <c r="C140" t="s">
        <v>188</v>
      </c>
      <c r="D140" t="s">
        <v>237</v>
      </c>
      <c r="E140" t="s">
        <v>238</v>
      </c>
      <c r="F140" t="s">
        <v>239</v>
      </c>
      <c r="G140">
        <v>928</v>
      </c>
      <c r="I140" t="s">
        <v>131</v>
      </c>
    </row>
    <row r="141" spans="1:9" hidden="1" x14ac:dyDescent="0.35">
      <c r="A141" t="s">
        <v>131</v>
      </c>
      <c r="B141" t="s">
        <v>114</v>
      </c>
      <c r="C141" t="s">
        <v>188</v>
      </c>
      <c r="D141" t="s">
        <v>237</v>
      </c>
      <c r="E141" t="s">
        <v>240</v>
      </c>
      <c r="F141" t="s">
        <v>305</v>
      </c>
      <c r="G141">
        <v>929</v>
      </c>
      <c r="I141" t="s">
        <v>131</v>
      </c>
    </row>
    <row r="142" spans="1:9" hidden="1" x14ac:dyDescent="0.35">
      <c r="A142" t="s">
        <v>131</v>
      </c>
      <c r="B142" t="s">
        <v>114</v>
      </c>
      <c r="C142" t="s">
        <v>188</v>
      </c>
      <c r="D142" t="s">
        <v>237</v>
      </c>
      <c r="E142" t="s">
        <v>240</v>
      </c>
      <c r="F142" t="s">
        <v>306</v>
      </c>
      <c r="G142">
        <v>930</v>
      </c>
      <c r="I142" t="s">
        <v>131</v>
      </c>
    </row>
    <row r="143" spans="1:9" hidden="1" x14ac:dyDescent="0.35">
      <c r="A143" t="s">
        <v>131</v>
      </c>
      <c r="B143" t="s">
        <v>114</v>
      </c>
      <c r="C143" t="s">
        <v>188</v>
      </c>
      <c r="D143" t="s">
        <v>237</v>
      </c>
      <c r="E143" t="s">
        <v>240</v>
      </c>
      <c r="F143" t="s">
        <v>307</v>
      </c>
      <c r="G143">
        <v>931</v>
      </c>
      <c r="I143" t="s">
        <v>131</v>
      </c>
    </row>
    <row r="144" spans="1:9" hidden="1" x14ac:dyDescent="0.35">
      <c r="A144" t="s">
        <v>131</v>
      </c>
      <c r="B144" t="s">
        <v>114</v>
      </c>
      <c r="C144" t="s">
        <v>188</v>
      </c>
      <c r="D144" t="s">
        <v>244</v>
      </c>
      <c r="E144" t="s">
        <v>245</v>
      </c>
      <c r="F144" t="s">
        <v>246</v>
      </c>
      <c r="G144">
        <v>932</v>
      </c>
      <c r="I144" t="s">
        <v>131</v>
      </c>
    </row>
    <row r="145" spans="1:9" hidden="1" x14ac:dyDescent="0.35">
      <c r="A145" t="s">
        <v>131</v>
      </c>
      <c r="B145" t="s">
        <v>114</v>
      </c>
      <c r="C145" t="s">
        <v>188</v>
      </c>
      <c r="D145" t="s">
        <v>244</v>
      </c>
      <c r="E145" t="s">
        <v>245</v>
      </c>
      <c r="F145" t="s">
        <v>247</v>
      </c>
      <c r="G145">
        <v>933</v>
      </c>
      <c r="I145" t="s">
        <v>131</v>
      </c>
    </row>
    <row r="146" spans="1:9" hidden="1" x14ac:dyDescent="0.35">
      <c r="A146" t="s">
        <v>131</v>
      </c>
      <c r="B146" t="s">
        <v>114</v>
      </c>
      <c r="C146" t="s">
        <v>188</v>
      </c>
      <c r="D146" t="s">
        <v>244</v>
      </c>
      <c r="E146" t="s">
        <v>245</v>
      </c>
      <c r="F146" t="s">
        <v>248</v>
      </c>
      <c r="G146">
        <v>934</v>
      </c>
      <c r="I146" t="s">
        <v>131</v>
      </c>
    </row>
    <row r="147" spans="1:9" hidden="1" x14ac:dyDescent="0.35">
      <c r="A147" t="s">
        <v>131</v>
      </c>
      <c r="B147" t="s">
        <v>114</v>
      </c>
      <c r="C147" t="s">
        <v>188</v>
      </c>
      <c r="D147" t="s">
        <v>244</v>
      </c>
      <c r="E147" t="s">
        <v>245</v>
      </c>
      <c r="F147" t="s">
        <v>249</v>
      </c>
      <c r="G147">
        <v>935</v>
      </c>
      <c r="I147" t="s">
        <v>131</v>
      </c>
    </row>
    <row r="148" spans="1:9" hidden="1" x14ac:dyDescent="0.35">
      <c r="A148" t="s">
        <v>131</v>
      </c>
      <c r="B148" t="s">
        <v>114</v>
      </c>
      <c r="C148" t="s">
        <v>188</v>
      </c>
      <c r="D148" t="s">
        <v>244</v>
      </c>
      <c r="E148" t="s">
        <v>112</v>
      </c>
      <c r="F148" t="s">
        <v>250</v>
      </c>
      <c r="G148">
        <v>936</v>
      </c>
      <c r="I148" t="s">
        <v>131</v>
      </c>
    </row>
    <row r="149" spans="1:9" hidden="1" x14ac:dyDescent="0.35">
      <c r="A149" t="s">
        <v>131</v>
      </c>
      <c r="B149" t="s">
        <v>114</v>
      </c>
      <c r="C149" t="s">
        <v>188</v>
      </c>
      <c r="D149" t="s">
        <v>244</v>
      </c>
      <c r="E149" t="s">
        <v>251</v>
      </c>
      <c r="F149" t="s">
        <v>283</v>
      </c>
      <c r="G149">
        <v>937</v>
      </c>
      <c r="I149" t="s">
        <v>131</v>
      </c>
    </row>
    <row r="150" spans="1:9" hidden="1" x14ac:dyDescent="0.35">
      <c r="A150" t="s">
        <v>131</v>
      </c>
      <c r="B150" t="s">
        <v>114</v>
      </c>
      <c r="C150" t="s">
        <v>188</v>
      </c>
      <c r="D150" t="s">
        <v>244</v>
      </c>
      <c r="E150" t="s">
        <v>251</v>
      </c>
      <c r="F150" t="s">
        <v>284</v>
      </c>
      <c r="G150">
        <v>938</v>
      </c>
      <c r="I150" t="s">
        <v>131</v>
      </c>
    </row>
    <row r="151" spans="1:9" hidden="1" x14ac:dyDescent="0.35">
      <c r="A151" t="s">
        <v>132</v>
      </c>
      <c r="B151" t="s">
        <v>114</v>
      </c>
      <c r="C151" t="s">
        <v>188</v>
      </c>
      <c r="D151" t="s">
        <v>233</v>
      </c>
      <c r="E151" t="s">
        <v>234</v>
      </c>
      <c r="F151" t="s">
        <v>308</v>
      </c>
      <c r="G151">
        <v>1049</v>
      </c>
      <c r="I151" t="s">
        <v>132</v>
      </c>
    </row>
    <row r="152" spans="1:9" hidden="1" x14ac:dyDescent="0.35">
      <c r="A152" t="s">
        <v>132</v>
      </c>
      <c r="B152" t="s">
        <v>114</v>
      </c>
      <c r="C152" t="s">
        <v>188</v>
      </c>
      <c r="D152" t="s">
        <v>233</v>
      </c>
      <c r="E152" t="s">
        <v>234</v>
      </c>
      <c r="F152" t="s">
        <v>309</v>
      </c>
      <c r="G152">
        <v>1050</v>
      </c>
      <c r="I152" t="s">
        <v>132</v>
      </c>
    </row>
    <row r="153" spans="1:9" hidden="1" x14ac:dyDescent="0.35">
      <c r="A153" t="s">
        <v>132</v>
      </c>
      <c r="B153" t="s">
        <v>114</v>
      </c>
      <c r="C153" t="s">
        <v>188</v>
      </c>
      <c r="D153" t="s">
        <v>237</v>
      </c>
      <c r="E153" t="s">
        <v>238</v>
      </c>
      <c r="F153" t="s">
        <v>239</v>
      </c>
      <c r="G153">
        <v>1051</v>
      </c>
      <c r="I153" t="s">
        <v>132</v>
      </c>
    </row>
    <row r="154" spans="1:9" hidden="1" x14ac:dyDescent="0.35">
      <c r="A154" t="s">
        <v>132</v>
      </c>
      <c r="B154" t="s">
        <v>114</v>
      </c>
      <c r="C154" t="s">
        <v>188</v>
      </c>
      <c r="D154" t="s">
        <v>237</v>
      </c>
      <c r="E154" t="s">
        <v>240</v>
      </c>
      <c r="F154" t="s">
        <v>295</v>
      </c>
      <c r="G154">
        <v>1052</v>
      </c>
      <c r="I154" t="s">
        <v>132</v>
      </c>
    </row>
    <row r="155" spans="1:9" hidden="1" x14ac:dyDescent="0.35">
      <c r="A155" t="s">
        <v>132</v>
      </c>
      <c r="B155" t="s">
        <v>114</v>
      </c>
      <c r="C155" t="s">
        <v>188</v>
      </c>
      <c r="D155" t="s">
        <v>237</v>
      </c>
      <c r="E155" t="s">
        <v>240</v>
      </c>
      <c r="F155" t="s">
        <v>296</v>
      </c>
      <c r="G155">
        <v>1053</v>
      </c>
      <c r="I155" t="s">
        <v>132</v>
      </c>
    </row>
    <row r="156" spans="1:9" hidden="1" x14ac:dyDescent="0.35">
      <c r="A156" t="s">
        <v>132</v>
      </c>
      <c r="B156" t="s">
        <v>114</v>
      </c>
      <c r="C156" t="s">
        <v>188</v>
      </c>
      <c r="D156" t="s">
        <v>237</v>
      </c>
      <c r="E156" t="s">
        <v>240</v>
      </c>
      <c r="F156" t="s">
        <v>310</v>
      </c>
      <c r="G156">
        <v>1054</v>
      </c>
      <c r="I156" t="s">
        <v>132</v>
      </c>
    </row>
    <row r="157" spans="1:9" hidden="1" x14ac:dyDescent="0.35">
      <c r="A157" t="s">
        <v>132</v>
      </c>
      <c r="B157" t="s">
        <v>114</v>
      </c>
      <c r="C157" t="s">
        <v>188</v>
      </c>
      <c r="D157" t="s">
        <v>244</v>
      </c>
      <c r="E157" t="s">
        <v>245</v>
      </c>
      <c r="F157" t="s">
        <v>246</v>
      </c>
      <c r="G157">
        <v>1055</v>
      </c>
      <c r="I157" t="s">
        <v>132</v>
      </c>
    </row>
    <row r="158" spans="1:9" hidden="1" x14ac:dyDescent="0.35">
      <c r="A158" t="s">
        <v>132</v>
      </c>
      <c r="B158" t="s">
        <v>114</v>
      </c>
      <c r="C158" t="s">
        <v>188</v>
      </c>
      <c r="D158" t="s">
        <v>244</v>
      </c>
      <c r="E158" t="s">
        <v>245</v>
      </c>
      <c r="F158" t="s">
        <v>247</v>
      </c>
      <c r="G158">
        <v>1056</v>
      </c>
      <c r="I158" t="s">
        <v>132</v>
      </c>
    </row>
    <row r="159" spans="1:9" hidden="1" x14ac:dyDescent="0.35">
      <c r="A159" t="s">
        <v>132</v>
      </c>
      <c r="B159" t="s">
        <v>114</v>
      </c>
      <c r="C159" t="s">
        <v>188</v>
      </c>
      <c r="D159" t="s">
        <v>244</v>
      </c>
      <c r="E159" t="s">
        <v>245</v>
      </c>
      <c r="F159" t="s">
        <v>248</v>
      </c>
      <c r="G159">
        <v>1057</v>
      </c>
      <c r="I159" t="s">
        <v>132</v>
      </c>
    </row>
    <row r="160" spans="1:9" hidden="1" x14ac:dyDescent="0.35">
      <c r="A160" t="s">
        <v>132</v>
      </c>
      <c r="B160" t="s">
        <v>114</v>
      </c>
      <c r="C160" t="s">
        <v>188</v>
      </c>
      <c r="D160" t="s">
        <v>244</v>
      </c>
      <c r="E160" t="s">
        <v>245</v>
      </c>
      <c r="F160" t="s">
        <v>249</v>
      </c>
      <c r="G160">
        <v>1058</v>
      </c>
      <c r="I160" t="s">
        <v>132</v>
      </c>
    </row>
    <row r="161" spans="1:9" hidden="1" x14ac:dyDescent="0.35">
      <c r="A161" t="s">
        <v>132</v>
      </c>
      <c r="B161" t="s">
        <v>114</v>
      </c>
      <c r="C161" t="s">
        <v>188</v>
      </c>
      <c r="D161" t="s">
        <v>244</v>
      </c>
      <c r="E161" t="s">
        <v>112</v>
      </c>
      <c r="F161" t="s">
        <v>250</v>
      </c>
      <c r="G161">
        <v>1059</v>
      </c>
      <c r="I161" t="s">
        <v>132</v>
      </c>
    </row>
    <row r="162" spans="1:9" hidden="1" x14ac:dyDescent="0.35">
      <c r="A162" t="s">
        <v>132</v>
      </c>
      <c r="B162" t="s">
        <v>114</v>
      </c>
      <c r="C162" t="s">
        <v>188</v>
      </c>
      <c r="D162" t="s">
        <v>244</v>
      </c>
      <c r="E162" t="s">
        <v>251</v>
      </c>
      <c r="F162" t="s">
        <v>298</v>
      </c>
      <c r="G162">
        <v>1060</v>
      </c>
      <c r="I162" t="s">
        <v>132</v>
      </c>
    </row>
    <row r="163" spans="1:9" hidden="1" x14ac:dyDescent="0.35">
      <c r="A163" t="s">
        <v>132</v>
      </c>
      <c r="B163" t="s">
        <v>114</v>
      </c>
      <c r="C163" t="s">
        <v>188</v>
      </c>
      <c r="D163" t="s">
        <v>244</v>
      </c>
      <c r="E163" t="s">
        <v>251</v>
      </c>
      <c r="F163" t="s">
        <v>253</v>
      </c>
      <c r="G163">
        <v>1061</v>
      </c>
      <c r="I163" t="s">
        <v>132</v>
      </c>
    </row>
    <row r="164" spans="1:9" hidden="1" x14ac:dyDescent="0.35">
      <c r="A164" t="s">
        <v>133</v>
      </c>
      <c r="B164" t="s">
        <v>114</v>
      </c>
      <c r="C164" t="s">
        <v>232</v>
      </c>
      <c r="D164" t="s">
        <v>233</v>
      </c>
      <c r="E164" t="s">
        <v>245</v>
      </c>
      <c r="F164" t="s">
        <v>311</v>
      </c>
      <c r="G164">
        <v>1127</v>
      </c>
      <c r="I164" t="s">
        <v>133</v>
      </c>
    </row>
    <row r="165" spans="1:9" hidden="1" x14ac:dyDescent="0.35">
      <c r="A165" t="s">
        <v>133</v>
      </c>
      <c r="B165" t="s">
        <v>114</v>
      </c>
      <c r="C165" t="s">
        <v>232</v>
      </c>
      <c r="D165" t="s">
        <v>233</v>
      </c>
      <c r="E165" t="s">
        <v>268</v>
      </c>
      <c r="F165" t="s">
        <v>312</v>
      </c>
      <c r="G165">
        <v>1128</v>
      </c>
      <c r="I165" t="s">
        <v>133</v>
      </c>
    </row>
    <row r="166" spans="1:9" hidden="1" x14ac:dyDescent="0.35">
      <c r="A166" t="s">
        <v>133</v>
      </c>
      <c r="B166" t="s">
        <v>114</v>
      </c>
      <c r="C166" t="s">
        <v>232</v>
      </c>
      <c r="D166" t="s">
        <v>233</v>
      </c>
      <c r="E166" t="s">
        <v>268</v>
      </c>
      <c r="F166" t="s">
        <v>313</v>
      </c>
      <c r="G166">
        <v>1129</v>
      </c>
      <c r="I166" t="s">
        <v>133</v>
      </c>
    </row>
    <row r="167" spans="1:9" hidden="1" x14ac:dyDescent="0.35">
      <c r="A167" t="s">
        <v>133</v>
      </c>
      <c r="B167" t="s">
        <v>114</v>
      </c>
      <c r="C167" t="s">
        <v>232</v>
      </c>
      <c r="D167" t="s">
        <v>237</v>
      </c>
      <c r="E167" t="s">
        <v>238</v>
      </c>
      <c r="F167" t="s">
        <v>239</v>
      </c>
      <c r="G167">
        <v>1130</v>
      </c>
      <c r="I167" t="s">
        <v>133</v>
      </c>
    </row>
    <row r="168" spans="1:9" hidden="1" x14ac:dyDescent="0.35">
      <c r="A168" t="s">
        <v>133</v>
      </c>
      <c r="B168" t="s">
        <v>114</v>
      </c>
      <c r="C168" t="s">
        <v>232</v>
      </c>
      <c r="D168" t="s">
        <v>237</v>
      </c>
      <c r="E168" t="s">
        <v>240</v>
      </c>
      <c r="F168" t="s">
        <v>314</v>
      </c>
      <c r="G168">
        <v>1131</v>
      </c>
      <c r="I168" t="s">
        <v>133</v>
      </c>
    </row>
    <row r="169" spans="1:9" hidden="1" x14ac:dyDescent="0.35">
      <c r="A169" t="s">
        <v>133</v>
      </c>
      <c r="B169" t="s">
        <v>114</v>
      </c>
      <c r="C169" t="s">
        <v>232</v>
      </c>
      <c r="D169" t="s">
        <v>237</v>
      </c>
      <c r="E169" t="s">
        <v>240</v>
      </c>
      <c r="F169" t="s">
        <v>315</v>
      </c>
      <c r="G169">
        <v>1132</v>
      </c>
      <c r="I169" t="s">
        <v>133</v>
      </c>
    </row>
    <row r="170" spans="1:9" hidden="1" x14ac:dyDescent="0.35">
      <c r="A170" t="s">
        <v>133</v>
      </c>
      <c r="B170" t="s">
        <v>114</v>
      </c>
      <c r="C170" t="s">
        <v>232</v>
      </c>
      <c r="D170" t="s">
        <v>237</v>
      </c>
      <c r="E170" t="s">
        <v>240</v>
      </c>
      <c r="F170" t="s">
        <v>316</v>
      </c>
      <c r="G170">
        <v>1133</v>
      </c>
      <c r="I170" t="s">
        <v>133</v>
      </c>
    </row>
    <row r="171" spans="1:9" hidden="1" x14ac:dyDescent="0.35">
      <c r="A171" t="s">
        <v>133</v>
      </c>
      <c r="B171" t="s">
        <v>114</v>
      </c>
      <c r="C171" t="s">
        <v>232</v>
      </c>
      <c r="D171" t="s">
        <v>237</v>
      </c>
      <c r="E171" t="s">
        <v>240</v>
      </c>
      <c r="F171" t="s">
        <v>243</v>
      </c>
      <c r="G171">
        <v>1134</v>
      </c>
      <c r="I171" t="s">
        <v>133</v>
      </c>
    </row>
    <row r="172" spans="1:9" hidden="1" x14ac:dyDescent="0.35">
      <c r="A172" t="s">
        <v>133</v>
      </c>
      <c r="B172" t="s">
        <v>114</v>
      </c>
      <c r="C172" t="s">
        <v>232</v>
      </c>
      <c r="D172" t="s">
        <v>237</v>
      </c>
      <c r="E172" t="s">
        <v>240</v>
      </c>
      <c r="F172" t="s">
        <v>317</v>
      </c>
      <c r="G172">
        <v>1135</v>
      </c>
      <c r="I172" t="s">
        <v>133</v>
      </c>
    </row>
    <row r="173" spans="1:9" hidden="1" x14ac:dyDescent="0.35">
      <c r="A173" t="s">
        <v>133</v>
      </c>
      <c r="B173" t="s">
        <v>114</v>
      </c>
      <c r="C173" t="s">
        <v>232</v>
      </c>
      <c r="D173" t="s">
        <v>237</v>
      </c>
      <c r="E173" t="s">
        <v>240</v>
      </c>
      <c r="F173" t="s">
        <v>318</v>
      </c>
      <c r="G173">
        <v>1136</v>
      </c>
      <c r="I173" t="s">
        <v>133</v>
      </c>
    </row>
    <row r="174" spans="1:9" hidden="1" x14ac:dyDescent="0.35">
      <c r="A174" t="s">
        <v>133</v>
      </c>
      <c r="B174" t="s">
        <v>114</v>
      </c>
      <c r="C174" t="s">
        <v>232</v>
      </c>
      <c r="D174" t="s">
        <v>244</v>
      </c>
      <c r="E174" t="s">
        <v>245</v>
      </c>
      <c r="F174" t="s">
        <v>246</v>
      </c>
      <c r="G174">
        <v>1137</v>
      </c>
      <c r="I174" t="s">
        <v>133</v>
      </c>
    </row>
    <row r="175" spans="1:9" hidden="1" x14ac:dyDescent="0.35">
      <c r="A175" t="s">
        <v>133</v>
      </c>
      <c r="B175" t="s">
        <v>114</v>
      </c>
      <c r="C175" t="s">
        <v>232</v>
      </c>
      <c r="D175" t="s">
        <v>244</v>
      </c>
      <c r="E175" t="s">
        <v>245</v>
      </c>
      <c r="F175" t="s">
        <v>247</v>
      </c>
      <c r="G175">
        <v>1138</v>
      </c>
      <c r="I175" t="s">
        <v>133</v>
      </c>
    </row>
    <row r="176" spans="1:9" hidden="1" x14ac:dyDescent="0.35">
      <c r="A176" t="s">
        <v>133</v>
      </c>
      <c r="B176" t="s">
        <v>114</v>
      </c>
      <c r="C176" t="s">
        <v>232</v>
      </c>
      <c r="D176" t="s">
        <v>244</v>
      </c>
      <c r="E176" t="s">
        <v>245</v>
      </c>
      <c r="F176" t="s">
        <v>248</v>
      </c>
      <c r="G176">
        <v>1139</v>
      </c>
      <c r="I176" t="s">
        <v>133</v>
      </c>
    </row>
    <row r="177" spans="1:9" hidden="1" x14ac:dyDescent="0.35">
      <c r="A177" t="s">
        <v>133</v>
      </c>
      <c r="B177" t="s">
        <v>114</v>
      </c>
      <c r="C177" t="s">
        <v>232</v>
      </c>
      <c r="D177" t="s">
        <v>244</v>
      </c>
      <c r="E177" t="s">
        <v>245</v>
      </c>
      <c r="F177" t="s">
        <v>249</v>
      </c>
      <c r="G177">
        <v>1140</v>
      </c>
      <c r="I177" t="s">
        <v>133</v>
      </c>
    </row>
    <row r="178" spans="1:9" hidden="1" x14ac:dyDescent="0.35">
      <c r="A178" t="s">
        <v>133</v>
      </c>
      <c r="B178" t="s">
        <v>114</v>
      </c>
      <c r="C178" t="s">
        <v>232</v>
      </c>
      <c r="D178" t="s">
        <v>244</v>
      </c>
      <c r="E178" t="s">
        <v>112</v>
      </c>
      <c r="F178" t="s">
        <v>276</v>
      </c>
      <c r="G178">
        <v>1141</v>
      </c>
      <c r="I178" t="s">
        <v>133</v>
      </c>
    </row>
    <row r="179" spans="1:9" hidden="1" x14ac:dyDescent="0.35">
      <c r="A179" t="s">
        <v>133</v>
      </c>
      <c r="B179" t="s">
        <v>114</v>
      </c>
      <c r="C179" t="s">
        <v>232</v>
      </c>
      <c r="D179" t="s">
        <v>244</v>
      </c>
      <c r="E179" t="s">
        <v>251</v>
      </c>
      <c r="F179" t="s">
        <v>252</v>
      </c>
      <c r="G179">
        <v>1142</v>
      </c>
      <c r="I179" t="s">
        <v>133</v>
      </c>
    </row>
    <row r="180" spans="1:9" hidden="1" x14ac:dyDescent="0.35">
      <c r="A180" t="s">
        <v>133</v>
      </c>
      <c r="B180" t="s">
        <v>114</v>
      </c>
      <c r="C180" t="s">
        <v>232</v>
      </c>
      <c r="D180" t="s">
        <v>244</v>
      </c>
      <c r="E180" t="s">
        <v>251</v>
      </c>
      <c r="F180" t="s">
        <v>253</v>
      </c>
      <c r="G180">
        <v>1143</v>
      </c>
      <c r="I180" t="s">
        <v>133</v>
      </c>
    </row>
    <row r="181" spans="1:9" hidden="1" x14ac:dyDescent="0.35">
      <c r="A181" t="s">
        <v>134</v>
      </c>
      <c r="B181" t="s">
        <v>114</v>
      </c>
      <c r="C181" t="s">
        <v>319</v>
      </c>
      <c r="D181" t="s">
        <v>233</v>
      </c>
      <c r="E181" t="s">
        <v>245</v>
      </c>
      <c r="F181" t="s">
        <v>320</v>
      </c>
      <c r="G181">
        <v>1144</v>
      </c>
      <c r="I181" t="s">
        <v>134</v>
      </c>
    </row>
    <row r="182" spans="1:9" hidden="1" x14ac:dyDescent="0.35">
      <c r="A182" t="s">
        <v>134</v>
      </c>
      <c r="B182" t="s">
        <v>114</v>
      </c>
      <c r="C182" t="s">
        <v>319</v>
      </c>
      <c r="D182" t="s">
        <v>233</v>
      </c>
      <c r="E182" t="s">
        <v>268</v>
      </c>
      <c r="F182" t="s">
        <v>321</v>
      </c>
      <c r="G182">
        <v>1145</v>
      </c>
      <c r="I182" t="s">
        <v>134</v>
      </c>
    </row>
    <row r="183" spans="1:9" hidden="1" x14ac:dyDescent="0.35">
      <c r="A183" t="s">
        <v>134</v>
      </c>
      <c r="B183" t="s">
        <v>114</v>
      </c>
      <c r="C183" t="s">
        <v>319</v>
      </c>
      <c r="D183" t="s">
        <v>233</v>
      </c>
      <c r="E183" t="s">
        <v>268</v>
      </c>
      <c r="F183" t="s">
        <v>322</v>
      </c>
      <c r="G183">
        <v>1146</v>
      </c>
      <c r="I183" t="s">
        <v>134</v>
      </c>
    </row>
    <row r="184" spans="1:9" hidden="1" x14ac:dyDescent="0.35">
      <c r="A184" t="s">
        <v>134</v>
      </c>
      <c r="B184" t="s">
        <v>114</v>
      </c>
      <c r="C184" t="s">
        <v>319</v>
      </c>
      <c r="D184" t="s">
        <v>237</v>
      </c>
      <c r="E184" t="s">
        <v>238</v>
      </c>
      <c r="F184" t="s">
        <v>239</v>
      </c>
      <c r="G184">
        <v>1147</v>
      </c>
      <c r="I184" t="s">
        <v>134</v>
      </c>
    </row>
    <row r="185" spans="1:9" hidden="1" x14ac:dyDescent="0.35">
      <c r="A185" t="s">
        <v>134</v>
      </c>
      <c r="B185" t="s">
        <v>114</v>
      </c>
      <c r="C185" t="s">
        <v>319</v>
      </c>
      <c r="D185" t="s">
        <v>237</v>
      </c>
      <c r="E185" t="s">
        <v>238</v>
      </c>
      <c r="F185" t="s">
        <v>314</v>
      </c>
      <c r="G185">
        <v>1148</v>
      </c>
      <c r="I185" t="s">
        <v>134</v>
      </c>
    </row>
    <row r="186" spans="1:9" hidden="1" x14ac:dyDescent="0.35">
      <c r="A186" t="s">
        <v>134</v>
      </c>
      <c r="B186" t="s">
        <v>114</v>
      </c>
      <c r="C186" t="s">
        <v>319</v>
      </c>
      <c r="D186" t="s">
        <v>237</v>
      </c>
      <c r="E186" t="s">
        <v>240</v>
      </c>
      <c r="F186" t="s">
        <v>323</v>
      </c>
      <c r="G186">
        <v>1149</v>
      </c>
      <c r="I186" t="s">
        <v>134</v>
      </c>
    </row>
    <row r="187" spans="1:9" hidden="1" x14ac:dyDescent="0.35">
      <c r="A187" t="s">
        <v>134</v>
      </c>
      <c r="B187" t="s">
        <v>114</v>
      </c>
      <c r="C187" t="s">
        <v>319</v>
      </c>
      <c r="D187" t="s">
        <v>237</v>
      </c>
      <c r="E187" t="s">
        <v>240</v>
      </c>
      <c r="F187" t="s">
        <v>324</v>
      </c>
      <c r="G187">
        <v>1150</v>
      </c>
      <c r="I187" t="s">
        <v>134</v>
      </c>
    </row>
    <row r="188" spans="1:9" hidden="1" x14ac:dyDescent="0.35">
      <c r="A188" t="s">
        <v>134</v>
      </c>
      <c r="B188" t="s">
        <v>114</v>
      </c>
      <c r="C188" t="s">
        <v>319</v>
      </c>
      <c r="D188" t="s">
        <v>237</v>
      </c>
      <c r="E188" t="s">
        <v>240</v>
      </c>
      <c r="F188" t="s">
        <v>325</v>
      </c>
      <c r="G188">
        <v>1151</v>
      </c>
      <c r="I188" t="s">
        <v>134</v>
      </c>
    </row>
    <row r="189" spans="1:9" hidden="1" x14ac:dyDescent="0.35">
      <c r="A189" t="s">
        <v>134</v>
      </c>
      <c r="B189" t="s">
        <v>114</v>
      </c>
      <c r="C189" t="s">
        <v>319</v>
      </c>
      <c r="D189" t="s">
        <v>237</v>
      </c>
      <c r="E189" t="s">
        <v>240</v>
      </c>
      <c r="F189" t="s">
        <v>326</v>
      </c>
      <c r="G189">
        <v>1152</v>
      </c>
      <c r="I189" t="s">
        <v>134</v>
      </c>
    </row>
    <row r="190" spans="1:9" hidden="1" x14ac:dyDescent="0.35">
      <c r="A190" t="s">
        <v>134</v>
      </c>
      <c r="B190" t="s">
        <v>114</v>
      </c>
      <c r="C190" t="s">
        <v>319</v>
      </c>
      <c r="D190" t="s">
        <v>244</v>
      </c>
      <c r="E190" t="s">
        <v>245</v>
      </c>
      <c r="F190" t="s">
        <v>246</v>
      </c>
      <c r="G190">
        <v>1153</v>
      </c>
      <c r="I190" t="s">
        <v>134</v>
      </c>
    </row>
    <row r="191" spans="1:9" hidden="1" x14ac:dyDescent="0.35">
      <c r="A191" t="s">
        <v>134</v>
      </c>
      <c r="B191" t="s">
        <v>114</v>
      </c>
      <c r="C191" t="s">
        <v>319</v>
      </c>
      <c r="D191" t="s">
        <v>244</v>
      </c>
      <c r="E191" t="s">
        <v>245</v>
      </c>
      <c r="F191" t="s">
        <v>247</v>
      </c>
      <c r="G191">
        <v>1154</v>
      </c>
      <c r="I191" t="s">
        <v>134</v>
      </c>
    </row>
    <row r="192" spans="1:9" hidden="1" x14ac:dyDescent="0.35">
      <c r="A192" t="s">
        <v>134</v>
      </c>
      <c r="B192" t="s">
        <v>114</v>
      </c>
      <c r="C192" t="s">
        <v>319</v>
      </c>
      <c r="D192" t="s">
        <v>244</v>
      </c>
      <c r="E192" t="s">
        <v>245</v>
      </c>
      <c r="F192" t="s">
        <v>248</v>
      </c>
      <c r="G192">
        <v>1155</v>
      </c>
      <c r="I192" t="s">
        <v>134</v>
      </c>
    </row>
    <row r="193" spans="1:9" hidden="1" x14ac:dyDescent="0.35">
      <c r="A193" t="s">
        <v>134</v>
      </c>
      <c r="B193" t="s">
        <v>114</v>
      </c>
      <c r="C193" t="s">
        <v>319</v>
      </c>
      <c r="D193" t="s">
        <v>244</v>
      </c>
      <c r="E193" t="s">
        <v>245</v>
      </c>
      <c r="F193" t="s">
        <v>249</v>
      </c>
      <c r="G193">
        <v>1156</v>
      </c>
      <c r="I193" t="s">
        <v>134</v>
      </c>
    </row>
    <row r="194" spans="1:9" hidden="1" x14ac:dyDescent="0.35">
      <c r="A194" t="s">
        <v>134</v>
      </c>
      <c r="B194" t="s">
        <v>114</v>
      </c>
      <c r="C194" t="s">
        <v>319</v>
      </c>
      <c r="D194" t="s">
        <v>244</v>
      </c>
      <c r="E194" t="s">
        <v>112</v>
      </c>
      <c r="F194" t="s">
        <v>276</v>
      </c>
      <c r="G194">
        <v>1157</v>
      </c>
      <c r="I194" t="s">
        <v>134</v>
      </c>
    </row>
    <row r="195" spans="1:9" hidden="1" x14ac:dyDescent="0.35">
      <c r="A195" t="s">
        <v>134</v>
      </c>
      <c r="B195" t="s">
        <v>114</v>
      </c>
      <c r="C195" t="s">
        <v>319</v>
      </c>
      <c r="D195" t="s">
        <v>244</v>
      </c>
      <c r="E195" t="s">
        <v>251</v>
      </c>
      <c r="F195" t="s">
        <v>252</v>
      </c>
      <c r="G195">
        <v>1158</v>
      </c>
      <c r="I195" t="s">
        <v>134</v>
      </c>
    </row>
    <row r="196" spans="1:9" hidden="1" x14ac:dyDescent="0.35">
      <c r="A196" t="s">
        <v>134</v>
      </c>
      <c r="B196" t="s">
        <v>114</v>
      </c>
      <c r="C196" t="s">
        <v>319</v>
      </c>
      <c r="D196" t="s">
        <v>244</v>
      </c>
      <c r="E196" t="s">
        <v>251</v>
      </c>
      <c r="F196" t="s">
        <v>327</v>
      </c>
      <c r="G196">
        <v>1159</v>
      </c>
      <c r="I196" t="s">
        <v>134</v>
      </c>
    </row>
    <row r="197" spans="1:9" hidden="1" x14ac:dyDescent="0.35">
      <c r="A197" t="s">
        <v>135</v>
      </c>
      <c r="B197" t="s">
        <v>114</v>
      </c>
      <c r="C197" t="s">
        <v>180</v>
      </c>
      <c r="D197" t="s">
        <v>233</v>
      </c>
      <c r="E197" t="s">
        <v>245</v>
      </c>
      <c r="F197" t="s">
        <v>328</v>
      </c>
      <c r="G197">
        <v>1176</v>
      </c>
      <c r="I197" t="s">
        <v>135</v>
      </c>
    </row>
    <row r="198" spans="1:9" hidden="1" x14ac:dyDescent="0.35">
      <c r="A198" t="s">
        <v>135</v>
      </c>
      <c r="B198" t="s">
        <v>114</v>
      </c>
      <c r="C198" t="s">
        <v>180</v>
      </c>
      <c r="D198" t="s">
        <v>233</v>
      </c>
      <c r="E198" t="s">
        <v>268</v>
      </c>
      <c r="F198" t="s">
        <v>329</v>
      </c>
      <c r="G198">
        <v>1177</v>
      </c>
      <c r="I198" t="s">
        <v>135</v>
      </c>
    </row>
    <row r="199" spans="1:9" hidden="1" x14ac:dyDescent="0.35">
      <c r="A199" t="s">
        <v>135</v>
      </c>
      <c r="B199" t="s">
        <v>114</v>
      </c>
      <c r="C199" t="s">
        <v>180</v>
      </c>
      <c r="D199" t="s">
        <v>233</v>
      </c>
      <c r="E199" t="s">
        <v>268</v>
      </c>
      <c r="F199" t="s">
        <v>330</v>
      </c>
      <c r="G199">
        <v>1178</v>
      </c>
      <c r="I199" t="s">
        <v>135</v>
      </c>
    </row>
    <row r="200" spans="1:9" hidden="1" x14ac:dyDescent="0.35">
      <c r="A200" t="s">
        <v>135</v>
      </c>
      <c r="B200" t="s">
        <v>114</v>
      </c>
      <c r="C200" t="s">
        <v>180</v>
      </c>
      <c r="D200" t="s">
        <v>237</v>
      </c>
      <c r="E200" t="s">
        <v>238</v>
      </c>
      <c r="F200" t="s">
        <v>239</v>
      </c>
      <c r="G200">
        <v>1179</v>
      </c>
      <c r="I200" t="s">
        <v>135</v>
      </c>
    </row>
    <row r="201" spans="1:9" hidden="1" x14ac:dyDescent="0.35">
      <c r="A201" t="s">
        <v>135</v>
      </c>
      <c r="B201" t="s">
        <v>114</v>
      </c>
      <c r="C201" t="s">
        <v>180</v>
      </c>
      <c r="D201" t="s">
        <v>237</v>
      </c>
      <c r="E201" t="s">
        <v>238</v>
      </c>
      <c r="F201" t="s">
        <v>314</v>
      </c>
      <c r="G201">
        <v>1180</v>
      </c>
      <c r="I201" t="s">
        <v>135</v>
      </c>
    </row>
    <row r="202" spans="1:9" hidden="1" x14ac:dyDescent="0.35">
      <c r="A202" t="s">
        <v>135</v>
      </c>
      <c r="B202" t="s">
        <v>114</v>
      </c>
      <c r="C202" t="s">
        <v>180</v>
      </c>
      <c r="D202" t="s">
        <v>237</v>
      </c>
      <c r="E202" t="s">
        <v>240</v>
      </c>
      <c r="F202" t="s">
        <v>331</v>
      </c>
      <c r="G202">
        <v>1181</v>
      </c>
      <c r="I202" t="s">
        <v>135</v>
      </c>
    </row>
    <row r="203" spans="1:9" hidden="1" x14ac:dyDescent="0.35">
      <c r="A203" t="s">
        <v>135</v>
      </c>
      <c r="B203" t="s">
        <v>114</v>
      </c>
      <c r="C203" t="s">
        <v>180</v>
      </c>
      <c r="D203" t="s">
        <v>237</v>
      </c>
      <c r="E203" t="s">
        <v>240</v>
      </c>
      <c r="F203" t="s">
        <v>332</v>
      </c>
      <c r="G203">
        <v>1182</v>
      </c>
      <c r="I203" t="s">
        <v>135</v>
      </c>
    </row>
    <row r="204" spans="1:9" hidden="1" x14ac:dyDescent="0.35">
      <c r="A204" t="s">
        <v>135</v>
      </c>
      <c r="B204" t="s">
        <v>114</v>
      </c>
      <c r="C204" t="s">
        <v>180</v>
      </c>
      <c r="D204" t="s">
        <v>237</v>
      </c>
      <c r="E204" t="s">
        <v>240</v>
      </c>
      <c r="F204" t="s">
        <v>333</v>
      </c>
      <c r="G204">
        <v>1183</v>
      </c>
      <c r="I204" t="s">
        <v>135</v>
      </c>
    </row>
    <row r="205" spans="1:9" hidden="1" x14ac:dyDescent="0.35">
      <c r="A205" t="s">
        <v>135</v>
      </c>
      <c r="B205" t="s">
        <v>114</v>
      </c>
      <c r="C205" t="s">
        <v>180</v>
      </c>
      <c r="D205" t="s">
        <v>237</v>
      </c>
      <c r="E205" t="s">
        <v>240</v>
      </c>
      <c r="F205" t="s">
        <v>334</v>
      </c>
      <c r="G205">
        <v>1184</v>
      </c>
      <c r="I205" t="s">
        <v>135</v>
      </c>
    </row>
    <row r="206" spans="1:9" hidden="1" x14ac:dyDescent="0.35">
      <c r="A206" t="s">
        <v>135</v>
      </c>
      <c r="B206" t="s">
        <v>114</v>
      </c>
      <c r="C206" t="s">
        <v>180</v>
      </c>
      <c r="D206" t="s">
        <v>237</v>
      </c>
      <c r="E206" t="s">
        <v>240</v>
      </c>
      <c r="F206" t="s">
        <v>335</v>
      </c>
      <c r="G206">
        <v>1185</v>
      </c>
      <c r="I206" t="s">
        <v>135</v>
      </c>
    </row>
    <row r="207" spans="1:9" hidden="1" x14ac:dyDescent="0.35">
      <c r="A207" t="s">
        <v>135</v>
      </c>
      <c r="B207" t="s">
        <v>114</v>
      </c>
      <c r="C207" t="s">
        <v>180</v>
      </c>
      <c r="D207" t="s">
        <v>244</v>
      </c>
      <c r="E207" t="s">
        <v>245</v>
      </c>
      <c r="F207" t="s">
        <v>246</v>
      </c>
      <c r="G207">
        <v>1186</v>
      </c>
      <c r="I207" t="s">
        <v>135</v>
      </c>
    </row>
    <row r="208" spans="1:9" hidden="1" x14ac:dyDescent="0.35">
      <c r="A208" t="s">
        <v>135</v>
      </c>
      <c r="B208" t="s">
        <v>114</v>
      </c>
      <c r="C208" t="s">
        <v>180</v>
      </c>
      <c r="D208" t="s">
        <v>244</v>
      </c>
      <c r="E208" t="s">
        <v>245</v>
      </c>
      <c r="F208" t="s">
        <v>247</v>
      </c>
      <c r="G208">
        <v>1187</v>
      </c>
      <c r="I208" t="s">
        <v>135</v>
      </c>
    </row>
    <row r="209" spans="1:9" hidden="1" x14ac:dyDescent="0.35">
      <c r="A209" t="s">
        <v>135</v>
      </c>
      <c r="B209" t="s">
        <v>114</v>
      </c>
      <c r="C209" t="s">
        <v>180</v>
      </c>
      <c r="D209" t="s">
        <v>244</v>
      </c>
      <c r="E209" t="s">
        <v>245</v>
      </c>
      <c r="F209" t="s">
        <v>248</v>
      </c>
      <c r="G209">
        <v>1188</v>
      </c>
      <c r="I209" t="s">
        <v>135</v>
      </c>
    </row>
    <row r="210" spans="1:9" hidden="1" x14ac:dyDescent="0.35">
      <c r="A210" t="s">
        <v>135</v>
      </c>
      <c r="B210" t="s">
        <v>114</v>
      </c>
      <c r="C210" t="s">
        <v>180</v>
      </c>
      <c r="D210" t="s">
        <v>244</v>
      </c>
      <c r="E210" t="s">
        <v>245</v>
      </c>
      <c r="F210" t="s">
        <v>249</v>
      </c>
      <c r="G210">
        <v>1189</v>
      </c>
      <c r="I210" t="s">
        <v>135</v>
      </c>
    </row>
    <row r="211" spans="1:9" hidden="1" x14ac:dyDescent="0.35">
      <c r="A211" t="s">
        <v>135</v>
      </c>
      <c r="B211" t="s">
        <v>114</v>
      </c>
      <c r="C211" t="s">
        <v>180</v>
      </c>
      <c r="D211" t="s">
        <v>244</v>
      </c>
      <c r="E211" t="s">
        <v>112</v>
      </c>
      <c r="F211" t="s">
        <v>276</v>
      </c>
      <c r="G211">
        <v>1190</v>
      </c>
      <c r="I211" t="s">
        <v>135</v>
      </c>
    </row>
    <row r="212" spans="1:9" hidden="1" x14ac:dyDescent="0.35">
      <c r="A212" t="s">
        <v>135</v>
      </c>
      <c r="B212" t="s">
        <v>114</v>
      </c>
      <c r="C212" t="s">
        <v>180</v>
      </c>
      <c r="D212" t="s">
        <v>244</v>
      </c>
      <c r="E212" t="s">
        <v>251</v>
      </c>
      <c r="F212" t="s">
        <v>252</v>
      </c>
      <c r="G212">
        <v>1191</v>
      </c>
      <c r="I212" t="s">
        <v>135</v>
      </c>
    </row>
    <row r="213" spans="1:9" hidden="1" x14ac:dyDescent="0.35">
      <c r="A213" t="s">
        <v>135</v>
      </c>
      <c r="B213" t="s">
        <v>114</v>
      </c>
      <c r="C213" t="s">
        <v>180</v>
      </c>
      <c r="D213" t="s">
        <v>244</v>
      </c>
      <c r="E213" t="s">
        <v>251</v>
      </c>
      <c r="F213" t="s">
        <v>253</v>
      </c>
      <c r="G213">
        <v>1192</v>
      </c>
      <c r="I213" t="s">
        <v>135</v>
      </c>
    </row>
    <row r="214" spans="1:9" hidden="1" x14ac:dyDescent="0.35">
      <c r="A214" t="s">
        <v>136</v>
      </c>
      <c r="B214" t="s">
        <v>114</v>
      </c>
      <c r="C214" t="s">
        <v>182</v>
      </c>
      <c r="D214" t="s">
        <v>233</v>
      </c>
      <c r="E214" t="s">
        <v>245</v>
      </c>
      <c r="F214" t="s">
        <v>336</v>
      </c>
      <c r="G214">
        <v>1193</v>
      </c>
      <c r="I214" t="s">
        <v>136</v>
      </c>
    </row>
    <row r="215" spans="1:9" hidden="1" x14ac:dyDescent="0.35">
      <c r="A215" t="s">
        <v>136</v>
      </c>
      <c r="B215" t="s">
        <v>114</v>
      </c>
      <c r="C215" t="s">
        <v>182</v>
      </c>
      <c r="D215" t="s">
        <v>233</v>
      </c>
      <c r="E215" t="s">
        <v>268</v>
      </c>
      <c r="F215" t="s">
        <v>337</v>
      </c>
      <c r="G215">
        <v>1194</v>
      </c>
      <c r="I215" t="s">
        <v>136</v>
      </c>
    </row>
    <row r="216" spans="1:9" hidden="1" x14ac:dyDescent="0.35">
      <c r="A216" t="s">
        <v>136</v>
      </c>
      <c r="B216" t="s">
        <v>114</v>
      </c>
      <c r="C216" t="s">
        <v>182</v>
      </c>
      <c r="D216" t="s">
        <v>233</v>
      </c>
      <c r="E216" t="s">
        <v>268</v>
      </c>
      <c r="F216" t="s">
        <v>338</v>
      </c>
      <c r="G216">
        <v>1195</v>
      </c>
      <c r="I216" t="s">
        <v>136</v>
      </c>
    </row>
    <row r="217" spans="1:9" hidden="1" x14ac:dyDescent="0.35">
      <c r="A217" t="s">
        <v>136</v>
      </c>
      <c r="B217" t="s">
        <v>114</v>
      </c>
      <c r="C217" t="s">
        <v>182</v>
      </c>
      <c r="D217" t="s">
        <v>237</v>
      </c>
      <c r="E217" t="s">
        <v>238</v>
      </c>
      <c r="F217" t="s">
        <v>239</v>
      </c>
      <c r="G217">
        <v>1196</v>
      </c>
      <c r="I217" t="s">
        <v>136</v>
      </c>
    </row>
    <row r="218" spans="1:9" hidden="1" x14ac:dyDescent="0.35">
      <c r="A218" t="s">
        <v>136</v>
      </c>
      <c r="B218" t="s">
        <v>114</v>
      </c>
      <c r="C218" t="s">
        <v>182</v>
      </c>
      <c r="D218" t="s">
        <v>237</v>
      </c>
      <c r="E218" t="s">
        <v>238</v>
      </c>
      <c r="F218" t="s">
        <v>314</v>
      </c>
      <c r="G218">
        <v>1197</v>
      </c>
      <c r="I218" t="s">
        <v>136</v>
      </c>
    </row>
    <row r="219" spans="1:9" hidden="1" x14ac:dyDescent="0.35">
      <c r="A219" t="s">
        <v>136</v>
      </c>
      <c r="B219" t="s">
        <v>114</v>
      </c>
      <c r="C219" t="s">
        <v>182</v>
      </c>
      <c r="D219" t="s">
        <v>237</v>
      </c>
      <c r="E219" t="s">
        <v>240</v>
      </c>
      <c r="F219" t="s">
        <v>339</v>
      </c>
      <c r="G219">
        <v>1198</v>
      </c>
      <c r="I219" t="s">
        <v>136</v>
      </c>
    </row>
    <row r="220" spans="1:9" hidden="1" x14ac:dyDescent="0.35">
      <c r="A220" t="s">
        <v>136</v>
      </c>
      <c r="B220" t="s">
        <v>114</v>
      </c>
      <c r="C220" t="s">
        <v>182</v>
      </c>
      <c r="D220" t="s">
        <v>237</v>
      </c>
      <c r="E220" t="s">
        <v>240</v>
      </c>
      <c r="F220" t="s">
        <v>340</v>
      </c>
      <c r="G220">
        <v>1199</v>
      </c>
      <c r="I220" t="s">
        <v>136</v>
      </c>
    </row>
    <row r="221" spans="1:9" hidden="1" x14ac:dyDescent="0.35">
      <c r="A221" t="s">
        <v>136</v>
      </c>
      <c r="B221" t="s">
        <v>114</v>
      </c>
      <c r="C221" t="s">
        <v>182</v>
      </c>
      <c r="D221" t="s">
        <v>237</v>
      </c>
      <c r="E221" t="s">
        <v>240</v>
      </c>
      <c r="F221" t="s">
        <v>341</v>
      </c>
      <c r="G221">
        <v>1200</v>
      </c>
      <c r="I221" t="s">
        <v>136</v>
      </c>
    </row>
    <row r="222" spans="1:9" hidden="1" x14ac:dyDescent="0.35">
      <c r="A222" t="s">
        <v>136</v>
      </c>
      <c r="B222" t="s">
        <v>114</v>
      </c>
      <c r="C222" t="s">
        <v>182</v>
      </c>
      <c r="D222" t="s">
        <v>237</v>
      </c>
      <c r="E222" t="s">
        <v>240</v>
      </c>
      <c r="F222" t="s">
        <v>342</v>
      </c>
      <c r="G222">
        <v>1201</v>
      </c>
      <c r="I222" t="s">
        <v>136</v>
      </c>
    </row>
    <row r="223" spans="1:9" hidden="1" x14ac:dyDescent="0.35">
      <c r="A223" t="s">
        <v>136</v>
      </c>
      <c r="B223" t="s">
        <v>114</v>
      </c>
      <c r="C223" t="s">
        <v>182</v>
      </c>
      <c r="D223" t="s">
        <v>237</v>
      </c>
      <c r="E223" t="s">
        <v>240</v>
      </c>
      <c r="F223" t="s">
        <v>343</v>
      </c>
      <c r="G223">
        <v>1202</v>
      </c>
      <c r="I223" t="s">
        <v>136</v>
      </c>
    </row>
    <row r="224" spans="1:9" hidden="1" x14ac:dyDescent="0.35">
      <c r="A224" t="s">
        <v>136</v>
      </c>
      <c r="B224" t="s">
        <v>114</v>
      </c>
      <c r="C224" t="s">
        <v>182</v>
      </c>
      <c r="D224" t="s">
        <v>244</v>
      </c>
      <c r="E224" t="s">
        <v>245</v>
      </c>
      <c r="F224" t="s">
        <v>246</v>
      </c>
      <c r="G224">
        <v>1203</v>
      </c>
      <c r="I224" t="s">
        <v>136</v>
      </c>
    </row>
    <row r="225" spans="1:9" hidden="1" x14ac:dyDescent="0.35">
      <c r="A225" t="s">
        <v>136</v>
      </c>
      <c r="B225" t="s">
        <v>114</v>
      </c>
      <c r="C225" t="s">
        <v>182</v>
      </c>
      <c r="D225" t="s">
        <v>244</v>
      </c>
      <c r="E225" t="s">
        <v>245</v>
      </c>
      <c r="F225" t="s">
        <v>247</v>
      </c>
      <c r="G225">
        <v>1204</v>
      </c>
      <c r="I225" t="s">
        <v>136</v>
      </c>
    </row>
    <row r="226" spans="1:9" hidden="1" x14ac:dyDescent="0.35">
      <c r="A226" t="s">
        <v>136</v>
      </c>
      <c r="B226" t="s">
        <v>114</v>
      </c>
      <c r="C226" t="s">
        <v>182</v>
      </c>
      <c r="D226" t="s">
        <v>244</v>
      </c>
      <c r="E226" t="s">
        <v>245</v>
      </c>
      <c r="F226" t="s">
        <v>248</v>
      </c>
      <c r="G226">
        <v>1205</v>
      </c>
      <c r="I226" t="s">
        <v>136</v>
      </c>
    </row>
    <row r="227" spans="1:9" hidden="1" x14ac:dyDescent="0.35">
      <c r="A227" t="s">
        <v>136</v>
      </c>
      <c r="B227" t="s">
        <v>114</v>
      </c>
      <c r="C227" t="s">
        <v>182</v>
      </c>
      <c r="D227" t="s">
        <v>244</v>
      </c>
      <c r="E227" t="s">
        <v>245</v>
      </c>
      <c r="F227" t="s">
        <v>249</v>
      </c>
      <c r="G227">
        <v>1206</v>
      </c>
      <c r="I227" t="s">
        <v>136</v>
      </c>
    </row>
    <row r="228" spans="1:9" hidden="1" x14ac:dyDescent="0.35">
      <c r="A228" t="s">
        <v>136</v>
      </c>
      <c r="B228" t="s">
        <v>114</v>
      </c>
      <c r="C228" t="s">
        <v>182</v>
      </c>
      <c r="D228" t="s">
        <v>244</v>
      </c>
      <c r="E228" t="s">
        <v>112</v>
      </c>
      <c r="F228" t="s">
        <v>276</v>
      </c>
      <c r="G228">
        <v>1207</v>
      </c>
      <c r="I228" t="s">
        <v>136</v>
      </c>
    </row>
    <row r="229" spans="1:9" hidden="1" x14ac:dyDescent="0.35">
      <c r="A229" t="s">
        <v>136</v>
      </c>
      <c r="B229" t="s">
        <v>114</v>
      </c>
      <c r="C229" t="s">
        <v>182</v>
      </c>
      <c r="D229" t="s">
        <v>244</v>
      </c>
      <c r="E229" t="s">
        <v>251</v>
      </c>
      <c r="F229" t="s">
        <v>252</v>
      </c>
      <c r="G229">
        <v>1208</v>
      </c>
      <c r="I229" t="s">
        <v>136</v>
      </c>
    </row>
    <row r="230" spans="1:9" hidden="1" x14ac:dyDescent="0.35">
      <c r="A230" t="s">
        <v>136</v>
      </c>
      <c r="B230" t="s">
        <v>114</v>
      </c>
      <c r="C230" t="s">
        <v>182</v>
      </c>
      <c r="D230" t="s">
        <v>244</v>
      </c>
      <c r="E230" t="s">
        <v>251</v>
      </c>
      <c r="F230" t="s">
        <v>253</v>
      </c>
      <c r="G230">
        <v>1209</v>
      </c>
      <c r="I230" t="s">
        <v>136</v>
      </c>
    </row>
    <row r="231" spans="1:9" hidden="1" x14ac:dyDescent="0.35">
      <c r="A231" t="s">
        <v>137</v>
      </c>
      <c r="B231" t="s">
        <v>114</v>
      </c>
      <c r="C231" t="s">
        <v>232</v>
      </c>
      <c r="D231" t="s">
        <v>233</v>
      </c>
      <c r="E231" t="s">
        <v>268</v>
      </c>
      <c r="F231" t="s">
        <v>344</v>
      </c>
      <c r="G231">
        <v>1373</v>
      </c>
      <c r="I231" t="s">
        <v>137</v>
      </c>
    </row>
    <row r="232" spans="1:9" hidden="1" x14ac:dyDescent="0.35">
      <c r="A232" t="s">
        <v>137</v>
      </c>
      <c r="B232" t="s">
        <v>114</v>
      </c>
      <c r="C232" t="s">
        <v>232</v>
      </c>
      <c r="D232" t="s">
        <v>233</v>
      </c>
      <c r="E232" t="s">
        <v>268</v>
      </c>
      <c r="F232" t="s">
        <v>345</v>
      </c>
      <c r="G232">
        <v>1374</v>
      </c>
      <c r="I232" t="s">
        <v>137</v>
      </c>
    </row>
    <row r="233" spans="1:9" hidden="1" x14ac:dyDescent="0.35">
      <c r="A233" t="s">
        <v>137</v>
      </c>
      <c r="B233" t="s">
        <v>114</v>
      </c>
      <c r="C233" t="s">
        <v>232</v>
      </c>
      <c r="D233" t="s">
        <v>237</v>
      </c>
      <c r="E233" t="s">
        <v>238</v>
      </c>
      <c r="F233" t="s">
        <v>239</v>
      </c>
      <c r="G233">
        <v>1375</v>
      </c>
      <c r="I233" t="s">
        <v>137</v>
      </c>
    </row>
    <row r="234" spans="1:9" hidden="1" x14ac:dyDescent="0.35">
      <c r="A234" t="s">
        <v>137</v>
      </c>
      <c r="B234" t="s">
        <v>114</v>
      </c>
      <c r="C234" t="s">
        <v>232</v>
      </c>
      <c r="D234" t="s">
        <v>237</v>
      </c>
      <c r="E234" t="s">
        <v>240</v>
      </c>
      <c r="F234" t="s">
        <v>346</v>
      </c>
      <c r="G234">
        <v>1376</v>
      </c>
      <c r="I234" t="s">
        <v>137</v>
      </c>
    </row>
    <row r="235" spans="1:9" hidden="1" x14ac:dyDescent="0.35">
      <c r="A235" t="s">
        <v>137</v>
      </c>
      <c r="B235" t="s">
        <v>114</v>
      </c>
      <c r="C235" t="s">
        <v>232</v>
      </c>
      <c r="D235" t="s">
        <v>237</v>
      </c>
      <c r="E235" t="s">
        <v>240</v>
      </c>
      <c r="F235" t="s">
        <v>243</v>
      </c>
      <c r="G235">
        <v>1377</v>
      </c>
      <c r="I235" t="s">
        <v>137</v>
      </c>
    </row>
    <row r="236" spans="1:9" hidden="1" x14ac:dyDescent="0.35">
      <c r="A236" t="s">
        <v>137</v>
      </c>
      <c r="B236" t="s">
        <v>114</v>
      </c>
      <c r="C236" t="s">
        <v>232</v>
      </c>
      <c r="D236" t="s">
        <v>237</v>
      </c>
      <c r="E236" t="s">
        <v>240</v>
      </c>
      <c r="F236" t="s">
        <v>242</v>
      </c>
      <c r="G236">
        <v>1378</v>
      </c>
      <c r="I236" t="s">
        <v>137</v>
      </c>
    </row>
    <row r="237" spans="1:9" hidden="1" x14ac:dyDescent="0.35">
      <c r="A237" t="s">
        <v>137</v>
      </c>
      <c r="B237" t="s">
        <v>114</v>
      </c>
      <c r="C237" t="s">
        <v>232</v>
      </c>
      <c r="D237" t="s">
        <v>237</v>
      </c>
      <c r="E237" t="s">
        <v>240</v>
      </c>
      <c r="F237" t="s">
        <v>314</v>
      </c>
      <c r="G237">
        <v>1379</v>
      </c>
      <c r="I237" t="s">
        <v>137</v>
      </c>
    </row>
    <row r="238" spans="1:9" hidden="1" x14ac:dyDescent="0.35">
      <c r="A238" t="s">
        <v>137</v>
      </c>
      <c r="B238" t="s">
        <v>114</v>
      </c>
      <c r="C238" t="s">
        <v>232</v>
      </c>
      <c r="D238" t="s">
        <v>244</v>
      </c>
      <c r="E238" t="s">
        <v>245</v>
      </c>
      <c r="F238" t="s">
        <v>246</v>
      </c>
      <c r="G238">
        <v>1380</v>
      </c>
      <c r="I238" t="s">
        <v>137</v>
      </c>
    </row>
    <row r="239" spans="1:9" hidden="1" x14ac:dyDescent="0.35">
      <c r="A239" t="s">
        <v>137</v>
      </c>
      <c r="B239" t="s">
        <v>114</v>
      </c>
      <c r="C239" t="s">
        <v>232</v>
      </c>
      <c r="D239" t="s">
        <v>244</v>
      </c>
      <c r="E239" t="s">
        <v>245</v>
      </c>
      <c r="F239" t="s">
        <v>247</v>
      </c>
      <c r="G239">
        <v>1381</v>
      </c>
      <c r="I239" t="s">
        <v>137</v>
      </c>
    </row>
    <row r="240" spans="1:9" hidden="1" x14ac:dyDescent="0.35">
      <c r="A240" t="s">
        <v>137</v>
      </c>
      <c r="B240" t="s">
        <v>114</v>
      </c>
      <c r="C240" t="s">
        <v>232</v>
      </c>
      <c r="D240" t="s">
        <v>244</v>
      </c>
      <c r="E240" t="s">
        <v>245</v>
      </c>
      <c r="F240" t="s">
        <v>248</v>
      </c>
      <c r="G240">
        <v>1382</v>
      </c>
      <c r="I240" t="s">
        <v>137</v>
      </c>
    </row>
    <row r="241" spans="1:9" hidden="1" x14ac:dyDescent="0.35">
      <c r="A241" t="s">
        <v>137</v>
      </c>
      <c r="B241" t="s">
        <v>114</v>
      </c>
      <c r="C241" t="s">
        <v>232</v>
      </c>
      <c r="D241" t="s">
        <v>244</v>
      </c>
      <c r="E241" t="s">
        <v>245</v>
      </c>
      <c r="F241" t="s">
        <v>249</v>
      </c>
      <c r="G241">
        <v>1383</v>
      </c>
      <c r="I241" t="s">
        <v>137</v>
      </c>
    </row>
    <row r="242" spans="1:9" hidden="1" x14ac:dyDescent="0.35">
      <c r="A242" t="s">
        <v>137</v>
      </c>
      <c r="B242" t="s">
        <v>114</v>
      </c>
      <c r="C242" t="s">
        <v>232</v>
      </c>
      <c r="D242" t="s">
        <v>244</v>
      </c>
      <c r="E242" t="s">
        <v>112</v>
      </c>
      <c r="F242" t="s">
        <v>250</v>
      </c>
      <c r="G242">
        <v>1384</v>
      </c>
      <c r="I242" t="s">
        <v>137</v>
      </c>
    </row>
    <row r="243" spans="1:9" hidden="1" x14ac:dyDescent="0.35">
      <c r="A243" t="s">
        <v>137</v>
      </c>
      <c r="B243" t="s">
        <v>114</v>
      </c>
      <c r="C243" t="s">
        <v>232</v>
      </c>
      <c r="D243" t="s">
        <v>244</v>
      </c>
      <c r="E243" t="s">
        <v>251</v>
      </c>
      <c r="F243" t="s">
        <v>252</v>
      </c>
      <c r="G243">
        <v>1385</v>
      </c>
      <c r="I243" t="s">
        <v>137</v>
      </c>
    </row>
    <row r="244" spans="1:9" hidden="1" x14ac:dyDescent="0.35">
      <c r="A244" t="s">
        <v>137</v>
      </c>
      <c r="B244" t="s">
        <v>114</v>
      </c>
      <c r="C244" t="s">
        <v>232</v>
      </c>
      <c r="D244" t="s">
        <v>244</v>
      </c>
      <c r="E244" t="s">
        <v>251</v>
      </c>
      <c r="F244" t="s">
        <v>253</v>
      </c>
      <c r="G244">
        <v>1386</v>
      </c>
      <c r="I244" t="s">
        <v>137</v>
      </c>
    </row>
    <row r="245" spans="1:9" hidden="1" x14ac:dyDescent="0.35">
      <c r="A245" t="s">
        <v>138</v>
      </c>
      <c r="B245" t="s">
        <v>114</v>
      </c>
      <c r="C245" t="s">
        <v>319</v>
      </c>
      <c r="D245" t="s">
        <v>233</v>
      </c>
      <c r="E245" t="s">
        <v>268</v>
      </c>
      <c r="F245" t="s">
        <v>347</v>
      </c>
      <c r="G245">
        <v>1387</v>
      </c>
      <c r="I245" t="s">
        <v>138</v>
      </c>
    </row>
    <row r="246" spans="1:9" hidden="1" x14ac:dyDescent="0.35">
      <c r="A246" t="s">
        <v>138</v>
      </c>
      <c r="B246" t="s">
        <v>114</v>
      </c>
      <c r="C246" t="s">
        <v>319</v>
      </c>
      <c r="D246" t="s">
        <v>233</v>
      </c>
      <c r="E246" t="s">
        <v>268</v>
      </c>
      <c r="F246" t="s">
        <v>348</v>
      </c>
      <c r="G246">
        <v>1388</v>
      </c>
      <c r="I246" t="s">
        <v>138</v>
      </c>
    </row>
    <row r="247" spans="1:9" hidden="1" x14ac:dyDescent="0.35">
      <c r="A247" t="s">
        <v>138</v>
      </c>
      <c r="B247" t="s">
        <v>114</v>
      </c>
      <c r="C247" t="s">
        <v>319</v>
      </c>
      <c r="D247" t="s">
        <v>237</v>
      </c>
      <c r="E247" t="s">
        <v>238</v>
      </c>
      <c r="F247" t="s">
        <v>349</v>
      </c>
      <c r="G247">
        <v>1389</v>
      </c>
      <c r="I247" t="s">
        <v>138</v>
      </c>
    </row>
    <row r="248" spans="1:9" hidden="1" x14ac:dyDescent="0.35">
      <c r="A248" t="s">
        <v>138</v>
      </c>
      <c r="B248" t="s">
        <v>114</v>
      </c>
      <c r="C248" t="s">
        <v>319</v>
      </c>
      <c r="D248" t="s">
        <v>237</v>
      </c>
      <c r="E248" t="s">
        <v>240</v>
      </c>
      <c r="F248" t="s">
        <v>350</v>
      </c>
      <c r="G248">
        <v>1390</v>
      </c>
      <c r="I248" t="s">
        <v>138</v>
      </c>
    </row>
    <row r="249" spans="1:9" hidden="1" x14ac:dyDescent="0.35">
      <c r="A249" t="s">
        <v>138</v>
      </c>
      <c r="B249" t="s">
        <v>114</v>
      </c>
      <c r="C249" t="s">
        <v>319</v>
      </c>
      <c r="D249" t="s">
        <v>237</v>
      </c>
      <c r="E249" t="s">
        <v>240</v>
      </c>
      <c r="F249" t="s">
        <v>325</v>
      </c>
      <c r="G249">
        <v>1391</v>
      </c>
      <c r="I249" t="s">
        <v>138</v>
      </c>
    </row>
    <row r="250" spans="1:9" hidden="1" x14ac:dyDescent="0.35">
      <c r="A250" t="s">
        <v>138</v>
      </c>
      <c r="B250" t="s">
        <v>114</v>
      </c>
      <c r="C250" t="s">
        <v>319</v>
      </c>
      <c r="D250" t="s">
        <v>237</v>
      </c>
      <c r="E250" t="s">
        <v>240</v>
      </c>
      <c r="F250" t="s">
        <v>324</v>
      </c>
      <c r="G250">
        <v>1392</v>
      </c>
      <c r="I250" t="s">
        <v>138</v>
      </c>
    </row>
    <row r="251" spans="1:9" hidden="1" x14ac:dyDescent="0.35">
      <c r="A251" t="s">
        <v>138</v>
      </c>
      <c r="B251" t="s">
        <v>114</v>
      </c>
      <c r="C251" t="s">
        <v>319</v>
      </c>
      <c r="D251" t="s">
        <v>244</v>
      </c>
      <c r="E251" t="s">
        <v>245</v>
      </c>
      <c r="F251" t="s">
        <v>246</v>
      </c>
      <c r="G251">
        <v>1393</v>
      </c>
      <c r="I251" t="s">
        <v>138</v>
      </c>
    </row>
    <row r="252" spans="1:9" hidden="1" x14ac:dyDescent="0.35">
      <c r="A252" t="s">
        <v>138</v>
      </c>
      <c r="B252" t="s">
        <v>114</v>
      </c>
      <c r="C252" t="s">
        <v>319</v>
      </c>
      <c r="D252" t="s">
        <v>244</v>
      </c>
      <c r="E252" t="s">
        <v>245</v>
      </c>
      <c r="F252" t="s">
        <v>247</v>
      </c>
      <c r="G252">
        <v>1394</v>
      </c>
      <c r="I252" t="s">
        <v>138</v>
      </c>
    </row>
    <row r="253" spans="1:9" hidden="1" x14ac:dyDescent="0.35">
      <c r="A253" t="s">
        <v>138</v>
      </c>
      <c r="B253" t="s">
        <v>114</v>
      </c>
      <c r="C253" t="s">
        <v>319</v>
      </c>
      <c r="D253" t="s">
        <v>244</v>
      </c>
      <c r="E253" t="s">
        <v>245</v>
      </c>
      <c r="F253" t="s">
        <v>248</v>
      </c>
      <c r="G253">
        <v>1395</v>
      </c>
      <c r="I253" t="s">
        <v>138</v>
      </c>
    </row>
    <row r="254" spans="1:9" hidden="1" x14ac:dyDescent="0.35">
      <c r="A254" t="s">
        <v>138</v>
      </c>
      <c r="B254" t="s">
        <v>114</v>
      </c>
      <c r="C254" t="s">
        <v>319</v>
      </c>
      <c r="D254" t="s">
        <v>244</v>
      </c>
      <c r="E254" t="s">
        <v>245</v>
      </c>
      <c r="F254" t="s">
        <v>249</v>
      </c>
      <c r="G254">
        <v>1396</v>
      </c>
      <c r="I254" t="s">
        <v>138</v>
      </c>
    </row>
    <row r="255" spans="1:9" hidden="1" x14ac:dyDescent="0.35">
      <c r="A255" t="s">
        <v>138</v>
      </c>
      <c r="B255" t="s">
        <v>114</v>
      </c>
      <c r="C255" t="s">
        <v>319</v>
      </c>
      <c r="D255" t="s">
        <v>244</v>
      </c>
      <c r="E255" t="s">
        <v>112</v>
      </c>
      <c r="F255" t="s">
        <v>250</v>
      </c>
      <c r="G255">
        <v>1397</v>
      </c>
      <c r="I255" t="s">
        <v>138</v>
      </c>
    </row>
    <row r="256" spans="1:9" hidden="1" x14ac:dyDescent="0.35">
      <c r="A256" t="s">
        <v>138</v>
      </c>
      <c r="B256" t="s">
        <v>114</v>
      </c>
      <c r="C256" t="s">
        <v>319</v>
      </c>
      <c r="D256" t="s">
        <v>244</v>
      </c>
      <c r="E256" t="s">
        <v>251</v>
      </c>
      <c r="F256" t="s">
        <v>252</v>
      </c>
      <c r="G256">
        <v>1398</v>
      </c>
      <c r="I256" t="s">
        <v>138</v>
      </c>
    </row>
    <row r="257" spans="1:9" hidden="1" x14ac:dyDescent="0.35">
      <c r="A257" t="s">
        <v>138</v>
      </c>
      <c r="B257" t="s">
        <v>114</v>
      </c>
      <c r="C257" t="s">
        <v>319</v>
      </c>
      <c r="D257" t="s">
        <v>244</v>
      </c>
      <c r="E257" t="s">
        <v>251</v>
      </c>
      <c r="F257" t="s">
        <v>253</v>
      </c>
      <c r="G257">
        <v>1399</v>
      </c>
      <c r="I257" t="s">
        <v>138</v>
      </c>
    </row>
    <row r="258" spans="1:9" hidden="1" x14ac:dyDescent="0.35">
      <c r="A258" t="s">
        <v>139</v>
      </c>
      <c r="B258" t="s">
        <v>114</v>
      </c>
      <c r="C258" t="s">
        <v>182</v>
      </c>
      <c r="D258" t="s">
        <v>233</v>
      </c>
      <c r="E258" t="s">
        <v>268</v>
      </c>
      <c r="F258" t="s">
        <v>351</v>
      </c>
      <c r="G258">
        <v>1413</v>
      </c>
      <c r="I258" t="s">
        <v>139</v>
      </c>
    </row>
    <row r="259" spans="1:9" hidden="1" x14ac:dyDescent="0.35">
      <c r="A259" t="s">
        <v>139</v>
      </c>
      <c r="B259" t="s">
        <v>114</v>
      </c>
      <c r="C259" t="s">
        <v>182</v>
      </c>
      <c r="D259" t="s">
        <v>233</v>
      </c>
      <c r="E259" t="s">
        <v>268</v>
      </c>
      <c r="F259" t="s">
        <v>352</v>
      </c>
      <c r="G259">
        <v>1414</v>
      </c>
      <c r="I259" t="s">
        <v>139</v>
      </c>
    </row>
    <row r="260" spans="1:9" hidden="1" x14ac:dyDescent="0.35">
      <c r="A260" t="s">
        <v>139</v>
      </c>
      <c r="B260" t="s">
        <v>114</v>
      </c>
      <c r="C260" t="s">
        <v>182</v>
      </c>
      <c r="D260" t="s">
        <v>237</v>
      </c>
      <c r="E260" t="s">
        <v>238</v>
      </c>
      <c r="F260" t="s">
        <v>239</v>
      </c>
      <c r="G260">
        <v>1415</v>
      </c>
      <c r="I260" t="s">
        <v>139</v>
      </c>
    </row>
    <row r="261" spans="1:9" hidden="1" x14ac:dyDescent="0.35">
      <c r="A261" t="s">
        <v>139</v>
      </c>
      <c r="B261" t="s">
        <v>114</v>
      </c>
      <c r="C261" t="s">
        <v>182</v>
      </c>
      <c r="D261" t="s">
        <v>237</v>
      </c>
      <c r="E261" t="s">
        <v>240</v>
      </c>
      <c r="F261" t="s">
        <v>353</v>
      </c>
      <c r="G261">
        <v>1416</v>
      </c>
      <c r="I261" t="s">
        <v>139</v>
      </c>
    </row>
    <row r="262" spans="1:9" hidden="1" x14ac:dyDescent="0.35">
      <c r="A262" t="s">
        <v>139</v>
      </c>
      <c r="B262" t="s">
        <v>114</v>
      </c>
      <c r="C262" t="s">
        <v>182</v>
      </c>
      <c r="D262" t="s">
        <v>237</v>
      </c>
      <c r="E262" t="s">
        <v>240</v>
      </c>
      <c r="F262" t="s">
        <v>354</v>
      </c>
      <c r="G262">
        <v>1417</v>
      </c>
      <c r="I262" t="s">
        <v>139</v>
      </c>
    </row>
    <row r="263" spans="1:9" hidden="1" x14ac:dyDescent="0.35">
      <c r="A263" t="s">
        <v>139</v>
      </c>
      <c r="B263" t="s">
        <v>114</v>
      </c>
      <c r="C263" t="s">
        <v>182</v>
      </c>
      <c r="D263" t="s">
        <v>237</v>
      </c>
      <c r="E263" t="s">
        <v>240</v>
      </c>
      <c r="F263" t="s">
        <v>355</v>
      </c>
      <c r="G263">
        <v>1418</v>
      </c>
      <c r="I263" t="s">
        <v>139</v>
      </c>
    </row>
    <row r="264" spans="1:9" hidden="1" x14ac:dyDescent="0.35">
      <c r="A264" t="s">
        <v>139</v>
      </c>
      <c r="B264" t="s">
        <v>114</v>
      </c>
      <c r="C264" t="s">
        <v>182</v>
      </c>
      <c r="D264" t="s">
        <v>237</v>
      </c>
      <c r="E264" t="s">
        <v>240</v>
      </c>
      <c r="F264" t="s">
        <v>356</v>
      </c>
      <c r="G264">
        <v>1419</v>
      </c>
      <c r="I264" t="s">
        <v>139</v>
      </c>
    </row>
    <row r="265" spans="1:9" hidden="1" x14ac:dyDescent="0.35">
      <c r="A265" t="s">
        <v>139</v>
      </c>
      <c r="B265" t="s">
        <v>114</v>
      </c>
      <c r="C265" t="s">
        <v>182</v>
      </c>
      <c r="D265" t="s">
        <v>244</v>
      </c>
      <c r="E265" t="s">
        <v>245</v>
      </c>
      <c r="F265" t="s">
        <v>246</v>
      </c>
      <c r="G265">
        <v>1420</v>
      </c>
      <c r="I265" t="s">
        <v>139</v>
      </c>
    </row>
    <row r="266" spans="1:9" hidden="1" x14ac:dyDescent="0.35">
      <c r="A266" t="s">
        <v>139</v>
      </c>
      <c r="B266" t="s">
        <v>114</v>
      </c>
      <c r="C266" t="s">
        <v>182</v>
      </c>
      <c r="D266" t="s">
        <v>244</v>
      </c>
      <c r="E266" t="s">
        <v>245</v>
      </c>
      <c r="F266" t="s">
        <v>247</v>
      </c>
      <c r="G266">
        <v>1421</v>
      </c>
      <c r="I266" t="s">
        <v>139</v>
      </c>
    </row>
    <row r="267" spans="1:9" hidden="1" x14ac:dyDescent="0.35">
      <c r="A267" t="s">
        <v>139</v>
      </c>
      <c r="B267" t="s">
        <v>114</v>
      </c>
      <c r="C267" t="s">
        <v>182</v>
      </c>
      <c r="D267" t="s">
        <v>244</v>
      </c>
      <c r="E267" t="s">
        <v>245</v>
      </c>
      <c r="F267" t="s">
        <v>248</v>
      </c>
      <c r="G267">
        <v>1422</v>
      </c>
      <c r="I267" t="s">
        <v>139</v>
      </c>
    </row>
    <row r="268" spans="1:9" hidden="1" x14ac:dyDescent="0.35">
      <c r="A268" t="s">
        <v>139</v>
      </c>
      <c r="B268" t="s">
        <v>114</v>
      </c>
      <c r="C268" t="s">
        <v>182</v>
      </c>
      <c r="D268" t="s">
        <v>244</v>
      </c>
      <c r="E268" t="s">
        <v>245</v>
      </c>
      <c r="F268" t="s">
        <v>249</v>
      </c>
      <c r="G268">
        <v>1423</v>
      </c>
      <c r="I268" t="s">
        <v>139</v>
      </c>
    </row>
    <row r="269" spans="1:9" hidden="1" x14ac:dyDescent="0.35">
      <c r="A269" t="s">
        <v>139</v>
      </c>
      <c r="B269" t="s">
        <v>114</v>
      </c>
      <c r="C269" t="s">
        <v>182</v>
      </c>
      <c r="D269" t="s">
        <v>244</v>
      </c>
      <c r="E269" t="s">
        <v>112</v>
      </c>
      <c r="F269" t="s">
        <v>250</v>
      </c>
      <c r="G269">
        <v>1424</v>
      </c>
      <c r="I269" t="s">
        <v>139</v>
      </c>
    </row>
    <row r="270" spans="1:9" hidden="1" x14ac:dyDescent="0.35">
      <c r="A270" t="s">
        <v>139</v>
      </c>
      <c r="B270" t="s">
        <v>114</v>
      </c>
      <c r="C270" t="s">
        <v>182</v>
      </c>
      <c r="D270" t="s">
        <v>244</v>
      </c>
      <c r="E270" t="s">
        <v>251</v>
      </c>
      <c r="F270" t="s">
        <v>252</v>
      </c>
      <c r="G270">
        <v>1425</v>
      </c>
      <c r="I270" t="s">
        <v>139</v>
      </c>
    </row>
    <row r="271" spans="1:9" hidden="1" x14ac:dyDescent="0.35">
      <c r="A271" t="s">
        <v>139</v>
      </c>
      <c r="B271" t="s">
        <v>114</v>
      </c>
      <c r="C271" t="s">
        <v>182</v>
      </c>
      <c r="D271" t="s">
        <v>244</v>
      </c>
      <c r="E271" t="s">
        <v>251</v>
      </c>
      <c r="F271" t="s">
        <v>253</v>
      </c>
      <c r="G271">
        <v>1426</v>
      </c>
      <c r="I271" t="s">
        <v>139</v>
      </c>
    </row>
    <row r="272" spans="1:9" hidden="1" x14ac:dyDescent="0.35">
      <c r="A272" t="s">
        <v>140</v>
      </c>
      <c r="B272" t="s">
        <v>114</v>
      </c>
      <c r="C272" t="s">
        <v>182</v>
      </c>
      <c r="D272" t="s">
        <v>233</v>
      </c>
      <c r="E272" t="s">
        <v>268</v>
      </c>
      <c r="F272" t="s">
        <v>351</v>
      </c>
      <c r="G272">
        <v>1427</v>
      </c>
      <c r="I272" t="s">
        <v>140</v>
      </c>
    </row>
    <row r="273" spans="1:9" hidden="1" x14ac:dyDescent="0.35">
      <c r="A273" t="s">
        <v>140</v>
      </c>
      <c r="B273" t="s">
        <v>114</v>
      </c>
      <c r="C273" t="s">
        <v>182</v>
      </c>
      <c r="D273" t="s">
        <v>233</v>
      </c>
      <c r="E273" t="s">
        <v>268</v>
      </c>
      <c r="F273" t="s">
        <v>357</v>
      </c>
      <c r="G273">
        <v>1428</v>
      </c>
      <c r="I273" t="s">
        <v>140</v>
      </c>
    </row>
    <row r="274" spans="1:9" hidden="1" x14ac:dyDescent="0.35">
      <c r="A274" t="s">
        <v>140</v>
      </c>
      <c r="B274" t="s">
        <v>114</v>
      </c>
      <c r="C274" t="s">
        <v>182</v>
      </c>
      <c r="D274" t="s">
        <v>237</v>
      </c>
      <c r="E274" t="s">
        <v>238</v>
      </c>
      <c r="F274" t="s">
        <v>239</v>
      </c>
      <c r="G274">
        <v>1429</v>
      </c>
      <c r="I274" t="s">
        <v>140</v>
      </c>
    </row>
    <row r="275" spans="1:9" hidden="1" x14ac:dyDescent="0.35">
      <c r="A275" t="s">
        <v>140</v>
      </c>
      <c r="B275" t="s">
        <v>114</v>
      </c>
      <c r="C275" t="s">
        <v>182</v>
      </c>
      <c r="D275" t="s">
        <v>237</v>
      </c>
      <c r="E275" t="s">
        <v>240</v>
      </c>
      <c r="F275" t="s">
        <v>353</v>
      </c>
      <c r="G275">
        <v>1430</v>
      </c>
      <c r="I275" t="s">
        <v>140</v>
      </c>
    </row>
    <row r="276" spans="1:9" hidden="1" x14ac:dyDescent="0.35">
      <c r="A276" t="s">
        <v>140</v>
      </c>
      <c r="B276" t="s">
        <v>114</v>
      </c>
      <c r="C276" t="s">
        <v>182</v>
      </c>
      <c r="D276" t="s">
        <v>237</v>
      </c>
      <c r="E276" t="s">
        <v>240</v>
      </c>
      <c r="F276" t="s">
        <v>354</v>
      </c>
      <c r="G276">
        <v>1431</v>
      </c>
      <c r="I276" t="s">
        <v>140</v>
      </c>
    </row>
    <row r="277" spans="1:9" hidden="1" x14ac:dyDescent="0.35">
      <c r="A277" t="s">
        <v>140</v>
      </c>
      <c r="B277" t="s">
        <v>114</v>
      </c>
      <c r="C277" t="s">
        <v>182</v>
      </c>
      <c r="D277" t="s">
        <v>237</v>
      </c>
      <c r="E277" t="s">
        <v>240</v>
      </c>
      <c r="F277" t="s">
        <v>355</v>
      </c>
      <c r="G277">
        <v>1432</v>
      </c>
      <c r="I277" t="s">
        <v>140</v>
      </c>
    </row>
    <row r="278" spans="1:9" hidden="1" x14ac:dyDescent="0.35">
      <c r="A278" t="s">
        <v>140</v>
      </c>
      <c r="B278" t="s">
        <v>114</v>
      </c>
      <c r="C278" t="s">
        <v>182</v>
      </c>
      <c r="D278" t="s">
        <v>237</v>
      </c>
      <c r="E278" t="s">
        <v>240</v>
      </c>
      <c r="F278" t="s">
        <v>356</v>
      </c>
      <c r="G278">
        <v>1433</v>
      </c>
      <c r="I278" t="s">
        <v>140</v>
      </c>
    </row>
    <row r="279" spans="1:9" hidden="1" x14ac:dyDescent="0.35">
      <c r="A279" t="s">
        <v>140</v>
      </c>
      <c r="B279" t="s">
        <v>114</v>
      </c>
      <c r="C279" t="s">
        <v>182</v>
      </c>
      <c r="D279" t="s">
        <v>244</v>
      </c>
      <c r="E279" t="s">
        <v>245</v>
      </c>
      <c r="F279" t="s">
        <v>246</v>
      </c>
      <c r="G279">
        <v>1434</v>
      </c>
      <c r="I279" t="s">
        <v>140</v>
      </c>
    </row>
    <row r="280" spans="1:9" hidden="1" x14ac:dyDescent="0.35">
      <c r="A280" t="s">
        <v>140</v>
      </c>
      <c r="B280" t="s">
        <v>114</v>
      </c>
      <c r="C280" t="s">
        <v>182</v>
      </c>
      <c r="D280" t="s">
        <v>244</v>
      </c>
      <c r="E280" t="s">
        <v>245</v>
      </c>
      <c r="F280" t="s">
        <v>247</v>
      </c>
      <c r="G280">
        <v>1435</v>
      </c>
      <c r="I280" t="s">
        <v>140</v>
      </c>
    </row>
    <row r="281" spans="1:9" hidden="1" x14ac:dyDescent="0.35">
      <c r="A281" t="s">
        <v>140</v>
      </c>
      <c r="B281" t="s">
        <v>114</v>
      </c>
      <c r="C281" t="s">
        <v>182</v>
      </c>
      <c r="D281" t="s">
        <v>244</v>
      </c>
      <c r="E281" t="s">
        <v>245</v>
      </c>
      <c r="F281" t="s">
        <v>248</v>
      </c>
      <c r="G281">
        <v>1436</v>
      </c>
      <c r="I281" t="s">
        <v>140</v>
      </c>
    </row>
    <row r="282" spans="1:9" hidden="1" x14ac:dyDescent="0.35">
      <c r="A282" t="s">
        <v>140</v>
      </c>
      <c r="B282" t="s">
        <v>114</v>
      </c>
      <c r="C282" t="s">
        <v>182</v>
      </c>
      <c r="D282" t="s">
        <v>244</v>
      </c>
      <c r="E282" t="s">
        <v>245</v>
      </c>
      <c r="F282" t="s">
        <v>249</v>
      </c>
      <c r="G282">
        <v>1437</v>
      </c>
      <c r="I282" t="s">
        <v>140</v>
      </c>
    </row>
    <row r="283" spans="1:9" hidden="1" x14ac:dyDescent="0.35">
      <c r="A283" t="s">
        <v>140</v>
      </c>
      <c r="B283" t="s">
        <v>114</v>
      </c>
      <c r="C283" t="s">
        <v>182</v>
      </c>
      <c r="D283" t="s">
        <v>244</v>
      </c>
      <c r="E283" t="s">
        <v>112</v>
      </c>
      <c r="F283" t="s">
        <v>250</v>
      </c>
      <c r="G283">
        <v>1438</v>
      </c>
      <c r="I283" t="s">
        <v>140</v>
      </c>
    </row>
    <row r="284" spans="1:9" hidden="1" x14ac:dyDescent="0.35">
      <c r="A284" t="s">
        <v>140</v>
      </c>
      <c r="B284" t="s">
        <v>114</v>
      </c>
      <c r="C284" t="s">
        <v>182</v>
      </c>
      <c r="D284" t="s">
        <v>244</v>
      </c>
      <c r="E284" t="s">
        <v>251</v>
      </c>
      <c r="F284" t="s">
        <v>252</v>
      </c>
      <c r="G284">
        <v>1439</v>
      </c>
      <c r="I284" t="s">
        <v>140</v>
      </c>
    </row>
    <row r="285" spans="1:9" hidden="1" x14ac:dyDescent="0.35">
      <c r="A285" t="s">
        <v>140</v>
      </c>
      <c r="B285" t="s">
        <v>114</v>
      </c>
      <c r="C285" t="s">
        <v>182</v>
      </c>
      <c r="D285" t="s">
        <v>244</v>
      </c>
      <c r="E285" t="s">
        <v>251</v>
      </c>
      <c r="F285" t="s">
        <v>253</v>
      </c>
      <c r="G285">
        <v>1440</v>
      </c>
      <c r="I285" t="s">
        <v>140</v>
      </c>
    </row>
  </sheetData>
  <autoFilter ref="A1:G285" xr:uid="{00000000-0001-0000-0300-000000000000}">
    <filterColumn colId="0">
      <filters>
        <filter val="educador/a infantil"/>
      </filters>
    </filterColumn>
  </autoFilter>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285"/>
  <sheetViews>
    <sheetView workbookViewId="0">
      <selection activeCell="L1" sqref="L1"/>
    </sheetView>
  </sheetViews>
  <sheetFormatPr baseColWidth="10" defaultColWidth="8.7265625" defaultRowHeight="14.5" x14ac:dyDescent="0.35"/>
  <cols>
    <col min="1" max="1" width="26.6328125" customWidth="1"/>
  </cols>
  <sheetData>
    <row r="1" spans="1:14" x14ac:dyDescent="0.35">
      <c r="A1" s="1" t="s">
        <v>111</v>
      </c>
      <c r="B1" s="1" t="s">
        <v>110</v>
      </c>
      <c r="C1" s="1" t="s">
        <v>144</v>
      </c>
      <c r="D1" s="1" t="s">
        <v>226</v>
      </c>
      <c r="E1" s="1" t="s">
        <v>227</v>
      </c>
      <c r="F1" s="1" t="s">
        <v>228</v>
      </c>
      <c r="G1" s="1" t="s">
        <v>116</v>
      </c>
      <c r="H1" s="1" t="s">
        <v>117</v>
      </c>
      <c r="I1" s="1" t="s">
        <v>118</v>
      </c>
      <c r="J1" s="1" t="s">
        <v>119</v>
      </c>
      <c r="K1" s="1" t="s">
        <v>121</v>
      </c>
      <c r="L1" s="1" t="s">
        <v>229</v>
      </c>
      <c r="M1" s="1" t="s">
        <v>358</v>
      </c>
      <c r="N1" s="1" t="s">
        <v>152</v>
      </c>
    </row>
    <row r="2" spans="1:14" hidden="1" x14ac:dyDescent="0.35">
      <c r="A2" t="s">
        <v>115</v>
      </c>
      <c r="B2" t="s">
        <v>114</v>
      </c>
      <c r="C2" t="s">
        <v>232</v>
      </c>
      <c r="D2" t="s">
        <v>233</v>
      </c>
      <c r="E2" t="s">
        <v>234</v>
      </c>
      <c r="F2" t="s">
        <v>235</v>
      </c>
      <c r="G2">
        <v>0</v>
      </c>
      <c r="H2">
        <v>1</v>
      </c>
      <c r="I2">
        <v>2</v>
      </c>
      <c r="K2">
        <v>3</v>
      </c>
      <c r="L2">
        <v>27</v>
      </c>
      <c r="N2" t="s">
        <v>115</v>
      </c>
    </row>
    <row r="3" spans="1:14" hidden="1" x14ac:dyDescent="0.35">
      <c r="A3" t="s">
        <v>115</v>
      </c>
      <c r="B3" t="s">
        <v>114</v>
      </c>
      <c r="C3" t="s">
        <v>232</v>
      </c>
      <c r="D3" t="s">
        <v>233</v>
      </c>
      <c r="E3" t="s">
        <v>234</v>
      </c>
      <c r="F3" t="s">
        <v>236</v>
      </c>
      <c r="G3">
        <v>0</v>
      </c>
      <c r="H3">
        <v>1</v>
      </c>
      <c r="I3">
        <v>2</v>
      </c>
      <c r="K3">
        <v>3</v>
      </c>
      <c r="L3">
        <v>28</v>
      </c>
      <c r="N3" t="s">
        <v>115</v>
      </c>
    </row>
    <row r="4" spans="1:14" hidden="1" x14ac:dyDescent="0.35">
      <c r="A4" t="s">
        <v>115</v>
      </c>
      <c r="B4" t="s">
        <v>114</v>
      </c>
      <c r="C4" t="s">
        <v>232</v>
      </c>
      <c r="D4" t="s">
        <v>237</v>
      </c>
      <c r="E4" t="s">
        <v>238</v>
      </c>
      <c r="F4" t="s">
        <v>239</v>
      </c>
      <c r="G4">
        <v>0</v>
      </c>
      <c r="H4">
        <v>2</v>
      </c>
      <c r="I4">
        <v>3</v>
      </c>
      <c r="K4">
        <v>3</v>
      </c>
      <c r="L4">
        <v>29</v>
      </c>
      <c r="N4" t="s">
        <v>115</v>
      </c>
    </row>
    <row r="5" spans="1:14" hidden="1" x14ac:dyDescent="0.35">
      <c r="A5" t="s">
        <v>115</v>
      </c>
      <c r="B5" t="s">
        <v>114</v>
      </c>
      <c r="C5" t="s">
        <v>232</v>
      </c>
      <c r="D5" t="s">
        <v>237</v>
      </c>
      <c r="E5" t="s">
        <v>240</v>
      </c>
      <c r="F5" t="s">
        <v>241</v>
      </c>
      <c r="G5">
        <v>0</v>
      </c>
      <c r="H5">
        <v>1</v>
      </c>
      <c r="I5">
        <v>2</v>
      </c>
      <c r="K5">
        <v>3</v>
      </c>
      <c r="L5">
        <v>30</v>
      </c>
      <c r="N5" t="s">
        <v>115</v>
      </c>
    </row>
    <row r="6" spans="1:14" hidden="1" x14ac:dyDescent="0.35">
      <c r="A6" t="s">
        <v>115</v>
      </c>
      <c r="B6" t="s">
        <v>114</v>
      </c>
      <c r="C6" t="s">
        <v>232</v>
      </c>
      <c r="D6" t="s">
        <v>237</v>
      </c>
      <c r="E6" t="s">
        <v>240</v>
      </c>
      <c r="F6" t="s">
        <v>242</v>
      </c>
      <c r="G6">
        <v>0</v>
      </c>
      <c r="H6">
        <v>1</v>
      </c>
      <c r="I6">
        <v>2</v>
      </c>
      <c r="K6">
        <v>3</v>
      </c>
      <c r="L6">
        <v>31</v>
      </c>
      <c r="N6" t="s">
        <v>115</v>
      </c>
    </row>
    <row r="7" spans="1:14" hidden="1" x14ac:dyDescent="0.35">
      <c r="A7" t="s">
        <v>115</v>
      </c>
      <c r="B7" t="s">
        <v>114</v>
      </c>
      <c r="C7" t="s">
        <v>232</v>
      </c>
      <c r="D7" t="s">
        <v>237</v>
      </c>
      <c r="E7" t="s">
        <v>240</v>
      </c>
      <c r="F7" t="s">
        <v>243</v>
      </c>
      <c r="G7">
        <v>0</v>
      </c>
      <c r="H7">
        <v>2</v>
      </c>
      <c r="I7">
        <v>3</v>
      </c>
      <c r="K7">
        <v>4</v>
      </c>
      <c r="L7">
        <v>32</v>
      </c>
      <c r="N7" t="s">
        <v>115</v>
      </c>
    </row>
    <row r="8" spans="1:14" hidden="1" x14ac:dyDescent="0.35">
      <c r="A8" t="s">
        <v>115</v>
      </c>
      <c r="B8" t="s">
        <v>114</v>
      </c>
      <c r="C8" t="s">
        <v>232</v>
      </c>
      <c r="D8" t="s">
        <v>244</v>
      </c>
      <c r="E8" t="s">
        <v>245</v>
      </c>
      <c r="F8" t="s">
        <v>246</v>
      </c>
      <c r="G8">
        <v>0</v>
      </c>
      <c r="H8">
        <v>2</v>
      </c>
      <c r="I8">
        <v>4</v>
      </c>
      <c r="K8">
        <v>4</v>
      </c>
      <c r="L8">
        <v>33</v>
      </c>
      <c r="N8" t="s">
        <v>115</v>
      </c>
    </row>
    <row r="9" spans="1:14" hidden="1" x14ac:dyDescent="0.35">
      <c r="A9" t="s">
        <v>115</v>
      </c>
      <c r="B9" t="s">
        <v>114</v>
      </c>
      <c r="C9" t="s">
        <v>232</v>
      </c>
      <c r="D9" t="s">
        <v>244</v>
      </c>
      <c r="E9" t="s">
        <v>245</v>
      </c>
      <c r="F9" t="s">
        <v>247</v>
      </c>
      <c r="G9">
        <v>0</v>
      </c>
      <c r="H9">
        <v>2</v>
      </c>
      <c r="I9">
        <v>3</v>
      </c>
      <c r="K9">
        <v>4</v>
      </c>
      <c r="L9">
        <v>34</v>
      </c>
      <c r="N9" t="s">
        <v>115</v>
      </c>
    </row>
    <row r="10" spans="1:14" hidden="1" x14ac:dyDescent="0.35">
      <c r="A10" t="s">
        <v>115</v>
      </c>
      <c r="B10" t="s">
        <v>114</v>
      </c>
      <c r="C10" t="s">
        <v>232</v>
      </c>
      <c r="D10" t="s">
        <v>244</v>
      </c>
      <c r="E10" t="s">
        <v>245</v>
      </c>
      <c r="F10" t="s">
        <v>248</v>
      </c>
      <c r="G10">
        <v>0</v>
      </c>
      <c r="H10">
        <v>2</v>
      </c>
      <c r="I10">
        <v>3</v>
      </c>
      <c r="K10">
        <v>3</v>
      </c>
      <c r="L10">
        <v>35</v>
      </c>
      <c r="N10" t="s">
        <v>115</v>
      </c>
    </row>
    <row r="11" spans="1:14" hidden="1" x14ac:dyDescent="0.35">
      <c r="A11" t="s">
        <v>115</v>
      </c>
      <c r="B11" t="s">
        <v>114</v>
      </c>
      <c r="C11" t="s">
        <v>232</v>
      </c>
      <c r="D11" t="s">
        <v>244</v>
      </c>
      <c r="E11" t="s">
        <v>245</v>
      </c>
      <c r="F11" t="s">
        <v>249</v>
      </c>
      <c r="G11">
        <v>0</v>
      </c>
      <c r="H11">
        <v>3</v>
      </c>
      <c r="I11">
        <v>4</v>
      </c>
      <c r="K11">
        <v>4</v>
      </c>
      <c r="L11">
        <v>36</v>
      </c>
      <c r="N11" t="s">
        <v>115</v>
      </c>
    </row>
    <row r="12" spans="1:14" hidden="1" x14ac:dyDescent="0.35">
      <c r="A12" t="s">
        <v>115</v>
      </c>
      <c r="B12" t="s">
        <v>114</v>
      </c>
      <c r="C12" t="s">
        <v>232</v>
      </c>
      <c r="D12" t="s">
        <v>244</v>
      </c>
      <c r="E12" t="s">
        <v>112</v>
      </c>
      <c r="F12" t="s">
        <v>250</v>
      </c>
      <c r="G12">
        <v>0</v>
      </c>
      <c r="H12">
        <v>2</v>
      </c>
      <c r="I12">
        <v>3</v>
      </c>
      <c r="K12">
        <v>4</v>
      </c>
      <c r="L12">
        <v>37</v>
      </c>
      <c r="N12" t="s">
        <v>115</v>
      </c>
    </row>
    <row r="13" spans="1:14" hidden="1" x14ac:dyDescent="0.35">
      <c r="A13" t="s">
        <v>115</v>
      </c>
      <c r="B13" t="s">
        <v>114</v>
      </c>
      <c r="C13" t="s">
        <v>232</v>
      </c>
      <c r="D13" t="s">
        <v>244</v>
      </c>
      <c r="E13" t="s">
        <v>251</v>
      </c>
      <c r="F13" t="s">
        <v>252</v>
      </c>
      <c r="G13">
        <v>0</v>
      </c>
      <c r="H13">
        <v>2</v>
      </c>
      <c r="I13">
        <v>3</v>
      </c>
      <c r="K13">
        <v>3</v>
      </c>
      <c r="L13">
        <v>38</v>
      </c>
      <c r="N13" t="s">
        <v>115</v>
      </c>
    </row>
    <row r="14" spans="1:14" hidden="1" x14ac:dyDescent="0.35">
      <c r="A14" t="s">
        <v>115</v>
      </c>
      <c r="B14" t="s">
        <v>114</v>
      </c>
      <c r="C14" t="s">
        <v>232</v>
      </c>
      <c r="D14" t="s">
        <v>244</v>
      </c>
      <c r="E14" t="s">
        <v>251</v>
      </c>
      <c r="F14" t="s">
        <v>253</v>
      </c>
      <c r="G14">
        <v>0</v>
      </c>
      <c r="H14">
        <v>1</v>
      </c>
      <c r="I14">
        <v>2</v>
      </c>
      <c r="K14">
        <v>3</v>
      </c>
      <c r="L14">
        <v>39</v>
      </c>
      <c r="N14" t="s">
        <v>115</v>
      </c>
    </row>
    <row r="15" spans="1:14" hidden="1" x14ac:dyDescent="0.35">
      <c r="A15" t="s">
        <v>122</v>
      </c>
      <c r="B15" t="s">
        <v>114</v>
      </c>
      <c r="C15" t="s">
        <v>188</v>
      </c>
      <c r="D15" t="s">
        <v>233</v>
      </c>
      <c r="E15" t="s">
        <v>234</v>
      </c>
      <c r="F15" t="s">
        <v>254</v>
      </c>
      <c r="G15">
        <v>0</v>
      </c>
      <c r="H15">
        <v>3</v>
      </c>
      <c r="I15">
        <v>4</v>
      </c>
      <c r="J15">
        <v>4</v>
      </c>
      <c r="K15">
        <v>4</v>
      </c>
      <c r="L15">
        <v>174</v>
      </c>
      <c r="N15" t="s">
        <v>122</v>
      </c>
    </row>
    <row r="16" spans="1:14" hidden="1" x14ac:dyDescent="0.35">
      <c r="A16" t="s">
        <v>122</v>
      </c>
      <c r="B16" t="s">
        <v>114</v>
      </c>
      <c r="C16" t="s">
        <v>188</v>
      </c>
      <c r="D16" t="s">
        <v>237</v>
      </c>
      <c r="E16" t="s">
        <v>238</v>
      </c>
      <c r="F16" t="s">
        <v>239</v>
      </c>
      <c r="G16">
        <v>0</v>
      </c>
      <c r="H16">
        <v>4</v>
      </c>
      <c r="I16">
        <v>4</v>
      </c>
      <c r="J16">
        <v>4</v>
      </c>
      <c r="K16">
        <v>4</v>
      </c>
      <c r="L16">
        <v>175</v>
      </c>
      <c r="N16" t="s">
        <v>122</v>
      </c>
    </row>
    <row r="17" spans="1:14" hidden="1" x14ac:dyDescent="0.35">
      <c r="A17" t="s">
        <v>122</v>
      </c>
      <c r="B17" t="s">
        <v>114</v>
      </c>
      <c r="C17" t="s">
        <v>188</v>
      </c>
      <c r="D17" t="s">
        <v>237</v>
      </c>
      <c r="E17" t="s">
        <v>240</v>
      </c>
      <c r="F17" t="s">
        <v>255</v>
      </c>
      <c r="G17">
        <v>0</v>
      </c>
      <c r="H17">
        <v>2</v>
      </c>
      <c r="I17">
        <v>3</v>
      </c>
      <c r="J17">
        <v>4</v>
      </c>
      <c r="K17">
        <v>4</v>
      </c>
      <c r="L17">
        <v>176</v>
      </c>
      <c r="N17" t="s">
        <v>122</v>
      </c>
    </row>
    <row r="18" spans="1:14" hidden="1" x14ac:dyDescent="0.35">
      <c r="A18" t="s">
        <v>122</v>
      </c>
      <c r="B18" t="s">
        <v>114</v>
      </c>
      <c r="C18" t="s">
        <v>188</v>
      </c>
      <c r="D18" t="s">
        <v>237</v>
      </c>
      <c r="E18" t="s">
        <v>240</v>
      </c>
      <c r="F18" t="s">
        <v>256</v>
      </c>
      <c r="G18">
        <v>0</v>
      </c>
      <c r="H18">
        <v>2</v>
      </c>
      <c r="I18">
        <v>3</v>
      </c>
      <c r="J18">
        <v>3</v>
      </c>
      <c r="K18">
        <v>4</v>
      </c>
      <c r="L18">
        <v>177</v>
      </c>
      <c r="N18" t="s">
        <v>122</v>
      </c>
    </row>
    <row r="19" spans="1:14" hidden="1" x14ac:dyDescent="0.35">
      <c r="A19" t="s">
        <v>122</v>
      </c>
      <c r="B19" t="s">
        <v>114</v>
      </c>
      <c r="C19" t="s">
        <v>188</v>
      </c>
      <c r="D19" t="s">
        <v>237</v>
      </c>
      <c r="E19" t="s">
        <v>240</v>
      </c>
      <c r="F19" t="s">
        <v>257</v>
      </c>
      <c r="G19">
        <v>0</v>
      </c>
      <c r="H19">
        <v>3</v>
      </c>
      <c r="I19">
        <v>3</v>
      </c>
      <c r="J19">
        <v>3</v>
      </c>
      <c r="K19">
        <v>4</v>
      </c>
      <c r="L19">
        <v>178</v>
      </c>
      <c r="N19" t="s">
        <v>122</v>
      </c>
    </row>
    <row r="20" spans="1:14" hidden="1" x14ac:dyDescent="0.35">
      <c r="A20" t="s">
        <v>122</v>
      </c>
      <c r="B20" t="s">
        <v>114</v>
      </c>
      <c r="C20" t="s">
        <v>188</v>
      </c>
      <c r="D20" t="s">
        <v>237</v>
      </c>
      <c r="E20" t="s">
        <v>240</v>
      </c>
      <c r="F20" t="s">
        <v>258</v>
      </c>
      <c r="G20">
        <v>0</v>
      </c>
      <c r="H20">
        <v>2</v>
      </c>
      <c r="I20">
        <v>3</v>
      </c>
      <c r="J20">
        <v>3</v>
      </c>
      <c r="K20">
        <v>4</v>
      </c>
      <c r="L20">
        <v>179</v>
      </c>
      <c r="N20" t="s">
        <v>122</v>
      </c>
    </row>
    <row r="21" spans="1:14" hidden="1" x14ac:dyDescent="0.35">
      <c r="A21" t="s">
        <v>122</v>
      </c>
      <c r="B21" t="s">
        <v>114</v>
      </c>
      <c r="C21" t="s">
        <v>188</v>
      </c>
      <c r="D21" t="s">
        <v>244</v>
      </c>
      <c r="E21" t="s">
        <v>245</v>
      </c>
      <c r="F21" t="s">
        <v>246</v>
      </c>
      <c r="G21">
        <v>0</v>
      </c>
      <c r="H21">
        <v>1</v>
      </c>
      <c r="I21">
        <v>2</v>
      </c>
      <c r="J21">
        <v>3</v>
      </c>
      <c r="K21">
        <v>3</v>
      </c>
      <c r="L21">
        <v>180</v>
      </c>
      <c r="N21" t="s">
        <v>122</v>
      </c>
    </row>
    <row r="22" spans="1:14" hidden="1" x14ac:dyDescent="0.35">
      <c r="A22" t="s">
        <v>122</v>
      </c>
      <c r="B22" t="s">
        <v>114</v>
      </c>
      <c r="C22" t="s">
        <v>188</v>
      </c>
      <c r="D22" t="s">
        <v>244</v>
      </c>
      <c r="E22" t="s">
        <v>245</v>
      </c>
      <c r="F22" t="s">
        <v>247</v>
      </c>
      <c r="G22">
        <v>0</v>
      </c>
      <c r="H22">
        <v>1</v>
      </c>
      <c r="I22">
        <v>2</v>
      </c>
      <c r="J22">
        <v>3</v>
      </c>
      <c r="K22">
        <v>3</v>
      </c>
      <c r="L22">
        <v>181</v>
      </c>
      <c r="N22" t="s">
        <v>122</v>
      </c>
    </row>
    <row r="23" spans="1:14" hidden="1" x14ac:dyDescent="0.35">
      <c r="A23" t="s">
        <v>122</v>
      </c>
      <c r="B23" t="s">
        <v>114</v>
      </c>
      <c r="C23" t="s">
        <v>188</v>
      </c>
      <c r="D23" t="s">
        <v>244</v>
      </c>
      <c r="E23" t="s">
        <v>245</v>
      </c>
      <c r="F23" t="s">
        <v>248</v>
      </c>
      <c r="G23">
        <v>0</v>
      </c>
      <c r="H23">
        <v>1</v>
      </c>
      <c r="I23">
        <v>2</v>
      </c>
      <c r="J23">
        <v>2</v>
      </c>
      <c r="K23">
        <v>3</v>
      </c>
      <c r="L23">
        <v>182</v>
      </c>
      <c r="N23" t="s">
        <v>122</v>
      </c>
    </row>
    <row r="24" spans="1:14" hidden="1" x14ac:dyDescent="0.35">
      <c r="A24" t="s">
        <v>122</v>
      </c>
      <c r="B24" t="s">
        <v>114</v>
      </c>
      <c r="C24" t="s">
        <v>188</v>
      </c>
      <c r="D24" t="s">
        <v>244</v>
      </c>
      <c r="E24" t="s">
        <v>245</v>
      </c>
      <c r="F24" t="s">
        <v>249</v>
      </c>
      <c r="G24">
        <v>0</v>
      </c>
      <c r="H24">
        <v>2</v>
      </c>
      <c r="I24">
        <v>3</v>
      </c>
      <c r="J24">
        <v>4</v>
      </c>
      <c r="K24">
        <v>5</v>
      </c>
      <c r="L24">
        <v>183</v>
      </c>
      <c r="N24" t="s">
        <v>122</v>
      </c>
    </row>
    <row r="25" spans="1:14" hidden="1" x14ac:dyDescent="0.35">
      <c r="A25" t="s">
        <v>122</v>
      </c>
      <c r="B25" t="s">
        <v>114</v>
      </c>
      <c r="C25" t="s">
        <v>188</v>
      </c>
      <c r="D25" t="s">
        <v>244</v>
      </c>
      <c r="E25" t="s">
        <v>112</v>
      </c>
      <c r="F25" t="s">
        <v>250</v>
      </c>
      <c r="G25">
        <v>0</v>
      </c>
      <c r="H25">
        <v>2</v>
      </c>
      <c r="I25">
        <v>3</v>
      </c>
      <c r="J25">
        <v>4</v>
      </c>
      <c r="K25">
        <v>5</v>
      </c>
      <c r="L25">
        <v>184</v>
      </c>
      <c r="N25" t="s">
        <v>122</v>
      </c>
    </row>
    <row r="26" spans="1:14" hidden="1" x14ac:dyDescent="0.35">
      <c r="A26" t="s">
        <v>122</v>
      </c>
      <c r="B26" t="s">
        <v>114</v>
      </c>
      <c r="C26" t="s">
        <v>188</v>
      </c>
      <c r="D26" t="s">
        <v>244</v>
      </c>
      <c r="E26" t="s">
        <v>251</v>
      </c>
      <c r="F26" t="s">
        <v>259</v>
      </c>
      <c r="G26">
        <v>0</v>
      </c>
      <c r="H26">
        <v>3</v>
      </c>
      <c r="I26">
        <v>4</v>
      </c>
      <c r="J26">
        <v>5</v>
      </c>
      <c r="K26">
        <v>5</v>
      </c>
      <c r="L26">
        <v>185</v>
      </c>
      <c r="N26" t="s">
        <v>122</v>
      </c>
    </row>
    <row r="27" spans="1:14" hidden="1" x14ac:dyDescent="0.35">
      <c r="A27" t="s">
        <v>122</v>
      </c>
      <c r="B27" t="s">
        <v>114</v>
      </c>
      <c r="C27" t="s">
        <v>188</v>
      </c>
      <c r="D27" t="s">
        <v>244</v>
      </c>
      <c r="E27" t="s">
        <v>251</v>
      </c>
      <c r="F27" t="s">
        <v>253</v>
      </c>
      <c r="G27">
        <v>0</v>
      </c>
      <c r="H27">
        <v>2</v>
      </c>
      <c r="I27">
        <v>3</v>
      </c>
      <c r="J27">
        <v>4</v>
      </c>
      <c r="K27">
        <v>5</v>
      </c>
      <c r="L27">
        <v>186</v>
      </c>
      <c r="N27" t="s">
        <v>122</v>
      </c>
    </row>
    <row r="28" spans="1:14" hidden="1" x14ac:dyDescent="0.35">
      <c r="A28" t="s">
        <v>123</v>
      </c>
      <c r="B28" t="s">
        <v>114</v>
      </c>
      <c r="C28" t="s">
        <v>188</v>
      </c>
      <c r="D28" t="s">
        <v>233</v>
      </c>
      <c r="E28" t="s">
        <v>234</v>
      </c>
      <c r="F28" t="s">
        <v>260</v>
      </c>
      <c r="G28">
        <v>0</v>
      </c>
      <c r="H28">
        <v>2</v>
      </c>
      <c r="I28">
        <v>3</v>
      </c>
      <c r="J28">
        <v>4</v>
      </c>
      <c r="K28">
        <v>5</v>
      </c>
      <c r="L28">
        <v>187</v>
      </c>
      <c r="N28" t="s">
        <v>123</v>
      </c>
    </row>
    <row r="29" spans="1:14" hidden="1" x14ac:dyDescent="0.35">
      <c r="A29" t="s">
        <v>123</v>
      </c>
      <c r="B29" t="s">
        <v>114</v>
      </c>
      <c r="C29" t="s">
        <v>188</v>
      </c>
      <c r="D29" t="s">
        <v>237</v>
      </c>
      <c r="E29" t="s">
        <v>238</v>
      </c>
      <c r="F29" t="s">
        <v>239</v>
      </c>
      <c r="G29">
        <v>0</v>
      </c>
      <c r="H29">
        <v>2</v>
      </c>
      <c r="I29">
        <v>3</v>
      </c>
      <c r="J29">
        <v>4</v>
      </c>
      <c r="K29">
        <v>5</v>
      </c>
      <c r="L29">
        <v>188</v>
      </c>
      <c r="N29" t="s">
        <v>123</v>
      </c>
    </row>
    <row r="30" spans="1:14" hidden="1" x14ac:dyDescent="0.35">
      <c r="A30" t="s">
        <v>123</v>
      </c>
      <c r="B30" t="s">
        <v>114</v>
      </c>
      <c r="C30" t="s">
        <v>188</v>
      </c>
      <c r="D30" t="s">
        <v>237</v>
      </c>
      <c r="E30" t="s">
        <v>240</v>
      </c>
      <c r="F30" t="s">
        <v>261</v>
      </c>
      <c r="G30">
        <v>0</v>
      </c>
      <c r="H30">
        <v>3</v>
      </c>
      <c r="I30">
        <v>3</v>
      </c>
      <c r="J30">
        <v>4</v>
      </c>
      <c r="K30">
        <v>4</v>
      </c>
      <c r="L30">
        <v>189</v>
      </c>
      <c r="N30" t="s">
        <v>123</v>
      </c>
    </row>
    <row r="31" spans="1:14" hidden="1" x14ac:dyDescent="0.35">
      <c r="A31" t="s">
        <v>123</v>
      </c>
      <c r="B31" t="s">
        <v>114</v>
      </c>
      <c r="C31" t="s">
        <v>188</v>
      </c>
      <c r="D31" t="s">
        <v>237</v>
      </c>
      <c r="E31" t="s">
        <v>240</v>
      </c>
      <c r="F31" t="s">
        <v>257</v>
      </c>
      <c r="G31">
        <v>0</v>
      </c>
      <c r="H31">
        <v>3</v>
      </c>
      <c r="I31">
        <v>4</v>
      </c>
      <c r="J31">
        <v>4</v>
      </c>
      <c r="K31">
        <v>4</v>
      </c>
      <c r="L31">
        <v>190</v>
      </c>
      <c r="N31" t="s">
        <v>123</v>
      </c>
    </row>
    <row r="32" spans="1:14" hidden="1" x14ac:dyDescent="0.35">
      <c r="A32" t="s">
        <v>123</v>
      </c>
      <c r="B32" t="s">
        <v>114</v>
      </c>
      <c r="C32" t="s">
        <v>188</v>
      </c>
      <c r="D32" t="s">
        <v>237</v>
      </c>
      <c r="E32" t="s">
        <v>240</v>
      </c>
      <c r="F32" t="s">
        <v>262</v>
      </c>
      <c r="G32">
        <v>0</v>
      </c>
      <c r="H32">
        <v>4</v>
      </c>
      <c r="I32">
        <v>4</v>
      </c>
      <c r="J32">
        <v>4</v>
      </c>
      <c r="K32">
        <v>4</v>
      </c>
      <c r="L32">
        <v>191</v>
      </c>
      <c r="N32" t="s">
        <v>123</v>
      </c>
    </row>
    <row r="33" spans="1:14" hidden="1" x14ac:dyDescent="0.35">
      <c r="A33" t="s">
        <v>123</v>
      </c>
      <c r="B33" t="s">
        <v>114</v>
      </c>
      <c r="C33" t="s">
        <v>188</v>
      </c>
      <c r="D33" t="s">
        <v>244</v>
      </c>
      <c r="E33" t="s">
        <v>245</v>
      </c>
      <c r="F33" t="s">
        <v>246</v>
      </c>
      <c r="G33">
        <v>0</v>
      </c>
      <c r="H33">
        <v>2</v>
      </c>
      <c r="I33">
        <v>3</v>
      </c>
      <c r="J33">
        <v>4</v>
      </c>
      <c r="K33">
        <v>4</v>
      </c>
      <c r="L33">
        <v>192</v>
      </c>
      <c r="N33" t="s">
        <v>123</v>
      </c>
    </row>
    <row r="34" spans="1:14" hidden="1" x14ac:dyDescent="0.35">
      <c r="A34" t="s">
        <v>123</v>
      </c>
      <c r="B34" t="s">
        <v>114</v>
      </c>
      <c r="C34" t="s">
        <v>188</v>
      </c>
      <c r="D34" t="s">
        <v>244</v>
      </c>
      <c r="E34" t="s">
        <v>245</v>
      </c>
      <c r="F34" t="s">
        <v>247</v>
      </c>
      <c r="G34">
        <v>0</v>
      </c>
      <c r="H34">
        <v>2</v>
      </c>
      <c r="I34">
        <v>3</v>
      </c>
      <c r="J34">
        <v>4</v>
      </c>
      <c r="K34">
        <v>4</v>
      </c>
      <c r="L34">
        <v>193</v>
      </c>
      <c r="N34" t="s">
        <v>123</v>
      </c>
    </row>
    <row r="35" spans="1:14" hidden="1" x14ac:dyDescent="0.35">
      <c r="A35" t="s">
        <v>123</v>
      </c>
      <c r="B35" t="s">
        <v>114</v>
      </c>
      <c r="C35" t="s">
        <v>188</v>
      </c>
      <c r="D35" t="s">
        <v>244</v>
      </c>
      <c r="E35" t="s">
        <v>245</v>
      </c>
      <c r="F35" t="s">
        <v>248</v>
      </c>
      <c r="G35">
        <v>0</v>
      </c>
      <c r="H35">
        <v>2</v>
      </c>
      <c r="I35">
        <v>3</v>
      </c>
      <c r="J35">
        <v>3</v>
      </c>
      <c r="K35">
        <v>4</v>
      </c>
      <c r="L35">
        <v>194</v>
      </c>
      <c r="N35" t="s">
        <v>123</v>
      </c>
    </row>
    <row r="36" spans="1:14" hidden="1" x14ac:dyDescent="0.35">
      <c r="A36" t="s">
        <v>123</v>
      </c>
      <c r="B36" t="s">
        <v>114</v>
      </c>
      <c r="C36" t="s">
        <v>188</v>
      </c>
      <c r="D36" t="s">
        <v>244</v>
      </c>
      <c r="E36" t="s">
        <v>245</v>
      </c>
      <c r="F36" t="s">
        <v>249</v>
      </c>
      <c r="G36">
        <v>0</v>
      </c>
      <c r="H36">
        <v>2</v>
      </c>
      <c r="I36">
        <v>3</v>
      </c>
      <c r="J36">
        <v>3</v>
      </c>
      <c r="K36">
        <v>4</v>
      </c>
      <c r="L36">
        <v>195</v>
      </c>
      <c r="N36" t="s">
        <v>123</v>
      </c>
    </row>
    <row r="37" spans="1:14" hidden="1" x14ac:dyDescent="0.35">
      <c r="A37" t="s">
        <v>123</v>
      </c>
      <c r="B37" t="s">
        <v>114</v>
      </c>
      <c r="C37" t="s">
        <v>188</v>
      </c>
      <c r="D37" t="s">
        <v>244</v>
      </c>
      <c r="E37" t="s">
        <v>112</v>
      </c>
      <c r="F37" t="s">
        <v>250</v>
      </c>
      <c r="G37">
        <v>0</v>
      </c>
      <c r="H37">
        <v>1</v>
      </c>
      <c r="I37">
        <v>2</v>
      </c>
      <c r="J37">
        <v>3</v>
      </c>
      <c r="K37">
        <v>3</v>
      </c>
      <c r="L37">
        <v>196</v>
      </c>
      <c r="N37" t="s">
        <v>123</v>
      </c>
    </row>
    <row r="38" spans="1:14" hidden="1" x14ac:dyDescent="0.35">
      <c r="A38" t="s">
        <v>123</v>
      </c>
      <c r="B38" t="s">
        <v>114</v>
      </c>
      <c r="C38" t="s">
        <v>188</v>
      </c>
      <c r="D38" t="s">
        <v>244</v>
      </c>
      <c r="E38" t="s">
        <v>251</v>
      </c>
      <c r="F38" t="s">
        <v>259</v>
      </c>
      <c r="G38">
        <v>0</v>
      </c>
      <c r="H38">
        <v>2</v>
      </c>
      <c r="I38">
        <v>2</v>
      </c>
      <c r="J38">
        <v>3</v>
      </c>
      <c r="K38">
        <v>3</v>
      </c>
      <c r="L38">
        <v>197</v>
      </c>
      <c r="N38" t="s">
        <v>123</v>
      </c>
    </row>
    <row r="39" spans="1:14" hidden="1" x14ac:dyDescent="0.35">
      <c r="A39" t="s">
        <v>123</v>
      </c>
      <c r="B39" t="s">
        <v>114</v>
      </c>
      <c r="C39" t="s">
        <v>188</v>
      </c>
      <c r="D39" t="s">
        <v>244</v>
      </c>
      <c r="E39" t="s">
        <v>251</v>
      </c>
      <c r="F39" t="s">
        <v>253</v>
      </c>
      <c r="G39">
        <v>0</v>
      </c>
      <c r="H39">
        <v>2</v>
      </c>
      <c r="I39">
        <v>2</v>
      </c>
      <c r="J39">
        <v>3</v>
      </c>
      <c r="K39">
        <v>3</v>
      </c>
      <c r="L39">
        <v>198</v>
      </c>
      <c r="N39" t="s">
        <v>123</v>
      </c>
    </row>
    <row r="40" spans="1:14" hidden="1" x14ac:dyDescent="0.35">
      <c r="A40" t="s">
        <v>124</v>
      </c>
      <c r="B40" t="s">
        <v>114</v>
      </c>
      <c r="C40" t="s">
        <v>188</v>
      </c>
      <c r="D40" t="s">
        <v>233</v>
      </c>
      <c r="E40" t="s">
        <v>234</v>
      </c>
      <c r="F40" t="s">
        <v>263</v>
      </c>
      <c r="G40">
        <v>0</v>
      </c>
      <c r="H40">
        <v>2</v>
      </c>
      <c r="I40">
        <v>3</v>
      </c>
      <c r="J40">
        <v>4</v>
      </c>
      <c r="K40">
        <v>4</v>
      </c>
      <c r="L40">
        <v>226</v>
      </c>
      <c r="N40" t="s">
        <v>124</v>
      </c>
    </row>
    <row r="41" spans="1:14" hidden="1" x14ac:dyDescent="0.35">
      <c r="A41" t="s">
        <v>124</v>
      </c>
      <c r="B41" t="s">
        <v>114</v>
      </c>
      <c r="C41" t="s">
        <v>188</v>
      </c>
      <c r="D41" t="s">
        <v>237</v>
      </c>
      <c r="E41" t="s">
        <v>238</v>
      </c>
      <c r="F41" t="s">
        <v>239</v>
      </c>
      <c r="G41">
        <v>0</v>
      </c>
      <c r="H41">
        <v>2</v>
      </c>
      <c r="I41">
        <v>3</v>
      </c>
      <c r="J41">
        <v>3</v>
      </c>
      <c r="K41">
        <v>4</v>
      </c>
      <c r="L41">
        <v>227</v>
      </c>
      <c r="N41" t="s">
        <v>124</v>
      </c>
    </row>
    <row r="42" spans="1:14" hidden="1" x14ac:dyDescent="0.35">
      <c r="A42" t="s">
        <v>124</v>
      </c>
      <c r="B42" t="s">
        <v>114</v>
      </c>
      <c r="C42" t="s">
        <v>188</v>
      </c>
      <c r="D42" t="s">
        <v>237</v>
      </c>
      <c r="E42" t="s">
        <v>240</v>
      </c>
      <c r="F42" t="s">
        <v>264</v>
      </c>
      <c r="G42">
        <v>0</v>
      </c>
      <c r="H42">
        <v>3</v>
      </c>
      <c r="I42">
        <v>3</v>
      </c>
      <c r="J42">
        <v>3</v>
      </c>
      <c r="K42">
        <v>4</v>
      </c>
      <c r="L42">
        <v>228</v>
      </c>
      <c r="N42" t="s">
        <v>124</v>
      </c>
    </row>
    <row r="43" spans="1:14" hidden="1" x14ac:dyDescent="0.35">
      <c r="A43" t="s">
        <v>124</v>
      </c>
      <c r="B43" t="s">
        <v>114</v>
      </c>
      <c r="C43" t="s">
        <v>188</v>
      </c>
      <c r="D43" t="s">
        <v>237</v>
      </c>
      <c r="E43" t="s">
        <v>240</v>
      </c>
      <c r="F43" t="s">
        <v>265</v>
      </c>
      <c r="G43">
        <v>0</v>
      </c>
      <c r="H43">
        <v>2</v>
      </c>
      <c r="I43">
        <v>3</v>
      </c>
      <c r="J43">
        <v>3</v>
      </c>
      <c r="K43">
        <v>4</v>
      </c>
      <c r="L43">
        <v>229</v>
      </c>
      <c r="N43" t="s">
        <v>124</v>
      </c>
    </row>
    <row r="44" spans="1:14" hidden="1" x14ac:dyDescent="0.35">
      <c r="A44" t="s">
        <v>124</v>
      </c>
      <c r="B44" t="s">
        <v>114</v>
      </c>
      <c r="C44" t="s">
        <v>188</v>
      </c>
      <c r="D44" t="s">
        <v>237</v>
      </c>
      <c r="E44" t="s">
        <v>240</v>
      </c>
      <c r="F44" t="s">
        <v>266</v>
      </c>
      <c r="G44">
        <v>0</v>
      </c>
      <c r="H44">
        <v>1</v>
      </c>
      <c r="I44">
        <v>2</v>
      </c>
      <c r="K44">
        <v>3</v>
      </c>
      <c r="L44">
        <v>230</v>
      </c>
      <c r="N44" t="s">
        <v>124</v>
      </c>
    </row>
    <row r="45" spans="1:14" hidden="1" x14ac:dyDescent="0.35">
      <c r="A45" t="s">
        <v>124</v>
      </c>
      <c r="B45" t="s">
        <v>114</v>
      </c>
      <c r="C45" t="s">
        <v>188</v>
      </c>
      <c r="D45" t="s">
        <v>237</v>
      </c>
      <c r="E45" t="s">
        <v>240</v>
      </c>
      <c r="F45" t="s">
        <v>257</v>
      </c>
      <c r="G45">
        <v>0</v>
      </c>
      <c r="H45">
        <v>1</v>
      </c>
      <c r="I45">
        <v>2</v>
      </c>
      <c r="K45">
        <v>3</v>
      </c>
      <c r="L45">
        <v>231</v>
      </c>
      <c r="N45" t="s">
        <v>124</v>
      </c>
    </row>
    <row r="46" spans="1:14" hidden="1" x14ac:dyDescent="0.35">
      <c r="A46" t="s">
        <v>124</v>
      </c>
      <c r="B46" t="s">
        <v>114</v>
      </c>
      <c r="C46" t="s">
        <v>188</v>
      </c>
      <c r="D46" t="s">
        <v>237</v>
      </c>
      <c r="E46" t="s">
        <v>240</v>
      </c>
      <c r="F46" t="s">
        <v>256</v>
      </c>
      <c r="G46">
        <v>0</v>
      </c>
      <c r="H46">
        <v>2</v>
      </c>
      <c r="I46">
        <v>5</v>
      </c>
      <c r="K46">
        <v>5</v>
      </c>
      <c r="L46">
        <v>232</v>
      </c>
      <c r="N46" t="s">
        <v>124</v>
      </c>
    </row>
    <row r="47" spans="1:14" hidden="1" x14ac:dyDescent="0.35">
      <c r="A47" t="s">
        <v>124</v>
      </c>
      <c r="B47" t="s">
        <v>114</v>
      </c>
      <c r="C47" t="s">
        <v>188</v>
      </c>
      <c r="D47" t="s">
        <v>244</v>
      </c>
      <c r="E47" t="s">
        <v>245</v>
      </c>
      <c r="F47" t="s">
        <v>246</v>
      </c>
      <c r="G47">
        <v>0</v>
      </c>
      <c r="H47">
        <v>2</v>
      </c>
      <c r="I47">
        <v>3</v>
      </c>
      <c r="K47">
        <v>5</v>
      </c>
      <c r="L47">
        <v>233</v>
      </c>
      <c r="N47" t="s">
        <v>124</v>
      </c>
    </row>
    <row r="48" spans="1:14" hidden="1" x14ac:dyDescent="0.35">
      <c r="A48" t="s">
        <v>124</v>
      </c>
      <c r="B48" t="s">
        <v>114</v>
      </c>
      <c r="C48" t="s">
        <v>188</v>
      </c>
      <c r="D48" t="s">
        <v>244</v>
      </c>
      <c r="E48" t="s">
        <v>245</v>
      </c>
      <c r="F48" t="s">
        <v>247</v>
      </c>
      <c r="G48">
        <v>0</v>
      </c>
      <c r="H48">
        <v>2</v>
      </c>
      <c r="I48">
        <v>3</v>
      </c>
      <c r="K48">
        <v>4</v>
      </c>
      <c r="L48">
        <v>234</v>
      </c>
      <c r="N48" t="s">
        <v>124</v>
      </c>
    </row>
    <row r="49" spans="1:14" hidden="1" x14ac:dyDescent="0.35">
      <c r="A49" t="s">
        <v>124</v>
      </c>
      <c r="B49" t="s">
        <v>114</v>
      </c>
      <c r="C49" t="s">
        <v>188</v>
      </c>
      <c r="D49" t="s">
        <v>244</v>
      </c>
      <c r="E49" t="s">
        <v>245</v>
      </c>
      <c r="F49" t="s">
        <v>248</v>
      </c>
      <c r="G49">
        <v>0</v>
      </c>
      <c r="H49">
        <v>1</v>
      </c>
      <c r="I49">
        <v>2</v>
      </c>
      <c r="K49">
        <v>4</v>
      </c>
      <c r="L49">
        <v>235</v>
      </c>
      <c r="N49" t="s">
        <v>124</v>
      </c>
    </row>
    <row r="50" spans="1:14" hidden="1" x14ac:dyDescent="0.35">
      <c r="A50" t="s">
        <v>124</v>
      </c>
      <c r="B50" t="s">
        <v>114</v>
      </c>
      <c r="C50" t="s">
        <v>188</v>
      </c>
      <c r="D50" t="s">
        <v>244</v>
      </c>
      <c r="E50" t="s">
        <v>245</v>
      </c>
      <c r="F50" t="s">
        <v>249</v>
      </c>
      <c r="G50">
        <v>0</v>
      </c>
      <c r="H50">
        <v>1</v>
      </c>
      <c r="I50">
        <v>2</v>
      </c>
      <c r="K50">
        <v>3</v>
      </c>
      <c r="L50">
        <v>236</v>
      </c>
      <c r="N50" t="s">
        <v>124</v>
      </c>
    </row>
    <row r="51" spans="1:14" hidden="1" x14ac:dyDescent="0.35">
      <c r="A51" t="s">
        <v>124</v>
      </c>
      <c r="B51" t="s">
        <v>114</v>
      </c>
      <c r="C51" t="s">
        <v>188</v>
      </c>
      <c r="D51" t="s">
        <v>244</v>
      </c>
      <c r="E51" t="s">
        <v>112</v>
      </c>
      <c r="F51" t="s">
        <v>250</v>
      </c>
      <c r="G51">
        <v>0</v>
      </c>
      <c r="H51">
        <v>2</v>
      </c>
      <c r="I51">
        <v>3</v>
      </c>
      <c r="K51">
        <v>3</v>
      </c>
      <c r="L51">
        <v>237</v>
      </c>
      <c r="N51" t="s">
        <v>124</v>
      </c>
    </row>
    <row r="52" spans="1:14" hidden="1" x14ac:dyDescent="0.35">
      <c r="A52" t="s">
        <v>124</v>
      </c>
      <c r="B52" t="s">
        <v>114</v>
      </c>
      <c r="C52" t="s">
        <v>188</v>
      </c>
      <c r="D52" t="s">
        <v>244</v>
      </c>
      <c r="E52" t="s">
        <v>251</v>
      </c>
      <c r="F52" t="s">
        <v>259</v>
      </c>
      <c r="G52">
        <v>0</v>
      </c>
      <c r="H52">
        <v>2</v>
      </c>
      <c r="I52">
        <v>3</v>
      </c>
      <c r="K52">
        <v>3</v>
      </c>
      <c r="L52">
        <v>238</v>
      </c>
      <c r="N52" t="s">
        <v>124</v>
      </c>
    </row>
    <row r="53" spans="1:14" hidden="1" x14ac:dyDescent="0.35">
      <c r="A53" t="s">
        <v>124</v>
      </c>
      <c r="B53" t="s">
        <v>114</v>
      </c>
      <c r="C53" t="s">
        <v>188</v>
      </c>
      <c r="D53" t="s">
        <v>244</v>
      </c>
      <c r="E53" t="s">
        <v>251</v>
      </c>
      <c r="F53" t="s">
        <v>253</v>
      </c>
      <c r="G53">
        <v>0</v>
      </c>
      <c r="H53">
        <v>2</v>
      </c>
      <c r="I53">
        <v>3</v>
      </c>
      <c r="K53">
        <v>3</v>
      </c>
      <c r="L53">
        <v>239</v>
      </c>
      <c r="N53" t="s">
        <v>124</v>
      </c>
    </row>
    <row r="54" spans="1:14" hidden="1" x14ac:dyDescent="0.35">
      <c r="A54" t="s">
        <v>125</v>
      </c>
      <c r="B54" t="s">
        <v>114</v>
      </c>
      <c r="C54" t="s">
        <v>188</v>
      </c>
      <c r="D54" t="s">
        <v>233</v>
      </c>
      <c r="E54" t="s">
        <v>238</v>
      </c>
      <c r="F54" t="s">
        <v>267</v>
      </c>
      <c r="G54">
        <v>0</v>
      </c>
      <c r="H54">
        <v>3</v>
      </c>
      <c r="I54">
        <v>4</v>
      </c>
      <c r="K54">
        <v>5</v>
      </c>
      <c r="L54">
        <v>381</v>
      </c>
      <c r="N54" t="s">
        <v>125</v>
      </c>
    </row>
    <row r="55" spans="1:14" hidden="1" x14ac:dyDescent="0.35">
      <c r="A55" t="s">
        <v>125</v>
      </c>
      <c r="B55" t="s">
        <v>114</v>
      </c>
      <c r="C55" t="s">
        <v>188</v>
      </c>
      <c r="D55" t="s">
        <v>233</v>
      </c>
      <c r="E55" t="s">
        <v>268</v>
      </c>
      <c r="F55" t="s">
        <v>269</v>
      </c>
      <c r="G55">
        <v>0</v>
      </c>
      <c r="H55">
        <v>3</v>
      </c>
      <c r="I55">
        <v>4</v>
      </c>
      <c r="K55">
        <v>5</v>
      </c>
      <c r="L55">
        <v>382</v>
      </c>
      <c r="N55" t="s">
        <v>125</v>
      </c>
    </row>
    <row r="56" spans="1:14" hidden="1" x14ac:dyDescent="0.35">
      <c r="A56" t="s">
        <v>125</v>
      </c>
      <c r="B56" t="s">
        <v>114</v>
      </c>
      <c r="C56" t="s">
        <v>188</v>
      </c>
      <c r="D56" t="s">
        <v>237</v>
      </c>
      <c r="E56" t="s">
        <v>238</v>
      </c>
      <c r="F56" t="s">
        <v>239</v>
      </c>
      <c r="G56">
        <v>0</v>
      </c>
      <c r="H56">
        <v>3</v>
      </c>
      <c r="I56">
        <v>4</v>
      </c>
      <c r="K56">
        <v>4</v>
      </c>
      <c r="L56">
        <v>383</v>
      </c>
      <c r="N56" t="s">
        <v>125</v>
      </c>
    </row>
    <row r="57" spans="1:14" hidden="1" x14ac:dyDescent="0.35">
      <c r="A57" t="s">
        <v>125</v>
      </c>
      <c r="B57" t="s">
        <v>114</v>
      </c>
      <c r="C57" t="s">
        <v>188</v>
      </c>
      <c r="D57" t="s">
        <v>237</v>
      </c>
      <c r="E57" t="s">
        <v>238</v>
      </c>
      <c r="F57" t="s">
        <v>270</v>
      </c>
      <c r="G57">
        <v>0</v>
      </c>
      <c r="H57">
        <v>3</v>
      </c>
      <c r="I57">
        <v>4</v>
      </c>
      <c r="K57">
        <v>4</v>
      </c>
      <c r="L57">
        <v>384</v>
      </c>
      <c r="N57" t="s">
        <v>125</v>
      </c>
    </row>
    <row r="58" spans="1:14" hidden="1" x14ac:dyDescent="0.35">
      <c r="A58" t="s">
        <v>125</v>
      </c>
      <c r="B58" t="s">
        <v>114</v>
      </c>
      <c r="C58" t="s">
        <v>188</v>
      </c>
      <c r="D58" t="s">
        <v>237</v>
      </c>
      <c r="E58" t="s">
        <v>240</v>
      </c>
      <c r="F58" t="s">
        <v>271</v>
      </c>
      <c r="G58">
        <v>0</v>
      </c>
      <c r="H58">
        <v>3</v>
      </c>
      <c r="I58">
        <v>4</v>
      </c>
      <c r="K58">
        <v>4</v>
      </c>
      <c r="L58">
        <v>385</v>
      </c>
      <c r="N58" t="s">
        <v>125</v>
      </c>
    </row>
    <row r="59" spans="1:14" hidden="1" x14ac:dyDescent="0.35">
      <c r="A59" t="s">
        <v>125</v>
      </c>
      <c r="B59" t="s">
        <v>114</v>
      </c>
      <c r="C59" t="s">
        <v>188</v>
      </c>
      <c r="D59" t="s">
        <v>237</v>
      </c>
      <c r="E59" t="s">
        <v>240</v>
      </c>
      <c r="F59" t="s">
        <v>272</v>
      </c>
      <c r="G59">
        <v>0</v>
      </c>
      <c r="H59">
        <v>3</v>
      </c>
      <c r="I59">
        <v>3</v>
      </c>
      <c r="K59">
        <v>4</v>
      </c>
      <c r="L59">
        <v>386</v>
      </c>
      <c r="N59" t="s">
        <v>125</v>
      </c>
    </row>
    <row r="60" spans="1:14" hidden="1" x14ac:dyDescent="0.35">
      <c r="A60" t="s">
        <v>125</v>
      </c>
      <c r="B60" t="s">
        <v>114</v>
      </c>
      <c r="C60" t="s">
        <v>188</v>
      </c>
      <c r="D60" t="s">
        <v>237</v>
      </c>
      <c r="E60" t="s">
        <v>240</v>
      </c>
      <c r="F60" t="s">
        <v>273</v>
      </c>
      <c r="G60">
        <v>0</v>
      </c>
      <c r="H60">
        <v>3</v>
      </c>
      <c r="I60">
        <v>3</v>
      </c>
      <c r="K60">
        <v>4</v>
      </c>
      <c r="L60">
        <v>387</v>
      </c>
      <c r="N60" t="s">
        <v>125</v>
      </c>
    </row>
    <row r="61" spans="1:14" hidden="1" x14ac:dyDescent="0.35">
      <c r="A61" t="s">
        <v>125</v>
      </c>
      <c r="B61" t="s">
        <v>114</v>
      </c>
      <c r="C61" t="s">
        <v>188</v>
      </c>
      <c r="D61" t="s">
        <v>237</v>
      </c>
      <c r="E61" t="s">
        <v>240</v>
      </c>
      <c r="F61" t="s">
        <v>274</v>
      </c>
      <c r="G61">
        <v>0</v>
      </c>
      <c r="H61">
        <v>3</v>
      </c>
      <c r="I61">
        <v>3</v>
      </c>
      <c r="K61">
        <v>4</v>
      </c>
      <c r="L61">
        <v>388</v>
      </c>
      <c r="N61" t="s">
        <v>125</v>
      </c>
    </row>
    <row r="62" spans="1:14" hidden="1" x14ac:dyDescent="0.35">
      <c r="A62" t="s">
        <v>125</v>
      </c>
      <c r="B62" t="s">
        <v>114</v>
      </c>
      <c r="C62" t="s">
        <v>188</v>
      </c>
      <c r="D62" t="s">
        <v>237</v>
      </c>
      <c r="E62" t="s">
        <v>240</v>
      </c>
      <c r="F62" t="s">
        <v>275</v>
      </c>
      <c r="G62">
        <v>0</v>
      </c>
      <c r="H62">
        <v>3</v>
      </c>
      <c r="I62">
        <v>4</v>
      </c>
      <c r="K62">
        <v>4</v>
      </c>
      <c r="L62">
        <v>389</v>
      </c>
      <c r="N62" t="s">
        <v>125</v>
      </c>
    </row>
    <row r="63" spans="1:14" hidden="1" x14ac:dyDescent="0.35">
      <c r="A63" t="s">
        <v>125</v>
      </c>
      <c r="B63" t="s">
        <v>114</v>
      </c>
      <c r="C63" t="s">
        <v>188</v>
      </c>
      <c r="D63" t="s">
        <v>244</v>
      </c>
      <c r="E63" t="s">
        <v>245</v>
      </c>
      <c r="F63" t="s">
        <v>246</v>
      </c>
      <c r="G63">
        <v>0</v>
      </c>
      <c r="H63">
        <v>1</v>
      </c>
      <c r="I63">
        <v>2</v>
      </c>
      <c r="K63">
        <v>3</v>
      </c>
      <c r="L63">
        <v>390</v>
      </c>
      <c r="N63" t="s">
        <v>125</v>
      </c>
    </row>
    <row r="64" spans="1:14" hidden="1" x14ac:dyDescent="0.35">
      <c r="A64" t="s">
        <v>125</v>
      </c>
      <c r="B64" t="s">
        <v>114</v>
      </c>
      <c r="C64" t="s">
        <v>188</v>
      </c>
      <c r="D64" t="s">
        <v>244</v>
      </c>
      <c r="E64" t="s">
        <v>245</v>
      </c>
      <c r="F64" t="s">
        <v>247</v>
      </c>
      <c r="G64">
        <v>0</v>
      </c>
      <c r="H64">
        <v>1</v>
      </c>
      <c r="I64">
        <v>2</v>
      </c>
      <c r="K64">
        <v>3</v>
      </c>
      <c r="L64">
        <v>391</v>
      </c>
      <c r="N64" t="s">
        <v>125</v>
      </c>
    </row>
    <row r="65" spans="1:14" hidden="1" x14ac:dyDescent="0.35">
      <c r="A65" t="s">
        <v>125</v>
      </c>
      <c r="B65" t="s">
        <v>114</v>
      </c>
      <c r="C65" t="s">
        <v>188</v>
      </c>
      <c r="D65" t="s">
        <v>244</v>
      </c>
      <c r="E65" t="s">
        <v>245</v>
      </c>
      <c r="F65" t="s">
        <v>248</v>
      </c>
      <c r="G65">
        <v>0</v>
      </c>
      <c r="H65">
        <v>1</v>
      </c>
      <c r="I65">
        <v>2</v>
      </c>
      <c r="K65">
        <v>3</v>
      </c>
      <c r="L65">
        <v>392</v>
      </c>
      <c r="N65" t="s">
        <v>125</v>
      </c>
    </row>
    <row r="66" spans="1:14" hidden="1" x14ac:dyDescent="0.35">
      <c r="A66" t="s">
        <v>125</v>
      </c>
      <c r="B66" t="s">
        <v>114</v>
      </c>
      <c r="C66" t="s">
        <v>188</v>
      </c>
      <c r="D66" t="s">
        <v>244</v>
      </c>
      <c r="E66" t="s">
        <v>245</v>
      </c>
      <c r="F66" t="s">
        <v>249</v>
      </c>
      <c r="G66">
        <v>0</v>
      </c>
      <c r="H66">
        <v>2</v>
      </c>
      <c r="I66">
        <v>3</v>
      </c>
      <c r="K66">
        <v>3</v>
      </c>
      <c r="L66">
        <v>393</v>
      </c>
      <c r="N66" t="s">
        <v>125</v>
      </c>
    </row>
    <row r="67" spans="1:14" hidden="1" x14ac:dyDescent="0.35">
      <c r="A67" t="s">
        <v>125</v>
      </c>
      <c r="B67" t="s">
        <v>114</v>
      </c>
      <c r="C67" t="s">
        <v>188</v>
      </c>
      <c r="D67" t="s">
        <v>244</v>
      </c>
      <c r="E67" t="s">
        <v>112</v>
      </c>
      <c r="F67" t="s">
        <v>276</v>
      </c>
      <c r="G67">
        <v>0</v>
      </c>
      <c r="H67">
        <v>2</v>
      </c>
      <c r="I67">
        <v>3</v>
      </c>
      <c r="K67">
        <v>4</v>
      </c>
      <c r="L67">
        <v>394</v>
      </c>
      <c r="N67" t="s">
        <v>125</v>
      </c>
    </row>
    <row r="68" spans="1:14" hidden="1" x14ac:dyDescent="0.35">
      <c r="A68" t="s">
        <v>125</v>
      </c>
      <c r="B68" t="s">
        <v>114</v>
      </c>
      <c r="C68" t="s">
        <v>188</v>
      </c>
      <c r="D68" t="s">
        <v>244</v>
      </c>
      <c r="E68" t="s">
        <v>251</v>
      </c>
      <c r="F68" t="s">
        <v>259</v>
      </c>
      <c r="G68">
        <v>0</v>
      </c>
      <c r="H68">
        <v>2</v>
      </c>
      <c r="I68">
        <v>3</v>
      </c>
      <c r="K68">
        <v>5</v>
      </c>
      <c r="L68">
        <v>395</v>
      </c>
      <c r="N68" t="s">
        <v>125</v>
      </c>
    </row>
    <row r="69" spans="1:14" hidden="1" x14ac:dyDescent="0.35">
      <c r="A69" t="s">
        <v>125</v>
      </c>
      <c r="B69" t="s">
        <v>114</v>
      </c>
      <c r="C69" t="s">
        <v>188</v>
      </c>
      <c r="D69" t="s">
        <v>244</v>
      </c>
      <c r="E69" t="s">
        <v>251</v>
      </c>
      <c r="F69" t="s">
        <v>253</v>
      </c>
      <c r="G69">
        <v>0</v>
      </c>
      <c r="H69">
        <v>2</v>
      </c>
      <c r="I69">
        <v>3</v>
      </c>
      <c r="K69">
        <v>4</v>
      </c>
      <c r="L69">
        <v>396</v>
      </c>
      <c r="N69" t="s">
        <v>125</v>
      </c>
    </row>
    <row r="70" spans="1:14" hidden="1" x14ac:dyDescent="0.35">
      <c r="A70" t="s">
        <v>126</v>
      </c>
      <c r="B70" t="s">
        <v>114</v>
      </c>
      <c r="C70" t="s">
        <v>188</v>
      </c>
      <c r="D70" t="s">
        <v>233</v>
      </c>
      <c r="E70" t="s">
        <v>245</v>
      </c>
      <c r="F70" t="s">
        <v>277</v>
      </c>
      <c r="G70">
        <v>0</v>
      </c>
      <c r="H70">
        <v>1</v>
      </c>
      <c r="I70">
        <v>2</v>
      </c>
      <c r="K70">
        <v>3</v>
      </c>
      <c r="L70">
        <v>446</v>
      </c>
      <c r="N70" t="s">
        <v>126</v>
      </c>
    </row>
    <row r="71" spans="1:14" hidden="1" x14ac:dyDescent="0.35">
      <c r="A71" t="s">
        <v>126</v>
      </c>
      <c r="B71" t="s">
        <v>114</v>
      </c>
      <c r="C71" t="s">
        <v>188</v>
      </c>
      <c r="D71" t="s">
        <v>233</v>
      </c>
      <c r="E71" t="s">
        <v>268</v>
      </c>
      <c r="F71" t="s">
        <v>278</v>
      </c>
      <c r="G71">
        <v>0</v>
      </c>
      <c r="H71">
        <v>2</v>
      </c>
      <c r="I71">
        <v>3</v>
      </c>
      <c r="K71">
        <v>3</v>
      </c>
      <c r="L71">
        <v>447</v>
      </c>
      <c r="N71" t="s">
        <v>126</v>
      </c>
    </row>
    <row r="72" spans="1:14" hidden="1" x14ac:dyDescent="0.35">
      <c r="A72" t="s">
        <v>126</v>
      </c>
      <c r="B72" t="s">
        <v>114</v>
      </c>
      <c r="C72" t="s">
        <v>188</v>
      </c>
      <c r="D72" t="s">
        <v>233</v>
      </c>
      <c r="E72" t="s">
        <v>268</v>
      </c>
      <c r="F72" t="s">
        <v>279</v>
      </c>
      <c r="G72">
        <v>0</v>
      </c>
      <c r="H72">
        <v>2</v>
      </c>
      <c r="I72">
        <v>3</v>
      </c>
      <c r="K72">
        <v>3</v>
      </c>
      <c r="L72">
        <v>448</v>
      </c>
      <c r="N72" t="s">
        <v>126</v>
      </c>
    </row>
    <row r="73" spans="1:14" hidden="1" x14ac:dyDescent="0.35">
      <c r="A73" t="s">
        <v>126</v>
      </c>
      <c r="B73" t="s">
        <v>114</v>
      </c>
      <c r="C73" t="s">
        <v>188</v>
      </c>
      <c r="D73" t="s">
        <v>237</v>
      </c>
      <c r="E73" t="s">
        <v>238</v>
      </c>
      <c r="F73" t="s">
        <v>239</v>
      </c>
      <c r="G73">
        <v>0</v>
      </c>
      <c r="H73">
        <v>2</v>
      </c>
      <c r="I73">
        <v>3</v>
      </c>
      <c r="K73">
        <v>3</v>
      </c>
      <c r="L73">
        <v>449</v>
      </c>
      <c r="N73" t="s">
        <v>126</v>
      </c>
    </row>
    <row r="74" spans="1:14" hidden="1" x14ac:dyDescent="0.35">
      <c r="A74" t="s">
        <v>126</v>
      </c>
      <c r="B74" t="s">
        <v>114</v>
      </c>
      <c r="C74" t="s">
        <v>188</v>
      </c>
      <c r="D74" t="s">
        <v>237</v>
      </c>
      <c r="E74" t="s">
        <v>238</v>
      </c>
      <c r="F74" t="s">
        <v>270</v>
      </c>
      <c r="G74">
        <v>0</v>
      </c>
      <c r="H74">
        <v>3</v>
      </c>
      <c r="I74">
        <v>3</v>
      </c>
      <c r="K74">
        <v>4</v>
      </c>
      <c r="L74">
        <v>450</v>
      </c>
      <c r="N74" t="s">
        <v>126</v>
      </c>
    </row>
    <row r="75" spans="1:14" hidden="1" x14ac:dyDescent="0.35">
      <c r="A75" t="s">
        <v>126</v>
      </c>
      <c r="B75" t="s">
        <v>114</v>
      </c>
      <c r="C75" t="s">
        <v>188</v>
      </c>
      <c r="D75" t="s">
        <v>237</v>
      </c>
      <c r="E75" t="s">
        <v>240</v>
      </c>
      <c r="F75" t="s">
        <v>280</v>
      </c>
      <c r="G75">
        <v>0</v>
      </c>
      <c r="H75">
        <v>4</v>
      </c>
      <c r="I75">
        <v>4</v>
      </c>
      <c r="K75">
        <v>4</v>
      </c>
      <c r="L75">
        <v>451</v>
      </c>
      <c r="N75" t="s">
        <v>126</v>
      </c>
    </row>
    <row r="76" spans="1:14" hidden="1" x14ac:dyDescent="0.35">
      <c r="A76" t="s">
        <v>126</v>
      </c>
      <c r="B76" t="s">
        <v>114</v>
      </c>
      <c r="C76" t="s">
        <v>188</v>
      </c>
      <c r="D76" t="s">
        <v>237</v>
      </c>
      <c r="E76" t="s">
        <v>240</v>
      </c>
      <c r="F76" t="s">
        <v>281</v>
      </c>
      <c r="G76">
        <v>0</v>
      </c>
      <c r="H76">
        <v>4</v>
      </c>
      <c r="I76">
        <v>4</v>
      </c>
      <c r="K76">
        <v>4</v>
      </c>
      <c r="L76">
        <v>452</v>
      </c>
      <c r="N76" t="s">
        <v>126</v>
      </c>
    </row>
    <row r="77" spans="1:14" hidden="1" x14ac:dyDescent="0.35">
      <c r="A77" t="s">
        <v>126</v>
      </c>
      <c r="B77" t="s">
        <v>114</v>
      </c>
      <c r="C77" t="s">
        <v>188</v>
      </c>
      <c r="D77" t="s">
        <v>237</v>
      </c>
      <c r="E77" t="s">
        <v>240</v>
      </c>
      <c r="F77" t="s">
        <v>282</v>
      </c>
      <c r="G77">
        <v>0</v>
      </c>
      <c r="H77">
        <v>2</v>
      </c>
      <c r="I77">
        <v>3</v>
      </c>
      <c r="K77">
        <v>4</v>
      </c>
      <c r="L77">
        <v>453</v>
      </c>
      <c r="N77" t="s">
        <v>126</v>
      </c>
    </row>
    <row r="78" spans="1:14" hidden="1" x14ac:dyDescent="0.35">
      <c r="A78" t="s">
        <v>126</v>
      </c>
      <c r="B78" t="s">
        <v>114</v>
      </c>
      <c r="C78" t="s">
        <v>188</v>
      </c>
      <c r="D78" t="s">
        <v>244</v>
      </c>
      <c r="E78" t="s">
        <v>245</v>
      </c>
      <c r="F78" t="s">
        <v>246</v>
      </c>
      <c r="G78">
        <v>0</v>
      </c>
      <c r="H78">
        <v>2</v>
      </c>
      <c r="I78">
        <v>3</v>
      </c>
      <c r="K78">
        <v>4</v>
      </c>
      <c r="L78">
        <v>454</v>
      </c>
      <c r="N78" t="s">
        <v>126</v>
      </c>
    </row>
    <row r="79" spans="1:14" hidden="1" x14ac:dyDescent="0.35">
      <c r="A79" t="s">
        <v>126</v>
      </c>
      <c r="B79" t="s">
        <v>114</v>
      </c>
      <c r="C79" t="s">
        <v>188</v>
      </c>
      <c r="D79" t="s">
        <v>244</v>
      </c>
      <c r="E79" t="s">
        <v>245</v>
      </c>
      <c r="F79" t="s">
        <v>247</v>
      </c>
      <c r="G79">
        <v>0</v>
      </c>
      <c r="H79">
        <v>3</v>
      </c>
      <c r="I79">
        <v>4</v>
      </c>
      <c r="K79">
        <v>4</v>
      </c>
      <c r="L79">
        <v>455</v>
      </c>
      <c r="N79" t="s">
        <v>126</v>
      </c>
    </row>
    <row r="80" spans="1:14" hidden="1" x14ac:dyDescent="0.35">
      <c r="A80" t="s">
        <v>126</v>
      </c>
      <c r="B80" t="s">
        <v>114</v>
      </c>
      <c r="C80" t="s">
        <v>188</v>
      </c>
      <c r="D80" t="s">
        <v>244</v>
      </c>
      <c r="E80" t="s">
        <v>245</v>
      </c>
      <c r="F80" t="s">
        <v>248</v>
      </c>
      <c r="G80">
        <v>0</v>
      </c>
      <c r="H80">
        <v>3</v>
      </c>
      <c r="I80">
        <v>4</v>
      </c>
      <c r="K80">
        <v>4</v>
      </c>
      <c r="L80">
        <v>456</v>
      </c>
      <c r="N80" t="s">
        <v>126</v>
      </c>
    </row>
    <row r="81" spans="1:14" hidden="1" x14ac:dyDescent="0.35">
      <c r="A81" t="s">
        <v>126</v>
      </c>
      <c r="B81" t="s">
        <v>114</v>
      </c>
      <c r="C81" t="s">
        <v>188</v>
      </c>
      <c r="D81" t="s">
        <v>244</v>
      </c>
      <c r="E81" t="s">
        <v>245</v>
      </c>
      <c r="F81" t="s">
        <v>249</v>
      </c>
      <c r="G81">
        <v>0</v>
      </c>
      <c r="H81">
        <v>1</v>
      </c>
      <c r="I81">
        <v>2</v>
      </c>
      <c r="K81">
        <v>3</v>
      </c>
      <c r="L81">
        <v>457</v>
      </c>
      <c r="N81" t="s">
        <v>126</v>
      </c>
    </row>
    <row r="82" spans="1:14" hidden="1" x14ac:dyDescent="0.35">
      <c r="A82" t="s">
        <v>126</v>
      </c>
      <c r="B82" t="s">
        <v>114</v>
      </c>
      <c r="C82" t="s">
        <v>188</v>
      </c>
      <c r="D82" t="s">
        <v>244</v>
      </c>
      <c r="E82" t="s">
        <v>112</v>
      </c>
      <c r="F82" t="s">
        <v>276</v>
      </c>
      <c r="G82">
        <v>0</v>
      </c>
      <c r="H82">
        <v>1</v>
      </c>
      <c r="I82">
        <v>2</v>
      </c>
      <c r="K82">
        <v>3</v>
      </c>
      <c r="L82">
        <v>458</v>
      </c>
      <c r="N82" t="s">
        <v>126</v>
      </c>
    </row>
    <row r="83" spans="1:14" hidden="1" x14ac:dyDescent="0.35">
      <c r="A83" t="s">
        <v>126</v>
      </c>
      <c r="B83" t="s">
        <v>114</v>
      </c>
      <c r="C83" t="s">
        <v>188</v>
      </c>
      <c r="D83" t="s">
        <v>244</v>
      </c>
      <c r="E83" t="s">
        <v>251</v>
      </c>
      <c r="F83" t="s">
        <v>283</v>
      </c>
      <c r="G83">
        <v>0</v>
      </c>
      <c r="H83">
        <v>1</v>
      </c>
      <c r="I83">
        <v>2</v>
      </c>
      <c r="K83">
        <v>3</v>
      </c>
      <c r="L83">
        <v>459</v>
      </c>
      <c r="N83" t="s">
        <v>126</v>
      </c>
    </row>
    <row r="84" spans="1:14" hidden="1" x14ac:dyDescent="0.35">
      <c r="A84" t="s">
        <v>126</v>
      </c>
      <c r="B84" t="s">
        <v>114</v>
      </c>
      <c r="C84" t="s">
        <v>188</v>
      </c>
      <c r="D84" t="s">
        <v>244</v>
      </c>
      <c r="E84" t="s">
        <v>251</v>
      </c>
      <c r="F84" t="s">
        <v>284</v>
      </c>
      <c r="G84">
        <v>0</v>
      </c>
      <c r="H84">
        <v>2</v>
      </c>
      <c r="I84">
        <v>3</v>
      </c>
      <c r="K84">
        <v>5</v>
      </c>
      <c r="L84">
        <v>460</v>
      </c>
      <c r="N84" t="s">
        <v>126</v>
      </c>
    </row>
    <row r="85" spans="1:14" hidden="1" x14ac:dyDescent="0.35">
      <c r="A85" t="s">
        <v>127</v>
      </c>
      <c r="B85" t="s">
        <v>114</v>
      </c>
      <c r="C85" t="s">
        <v>188</v>
      </c>
      <c r="D85" t="s">
        <v>233</v>
      </c>
      <c r="E85" t="s">
        <v>245</v>
      </c>
      <c r="F85" t="s">
        <v>285</v>
      </c>
      <c r="G85">
        <v>0</v>
      </c>
      <c r="H85">
        <v>3</v>
      </c>
      <c r="I85">
        <v>3</v>
      </c>
      <c r="K85">
        <v>4</v>
      </c>
      <c r="L85">
        <v>493</v>
      </c>
      <c r="N85" t="s">
        <v>127</v>
      </c>
    </row>
    <row r="86" spans="1:14" hidden="1" x14ac:dyDescent="0.35">
      <c r="A86" t="s">
        <v>127</v>
      </c>
      <c r="B86" t="s">
        <v>114</v>
      </c>
      <c r="C86" t="s">
        <v>188</v>
      </c>
      <c r="D86" t="s">
        <v>233</v>
      </c>
      <c r="E86" t="s">
        <v>234</v>
      </c>
      <c r="F86" t="s">
        <v>286</v>
      </c>
      <c r="G86">
        <v>0</v>
      </c>
      <c r="H86">
        <v>3</v>
      </c>
      <c r="I86">
        <v>3</v>
      </c>
      <c r="K86">
        <v>4</v>
      </c>
      <c r="L86">
        <v>494</v>
      </c>
      <c r="N86" t="s">
        <v>127</v>
      </c>
    </row>
    <row r="87" spans="1:14" hidden="1" x14ac:dyDescent="0.35">
      <c r="A87" t="s">
        <v>127</v>
      </c>
      <c r="B87" t="s">
        <v>114</v>
      </c>
      <c r="C87" t="s">
        <v>188</v>
      </c>
      <c r="D87" t="s">
        <v>237</v>
      </c>
      <c r="E87" t="s">
        <v>238</v>
      </c>
      <c r="F87" t="s">
        <v>239</v>
      </c>
      <c r="G87">
        <v>0</v>
      </c>
      <c r="H87">
        <v>2</v>
      </c>
      <c r="I87">
        <v>3</v>
      </c>
      <c r="K87">
        <v>4</v>
      </c>
      <c r="L87">
        <v>495</v>
      </c>
      <c r="N87" t="s">
        <v>127</v>
      </c>
    </row>
    <row r="88" spans="1:14" hidden="1" x14ac:dyDescent="0.35">
      <c r="A88" t="s">
        <v>127</v>
      </c>
      <c r="B88" t="s">
        <v>114</v>
      </c>
      <c r="C88" t="s">
        <v>188</v>
      </c>
      <c r="D88" t="s">
        <v>237</v>
      </c>
      <c r="E88" t="s">
        <v>238</v>
      </c>
      <c r="F88" t="s">
        <v>270</v>
      </c>
      <c r="G88">
        <v>0</v>
      </c>
      <c r="H88">
        <v>3</v>
      </c>
      <c r="I88">
        <v>3</v>
      </c>
      <c r="K88">
        <v>4</v>
      </c>
      <c r="L88">
        <v>496</v>
      </c>
      <c r="N88" t="s">
        <v>127</v>
      </c>
    </row>
    <row r="89" spans="1:14" hidden="1" x14ac:dyDescent="0.35">
      <c r="A89" t="s">
        <v>127</v>
      </c>
      <c r="B89" t="s">
        <v>114</v>
      </c>
      <c r="C89" t="s">
        <v>188</v>
      </c>
      <c r="D89" t="s">
        <v>237</v>
      </c>
      <c r="E89" t="s">
        <v>240</v>
      </c>
      <c r="F89" t="s">
        <v>287</v>
      </c>
      <c r="G89">
        <v>0</v>
      </c>
      <c r="H89">
        <v>3</v>
      </c>
      <c r="I89">
        <v>3</v>
      </c>
      <c r="K89">
        <v>4</v>
      </c>
      <c r="L89">
        <v>497</v>
      </c>
      <c r="N89" t="s">
        <v>127</v>
      </c>
    </row>
    <row r="90" spans="1:14" hidden="1" x14ac:dyDescent="0.35">
      <c r="A90" t="s">
        <v>127</v>
      </c>
      <c r="B90" t="s">
        <v>114</v>
      </c>
      <c r="C90" t="s">
        <v>188</v>
      </c>
      <c r="D90" t="s">
        <v>237</v>
      </c>
      <c r="E90" t="s">
        <v>240</v>
      </c>
      <c r="F90" t="s">
        <v>288</v>
      </c>
      <c r="G90">
        <v>0</v>
      </c>
      <c r="H90">
        <v>3</v>
      </c>
      <c r="I90">
        <v>3</v>
      </c>
      <c r="K90">
        <v>4</v>
      </c>
      <c r="L90">
        <v>498</v>
      </c>
      <c r="N90" t="s">
        <v>127</v>
      </c>
    </row>
    <row r="91" spans="1:14" hidden="1" x14ac:dyDescent="0.35">
      <c r="A91" t="s">
        <v>127</v>
      </c>
      <c r="B91" t="s">
        <v>114</v>
      </c>
      <c r="C91" t="s">
        <v>188</v>
      </c>
      <c r="D91" t="s">
        <v>237</v>
      </c>
      <c r="E91" t="s">
        <v>240</v>
      </c>
      <c r="F91" t="s">
        <v>289</v>
      </c>
      <c r="G91">
        <v>0</v>
      </c>
      <c r="H91">
        <v>1</v>
      </c>
      <c r="I91">
        <v>2</v>
      </c>
      <c r="K91">
        <v>3</v>
      </c>
      <c r="L91">
        <v>499</v>
      </c>
      <c r="N91" t="s">
        <v>127</v>
      </c>
    </row>
    <row r="92" spans="1:14" hidden="1" x14ac:dyDescent="0.35">
      <c r="A92" t="s">
        <v>127</v>
      </c>
      <c r="B92" t="s">
        <v>114</v>
      </c>
      <c r="C92" t="s">
        <v>188</v>
      </c>
      <c r="D92" t="s">
        <v>237</v>
      </c>
      <c r="E92" t="s">
        <v>240</v>
      </c>
      <c r="F92" t="s">
        <v>290</v>
      </c>
      <c r="G92">
        <v>0</v>
      </c>
      <c r="H92">
        <v>2</v>
      </c>
      <c r="I92">
        <v>2</v>
      </c>
      <c r="K92">
        <v>3</v>
      </c>
      <c r="L92">
        <v>500</v>
      </c>
      <c r="N92" t="s">
        <v>127</v>
      </c>
    </row>
    <row r="93" spans="1:14" hidden="1" x14ac:dyDescent="0.35">
      <c r="A93" t="s">
        <v>127</v>
      </c>
      <c r="B93" t="s">
        <v>114</v>
      </c>
      <c r="C93" t="s">
        <v>188</v>
      </c>
      <c r="D93" t="s">
        <v>244</v>
      </c>
      <c r="E93" t="s">
        <v>245</v>
      </c>
      <c r="F93" t="s">
        <v>246</v>
      </c>
      <c r="G93">
        <v>0</v>
      </c>
      <c r="H93">
        <v>2</v>
      </c>
      <c r="I93">
        <v>4</v>
      </c>
      <c r="K93">
        <v>4</v>
      </c>
      <c r="L93">
        <v>501</v>
      </c>
      <c r="N93" t="s">
        <v>127</v>
      </c>
    </row>
    <row r="94" spans="1:14" hidden="1" x14ac:dyDescent="0.35">
      <c r="A94" t="s">
        <v>127</v>
      </c>
      <c r="B94" t="s">
        <v>114</v>
      </c>
      <c r="C94" t="s">
        <v>188</v>
      </c>
      <c r="D94" t="s">
        <v>244</v>
      </c>
      <c r="E94" t="s">
        <v>245</v>
      </c>
      <c r="F94" t="s">
        <v>247</v>
      </c>
      <c r="G94">
        <v>0</v>
      </c>
      <c r="H94">
        <v>3</v>
      </c>
      <c r="I94">
        <v>4</v>
      </c>
      <c r="K94">
        <v>5</v>
      </c>
      <c r="L94">
        <v>502</v>
      </c>
      <c r="N94" t="s">
        <v>127</v>
      </c>
    </row>
    <row r="95" spans="1:14" hidden="1" x14ac:dyDescent="0.35">
      <c r="A95" t="s">
        <v>127</v>
      </c>
      <c r="B95" t="s">
        <v>114</v>
      </c>
      <c r="C95" t="s">
        <v>188</v>
      </c>
      <c r="D95" t="s">
        <v>244</v>
      </c>
      <c r="E95" t="s">
        <v>245</v>
      </c>
      <c r="F95" t="s">
        <v>248</v>
      </c>
      <c r="G95">
        <v>0</v>
      </c>
      <c r="H95">
        <v>3</v>
      </c>
      <c r="I95">
        <v>4</v>
      </c>
      <c r="K95">
        <v>5</v>
      </c>
      <c r="L95">
        <v>503</v>
      </c>
      <c r="N95" t="s">
        <v>127</v>
      </c>
    </row>
    <row r="96" spans="1:14" hidden="1" x14ac:dyDescent="0.35">
      <c r="A96" t="s">
        <v>127</v>
      </c>
      <c r="B96" t="s">
        <v>114</v>
      </c>
      <c r="C96" t="s">
        <v>188</v>
      </c>
      <c r="D96" t="s">
        <v>244</v>
      </c>
      <c r="E96" t="s">
        <v>245</v>
      </c>
      <c r="F96" t="s">
        <v>249</v>
      </c>
      <c r="G96">
        <v>0</v>
      </c>
      <c r="H96">
        <v>3</v>
      </c>
      <c r="I96">
        <v>4</v>
      </c>
      <c r="K96">
        <v>5</v>
      </c>
      <c r="L96">
        <v>504</v>
      </c>
      <c r="N96" t="s">
        <v>127</v>
      </c>
    </row>
    <row r="97" spans="1:14" hidden="1" x14ac:dyDescent="0.35">
      <c r="A97" t="s">
        <v>127</v>
      </c>
      <c r="B97" t="s">
        <v>114</v>
      </c>
      <c r="C97" t="s">
        <v>188</v>
      </c>
      <c r="D97" t="s">
        <v>244</v>
      </c>
      <c r="E97" t="s">
        <v>112</v>
      </c>
      <c r="F97" t="s">
        <v>276</v>
      </c>
      <c r="G97">
        <v>0</v>
      </c>
      <c r="H97">
        <v>3</v>
      </c>
      <c r="I97">
        <v>3</v>
      </c>
      <c r="K97">
        <v>4</v>
      </c>
      <c r="L97">
        <v>505</v>
      </c>
      <c r="N97" t="s">
        <v>127</v>
      </c>
    </row>
    <row r="98" spans="1:14" hidden="1" x14ac:dyDescent="0.35">
      <c r="A98" t="s">
        <v>127</v>
      </c>
      <c r="B98" t="s">
        <v>114</v>
      </c>
      <c r="C98" t="s">
        <v>188</v>
      </c>
      <c r="D98" t="s">
        <v>244</v>
      </c>
      <c r="E98" t="s">
        <v>251</v>
      </c>
      <c r="F98" t="s">
        <v>291</v>
      </c>
      <c r="G98">
        <v>0</v>
      </c>
      <c r="H98">
        <v>3</v>
      </c>
      <c r="I98">
        <v>4</v>
      </c>
      <c r="K98">
        <v>4</v>
      </c>
      <c r="L98">
        <v>506</v>
      </c>
      <c r="N98" t="s">
        <v>127</v>
      </c>
    </row>
    <row r="99" spans="1:14" hidden="1" x14ac:dyDescent="0.35">
      <c r="A99" t="s">
        <v>127</v>
      </c>
      <c r="B99" t="s">
        <v>114</v>
      </c>
      <c r="C99" t="s">
        <v>188</v>
      </c>
      <c r="D99" t="s">
        <v>244</v>
      </c>
      <c r="E99" t="s">
        <v>251</v>
      </c>
      <c r="F99" t="s">
        <v>292</v>
      </c>
      <c r="G99">
        <v>0</v>
      </c>
      <c r="H99">
        <v>3</v>
      </c>
      <c r="I99">
        <v>3</v>
      </c>
      <c r="K99">
        <v>4</v>
      </c>
      <c r="L99">
        <v>507</v>
      </c>
      <c r="N99" t="s">
        <v>127</v>
      </c>
    </row>
    <row r="100" spans="1:14" hidden="1" x14ac:dyDescent="0.35">
      <c r="A100" t="s">
        <v>128</v>
      </c>
      <c r="B100" t="s">
        <v>114</v>
      </c>
      <c r="C100" t="s">
        <v>188</v>
      </c>
      <c r="D100" t="s">
        <v>233</v>
      </c>
      <c r="E100" t="s">
        <v>238</v>
      </c>
      <c r="F100" t="s">
        <v>293</v>
      </c>
      <c r="G100">
        <v>0</v>
      </c>
      <c r="H100">
        <v>2</v>
      </c>
      <c r="I100">
        <v>3</v>
      </c>
      <c r="K100">
        <v>4</v>
      </c>
      <c r="L100">
        <v>586</v>
      </c>
      <c r="N100" t="s">
        <v>128</v>
      </c>
    </row>
    <row r="101" spans="1:14" hidden="1" x14ac:dyDescent="0.35">
      <c r="A101" t="s">
        <v>128</v>
      </c>
      <c r="B101" t="s">
        <v>114</v>
      </c>
      <c r="C101" t="s">
        <v>188</v>
      </c>
      <c r="D101" t="s">
        <v>233</v>
      </c>
      <c r="E101" t="s">
        <v>268</v>
      </c>
      <c r="F101" t="s">
        <v>294</v>
      </c>
      <c r="G101">
        <v>0</v>
      </c>
      <c r="H101">
        <v>2</v>
      </c>
      <c r="I101">
        <v>3</v>
      </c>
      <c r="K101">
        <v>4</v>
      </c>
      <c r="L101">
        <v>587</v>
      </c>
      <c r="N101" t="s">
        <v>128</v>
      </c>
    </row>
    <row r="102" spans="1:14" hidden="1" x14ac:dyDescent="0.35">
      <c r="A102" t="s">
        <v>128</v>
      </c>
      <c r="B102" t="s">
        <v>114</v>
      </c>
      <c r="C102" t="s">
        <v>188</v>
      </c>
      <c r="D102" t="s">
        <v>237</v>
      </c>
      <c r="E102" t="s">
        <v>238</v>
      </c>
      <c r="F102" t="s">
        <v>239</v>
      </c>
      <c r="G102">
        <v>0</v>
      </c>
      <c r="H102">
        <v>2</v>
      </c>
      <c r="I102">
        <v>3</v>
      </c>
      <c r="K102">
        <v>4</v>
      </c>
      <c r="L102">
        <v>588</v>
      </c>
      <c r="N102" t="s">
        <v>128</v>
      </c>
    </row>
    <row r="103" spans="1:14" hidden="1" x14ac:dyDescent="0.35">
      <c r="A103" t="s">
        <v>128</v>
      </c>
      <c r="B103" t="s">
        <v>114</v>
      </c>
      <c r="C103" t="s">
        <v>188</v>
      </c>
      <c r="D103" t="s">
        <v>237</v>
      </c>
      <c r="E103" t="s">
        <v>238</v>
      </c>
      <c r="F103" t="s">
        <v>270</v>
      </c>
      <c r="G103">
        <v>0</v>
      </c>
      <c r="H103">
        <v>1</v>
      </c>
      <c r="I103">
        <v>2</v>
      </c>
      <c r="K103">
        <v>3</v>
      </c>
      <c r="L103">
        <v>589</v>
      </c>
      <c r="N103" t="s">
        <v>128</v>
      </c>
    </row>
    <row r="104" spans="1:14" hidden="1" x14ac:dyDescent="0.35">
      <c r="A104" t="s">
        <v>128</v>
      </c>
      <c r="B104" t="s">
        <v>114</v>
      </c>
      <c r="C104" t="s">
        <v>188</v>
      </c>
      <c r="D104" t="s">
        <v>237</v>
      </c>
      <c r="E104" t="s">
        <v>240</v>
      </c>
      <c r="F104" t="s">
        <v>295</v>
      </c>
      <c r="G104">
        <v>0</v>
      </c>
      <c r="H104">
        <v>2</v>
      </c>
      <c r="I104">
        <v>3</v>
      </c>
      <c r="K104">
        <v>4</v>
      </c>
      <c r="L104">
        <v>590</v>
      </c>
      <c r="N104" t="s">
        <v>128</v>
      </c>
    </row>
    <row r="105" spans="1:14" hidden="1" x14ac:dyDescent="0.35">
      <c r="A105" t="s">
        <v>128</v>
      </c>
      <c r="B105" t="s">
        <v>114</v>
      </c>
      <c r="C105" t="s">
        <v>188</v>
      </c>
      <c r="D105" t="s">
        <v>237</v>
      </c>
      <c r="E105" t="s">
        <v>240</v>
      </c>
      <c r="F105" t="s">
        <v>296</v>
      </c>
      <c r="G105">
        <v>0</v>
      </c>
      <c r="H105">
        <v>2</v>
      </c>
      <c r="I105">
        <v>3</v>
      </c>
      <c r="K105">
        <v>4</v>
      </c>
      <c r="L105">
        <v>591</v>
      </c>
      <c r="N105" t="s">
        <v>128</v>
      </c>
    </row>
    <row r="106" spans="1:14" hidden="1" x14ac:dyDescent="0.35">
      <c r="A106" t="s">
        <v>128</v>
      </c>
      <c r="B106" t="s">
        <v>114</v>
      </c>
      <c r="C106" t="s">
        <v>188</v>
      </c>
      <c r="D106" t="s">
        <v>237</v>
      </c>
      <c r="E106" t="s">
        <v>240</v>
      </c>
      <c r="F106" t="s">
        <v>297</v>
      </c>
      <c r="G106">
        <v>0</v>
      </c>
      <c r="H106">
        <v>2</v>
      </c>
      <c r="I106">
        <v>3</v>
      </c>
      <c r="K106">
        <v>4</v>
      </c>
      <c r="L106">
        <v>592</v>
      </c>
      <c r="N106" t="s">
        <v>128</v>
      </c>
    </row>
    <row r="107" spans="1:14" hidden="1" x14ac:dyDescent="0.35">
      <c r="A107" t="s">
        <v>128</v>
      </c>
      <c r="B107" t="s">
        <v>114</v>
      </c>
      <c r="C107" t="s">
        <v>188</v>
      </c>
      <c r="D107" t="s">
        <v>244</v>
      </c>
      <c r="E107" t="s">
        <v>245</v>
      </c>
      <c r="F107" t="s">
        <v>246</v>
      </c>
      <c r="G107">
        <v>0</v>
      </c>
      <c r="H107">
        <v>2</v>
      </c>
      <c r="I107">
        <v>3</v>
      </c>
      <c r="K107">
        <v>4</v>
      </c>
      <c r="L107">
        <v>593</v>
      </c>
      <c r="N107" t="s">
        <v>128</v>
      </c>
    </row>
    <row r="108" spans="1:14" hidden="1" x14ac:dyDescent="0.35">
      <c r="A108" t="s">
        <v>128</v>
      </c>
      <c r="B108" t="s">
        <v>114</v>
      </c>
      <c r="C108" t="s">
        <v>188</v>
      </c>
      <c r="D108" t="s">
        <v>244</v>
      </c>
      <c r="E108" t="s">
        <v>245</v>
      </c>
      <c r="F108" t="s">
        <v>247</v>
      </c>
      <c r="G108">
        <v>0</v>
      </c>
      <c r="H108">
        <v>2</v>
      </c>
      <c r="I108">
        <v>3</v>
      </c>
      <c r="K108">
        <v>4</v>
      </c>
      <c r="L108">
        <v>594</v>
      </c>
      <c r="N108" t="s">
        <v>128</v>
      </c>
    </row>
    <row r="109" spans="1:14" hidden="1" x14ac:dyDescent="0.35">
      <c r="A109" t="s">
        <v>128</v>
      </c>
      <c r="B109" t="s">
        <v>114</v>
      </c>
      <c r="C109" t="s">
        <v>188</v>
      </c>
      <c r="D109" t="s">
        <v>244</v>
      </c>
      <c r="E109" t="s">
        <v>245</v>
      </c>
      <c r="F109" t="s">
        <v>248</v>
      </c>
      <c r="G109">
        <v>0</v>
      </c>
      <c r="H109">
        <v>2</v>
      </c>
      <c r="I109">
        <v>3</v>
      </c>
      <c r="K109">
        <v>4</v>
      </c>
      <c r="L109">
        <v>595</v>
      </c>
      <c r="N109" t="s">
        <v>128</v>
      </c>
    </row>
    <row r="110" spans="1:14" hidden="1" x14ac:dyDescent="0.35">
      <c r="A110" t="s">
        <v>128</v>
      </c>
      <c r="B110" t="s">
        <v>114</v>
      </c>
      <c r="C110" t="s">
        <v>188</v>
      </c>
      <c r="D110" t="s">
        <v>244</v>
      </c>
      <c r="E110" t="s">
        <v>245</v>
      </c>
      <c r="F110" t="s">
        <v>249</v>
      </c>
      <c r="G110">
        <v>0</v>
      </c>
      <c r="H110">
        <v>1</v>
      </c>
      <c r="I110">
        <v>2</v>
      </c>
      <c r="K110">
        <v>3</v>
      </c>
      <c r="L110">
        <v>596</v>
      </c>
      <c r="N110" t="s">
        <v>128</v>
      </c>
    </row>
    <row r="111" spans="1:14" hidden="1" x14ac:dyDescent="0.35">
      <c r="A111" t="s">
        <v>128</v>
      </c>
      <c r="B111" t="s">
        <v>114</v>
      </c>
      <c r="C111" t="s">
        <v>188</v>
      </c>
      <c r="D111" t="s">
        <v>244</v>
      </c>
      <c r="E111" t="s">
        <v>112</v>
      </c>
      <c r="F111" t="s">
        <v>276</v>
      </c>
      <c r="G111">
        <v>0</v>
      </c>
      <c r="H111">
        <v>2</v>
      </c>
      <c r="I111">
        <v>3</v>
      </c>
      <c r="K111">
        <v>3</v>
      </c>
      <c r="L111">
        <v>597</v>
      </c>
      <c r="N111" t="s">
        <v>128</v>
      </c>
    </row>
    <row r="112" spans="1:14" hidden="1" x14ac:dyDescent="0.35">
      <c r="A112" t="s">
        <v>128</v>
      </c>
      <c r="B112" t="s">
        <v>114</v>
      </c>
      <c r="C112" t="s">
        <v>188</v>
      </c>
      <c r="D112" t="s">
        <v>244</v>
      </c>
      <c r="E112" t="s">
        <v>251</v>
      </c>
      <c r="F112" t="s">
        <v>298</v>
      </c>
      <c r="G112">
        <v>0</v>
      </c>
      <c r="H112">
        <v>2</v>
      </c>
      <c r="I112">
        <v>3</v>
      </c>
      <c r="K112">
        <v>3</v>
      </c>
      <c r="L112">
        <v>598</v>
      </c>
      <c r="N112" t="s">
        <v>128</v>
      </c>
    </row>
    <row r="113" spans="1:14" hidden="1" x14ac:dyDescent="0.35">
      <c r="A113" t="s">
        <v>128</v>
      </c>
      <c r="B113" t="s">
        <v>114</v>
      </c>
      <c r="C113" t="s">
        <v>188</v>
      </c>
      <c r="D113" t="s">
        <v>244</v>
      </c>
      <c r="E113" t="s">
        <v>251</v>
      </c>
      <c r="F113" t="s">
        <v>253</v>
      </c>
      <c r="G113">
        <v>0</v>
      </c>
      <c r="H113">
        <v>2</v>
      </c>
      <c r="I113">
        <v>4</v>
      </c>
      <c r="K113">
        <v>5</v>
      </c>
      <c r="L113">
        <v>599</v>
      </c>
      <c r="N113" t="s">
        <v>128</v>
      </c>
    </row>
    <row r="114" spans="1:14" x14ac:dyDescent="0.35">
      <c r="A114" t="s">
        <v>129</v>
      </c>
      <c r="B114" t="s">
        <v>114</v>
      </c>
      <c r="C114" t="s">
        <v>188</v>
      </c>
      <c r="D114" t="s">
        <v>233</v>
      </c>
      <c r="E114" t="s">
        <v>268</v>
      </c>
      <c r="F114" t="s">
        <v>299</v>
      </c>
      <c r="G114">
        <v>0</v>
      </c>
      <c r="H114">
        <v>2</v>
      </c>
      <c r="I114">
        <v>3</v>
      </c>
      <c r="K114">
        <v>4</v>
      </c>
      <c r="L114">
        <v>710</v>
      </c>
      <c r="N114" t="s">
        <v>129</v>
      </c>
    </row>
    <row r="115" spans="1:14" x14ac:dyDescent="0.35">
      <c r="A115" t="s">
        <v>129</v>
      </c>
      <c r="B115" t="s">
        <v>114</v>
      </c>
      <c r="C115" t="s">
        <v>188</v>
      </c>
      <c r="D115" t="s">
        <v>233</v>
      </c>
      <c r="E115" t="s">
        <v>268</v>
      </c>
      <c r="F115" t="s">
        <v>279</v>
      </c>
      <c r="G115">
        <v>0</v>
      </c>
      <c r="H115">
        <v>2</v>
      </c>
      <c r="I115">
        <v>3</v>
      </c>
      <c r="K115">
        <v>4</v>
      </c>
      <c r="L115">
        <v>711</v>
      </c>
      <c r="N115" t="s">
        <v>129</v>
      </c>
    </row>
    <row r="116" spans="1:14" x14ac:dyDescent="0.35">
      <c r="A116" t="s">
        <v>129</v>
      </c>
      <c r="B116" t="s">
        <v>114</v>
      </c>
      <c r="C116" t="s">
        <v>188</v>
      </c>
      <c r="D116" t="s">
        <v>237</v>
      </c>
      <c r="E116" t="s">
        <v>238</v>
      </c>
      <c r="F116" t="s">
        <v>239</v>
      </c>
      <c r="G116">
        <v>0</v>
      </c>
      <c r="H116">
        <v>2</v>
      </c>
      <c r="I116">
        <v>3</v>
      </c>
      <c r="K116">
        <v>4</v>
      </c>
      <c r="L116">
        <v>712</v>
      </c>
      <c r="N116" t="s">
        <v>129</v>
      </c>
    </row>
    <row r="117" spans="1:14" x14ac:dyDescent="0.35">
      <c r="A117" t="s">
        <v>129</v>
      </c>
      <c r="B117" t="s">
        <v>114</v>
      </c>
      <c r="C117" t="s">
        <v>188</v>
      </c>
      <c r="D117" t="s">
        <v>237</v>
      </c>
      <c r="E117" t="s">
        <v>240</v>
      </c>
      <c r="F117" t="s">
        <v>300</v>
      </c>
      <c r="G117">
        <v>0</v>
      </c>
      <c r="H117">
        <v>2</v>
      </c>
      <c r="I117">
        <v>3</v>
      </c>
      <c r="K117">
        <v>4</v>
      </c>
      <c r="L117">
        <v>713</v>
      </c>
      <c r="N117" t="s">
        <v>129</v>
      </c>
    </row>
    <row r="118" spans="1:14" x14ac:dyDescent="0.35">
      <c r="A118" t="s">
        <v>129</v>
      </c>
      <c r="B118" t="s">
        <v>114</v>
      </c>
      <c r="C118" t="s">
        <v>188</v>
      </c>
      <c r="D118" t="s">
        <v>237</v>
      </c>
      <c r="E118" t="s">
        <v>240</v>
      </c>
      <c r="F118" t="s">
        <v>301</v>
      </c>
      <c r="G118">
        <v>0</v>
      </c>
      <c r="H118">
        <v>3</v>
      </c>
      <c r="I118">
        <v>4</v>
      </c>
      <c r="K118">
        <v>4</v>
      </c>
      <c r="L118">
        <v>714</v>
      </c>
      <c r="N118" t="s">
        <v>129</v>
      </c>
    </row>
    <row r="119" spans="1:14" x14ac:dyDescent="0.35">
      <c r="A119" t="s">
        <v>129</v>
      </c>
      <c r="B119" t="s">
        <v>114</v>
      </c>
      <c r="C119" t="s">
        <v>188</v>
      </c>
      <c r="D119" t="s">
        <v>237</v>
      </c>
      <c r="E119" t="s">
        <v>240</v>
      </c>
      <c r="F119" t="s">
        <v>302</v>
      </c>
      <c r="G119">
        <v>0</v>
      </c>
      <c r="H119">
        <v>3</v>
      </c>
      <c r="I119">
        <v>4</v>
      </c>
      <c r="K119">
        <v>4</v>
      </c>
      <c r="L119">
        <v>715</v>
      </c>
      <c r="N119" t="s">
        <v>129</v>
      </c>
    </row>
    <row r="120" spans="1:14" x14ac:dyDescent="0.35">
      <c r="A120" t="s">
        <v>129</v>
      </c>
      <c r="B120" t="s">
        <v>114</v>
      </c>
      <c r="C120" t="s">
        <v>188</v>
      </c>
      <c r="D120" t="s">
        <v>244</v>
      </c>
      <c r="E120" t="s">
        <v>245</v>
      </c>
      <c r="F120" t="s">
        <v>246</v>
      </c>
      <c r="G120">
        <v>0</v>
      </c>
      <c r="H120">
        <v>2</v>
      </c>
      <c r="I120">
        <v>3</v>
      </c>
      <c r="K120">
        <v>4</v>
      </c>
      <c r="L120">
        <v>716</v>
      </c>
      <c r="N120" t="s">
        <v>129</v>
      </c>
    </row>
    <row r="121" spans="1:14" x14ac:dyDescent="0.35">
      <c r="A121" t="s">
        <v>129</v>
      </c>
      <c r="B121" t="s">
        <v>114</v>
      </c>
      <c r="C121" t="s">
        <v>188</v>
      </c>
      <c r="D121" t="s">
        <v>244</v>
      </c>
      <c r="E121" t="s">
        <v>245</v>
      </c>
      <c r="F121" t="s">
        <v>247</v>
      </c>
      <c r="G121">
        <v>0</v>
      </c>
      <c r="H121">
        <v>2</v>
      </c>
      <c r="I121">
        <v>3</v>
      </c>
      <c r="K121">
        <v>4</v>
      </c>
      <c r="L121">
        <v>717</v>
      </c>
      <c r="N121" t="s">
        <v>129</v>
      </c>
    </row>
    <row r="122" spans="1:14" x14ac:dyDescent="0.35">
      <c r="A122" t="s">
        <v>129</v>
      </c>
      <c r="B122" t="s">
        <v>114</v>
      </c>
      <c r="C122" t="s">
        <v>188</v>
      </c>
      <c r="D122" t="s">
        <v>244</v>
      </c>
      <c r="E122" t="s">
        <v>245</v>
      </c>
      <c r="F122" t="s">
        <v>248</v>
      </c>
      <c r="G122">
        <v>0</v>
      </c>
      <c r="H122">
        <v>2</v>
      </c>
      <c r="I122">
        <v>3</v>
      </c>
      <c r="K122">
        <v>4</v>
      </c>
      <c r="L122">
        <v>718</v>
      </c>
      <c r="N122" t="s">
        <v>129</v>
      </c>
    </row>
    <row r="123" spans="1:14" x14ac:dyDescent="0.35">
      <c r="A123" t="s">
        <v>129</v>
      </c>
      <c r="B123" t="s">
        <v>114</v>
      </c>
      <c r="C123" t="s">
        <v>188</v>
      </c>
      <c r="D123" t="s">
        <v>244</v>
      </c>
      <c r="E123" t="s">
        <v>245</v>
      </c>
      <c r="F123" t="s">
        <v>249</v>
      </c>
      <c r="G123">
        <v>0</v>
      </c>
      <c r="H123">
        <v>3</v>
      </c>
      <c r="I123">
        <v>4</v>
      </c>
      <c r="K123">
        <v>4</v>
      </c>
      <c r="L123">
        <v>719</v>
      </c>
      <c r="N123" t="s">
        <v>129</v>
      </c>
    </row>
    <row r="124" spans="1:14" x14ac:dyDescent="0.35">
      <c r="A124" t="s">
        <v>129</v>
      </c>
      <c r="B124" t="s">
        <v>114</v>
      </c>
      <c r="C124" t="s">
        <v>188</v>
      </c>
      <c r="D124" t="s">
        <v>244</v>
      </c>
      <c r="E124" t="s">
        <v>112</v>
      </c>
      <c r="F124" t="s">
        <v>250</v>
      </c>
      <c r="G124">
        <v>0</v>
      </c>
      <c r="H124">
        <v>1</v>
      </c>
      <c r="I124">
        <v>2</v>
      </c>
      <c r="K124">
        <v>3</v>
      </c>
      <c r="L124">
        <v>720</v>
      </c>
      <c r="N124" t="s">
        <v>129</v>
      </c>
    </row>
    <row r="125" spans="1:14" x14ac:dyDescent="0.35">
      <c r="A125" t="s">
        <v>129</v>
      </c>
      <c r="B125" t="s">
        <v>114</v>
      </c>
      <c r="C125" t="s">
        <v>188</v>
      </c>
      <c r="D125" t="s">
        <v>244</v>
      </c>
      <c r="E125" t="s">
        <v>251</v>
      </c>
      <c r="F125" t="s">
        <v>283</v>
      </c>
      <c r="G125">
        <v>0</v>
      </c>
      <c r="H125">
        <v>1</v>
      </c>
      <c r="I125">
        <v>2</v>
      </c>
      <c r="K125">
        <v>3</v>
      </c>
      <c r="L125">
        <v>721</v>
      </c>
      <c r="N125" t="s">
        <v>129</v>
      </c>
    </row>
    <row r="126" spans="1:14" x14ac:dyDescent="0.35">
      <c r="A126" t="s">
        <v>129</v>
      </c>
      <c r="B126" t="s">
        <v>114</v>
      </c>
      <c r="C126" t="s">
        <v>188</v>
      </c>
      <c r="D126" t="s">
        <v>244</v>
      </c>
      <c r="E126" t="s">
        <v>251</v>
      </c>
      <c r="F126" t="s">
        <v>284</v>
      </c>
      <c r="G126">
        <v>0</v>
      </c>
      <c r="H126">
        <v>1</v>
      </c>
      <c r="I126">
        <v>2</v>
      </c>
      <c r="K126">
        <v>3</v>
      </c>
      <c r="L126">
        <v>722</v>
      </c>
      <c r="N126" t="s">
        <v>129</v>
      </c>
    </row>
    <row r="127" spans="1:14" hidden="1" x14ac:dyDescent="0.35">
      <c r="A127" t="s">
        <v>130</v>
      </c>
      <c r="B127" t="s">
        <v>114</v>
      </c>
      <c r="C127" t="s">
        <v>188</v>
      </c>
      <c r="D127" t="s">
        <v>233</v>
      </c>
      <c r="E127" t="s">
        <v>234</v>
      </c>
      <c r="F127" t="s">
        <v>303</v>
      </c>
      <c r="G127">
        <v>0</v>
      </c>
      <c r="H127">
        <v>2</v>
      </c>
      <c r="I127">
        <v>4</v>
      </c>
      <c r="J127">
        <v>4</v>
      </c>
      <c r="K127">
        <v>5</v>
      </c>
      <c r="L127">
        <v>873</v>
      </c>
      <c r="N127" t="s">
        <v>130</v>
      </c>
    </row>
    <row r="128" spans="1:14" hidden="1" x14ac:dyDescent="0.35">
      <c r="A128" t="s">
        <v>130</v>
      </c>
      <c r="B128" t="s">
        <v>114</v>
      </c>
      <c r="C128" t="s">
        <v>188</v>
      </c>
      <c r="D128" t="s">
        <v>237</v>
      </c>
      <c r="E128" t="s">
        <v>238</v>
      </c>
      <c r="F128" t="s">
        <v>239</v>
      </c>
      <c r="G128">
        <v>0</v>
      </c>
      <c r="H128">
        <v>2</v>
      </c>
      <c r="I128">
        <v>4</v>
      </c>
      <c r="J128">
        <v>4</v>
      </c>
      <c r="K128">
        <v>5</v>
      </c>
      <c r="L128">
        <v>874</v>
      </c>
      <c r="N128" t="s">
        <v>130</v>
      </c>
    </row>
    <row r="129" spans="1:14" hidden="1" x14ac:dyDescent="0.35">
      <c r="A129" t="s">
        <v>130</v>
      </c>
      <c r="B129" t="s">
        <v>114</v>
      </c>
      <c r="C129" t="s">
        <v>188</v>
      </c>
      <c r="D129" t="s">
        <v>237</v>
      </c>
      <c r="E129" t="s">
        <v>240</v>
      </c>
      <c r="F129" t="s">
        <v>288</v>
      </c>
      <c r="G129">
        <v>0</v>
      </c>
      <c r="H129">
        <v>3</v>
      </c>
      <c r="I129">
        <v>3</v>
      </c>
      <c r="J129">
        <v>4</v>
      </c>
      <c r="K129">
        <v>4</v>
      </c>
      <c r="L129">
        <v>875</v>
      </c>
      <c r="N129" t="s">
        <v>130</v>
      </c>
    </row>
    <row r="130" spans="1:14" hidden="1" x14ac:dyDescent="0.35">
      <c r="A130" t="s">
        <v>130</v>
      </c>
      <c r="B130" t="s">
        <v>114</v>
      </c>
      <c r="C130" t="s">
        <v>188</v>
      </c>
      <c r="D130" t="s">
        <v>237</v>
      </c>
      <c r="E130" t="s">
        <v>240</v>
      </c>
      <c r="F130" t="s">
        <v>289</v>
      </c>
      <c r="G130">
        <v>0</v>
      </c>
      <c r="H130">
        <v>3</v>
      </c>
      <c r="I130">
        <v>4</v>
      </c>
      <c r="J130">
        <v>4</v>
      </c>
      <c r="K130">
        <v>4</v>
      </c>
      <c r="L130">
        <v>876</v>
      </c>
      <c r="N130" t="s">
        <v>130</v>
      </c>
    </row>
    <row r="131" spans="1:14" hidden="1" x14ac:dyDescent="0.35">
      <c r="A131" t="s">
        <v>130</v>
      </c>
      <c r="B131" t="s">
        <v>114</v>
      </c>
      <c r="C131" t="s">
        <v>188</v>
      </c>
      <c r="D131" t="s">
        <v>237</v>
      </c>
      <c r="E131" t="s">
        <v>240</v>
      </c>
      <c r="F131" t="s">
        <v>290</v>
      </c>
      <c r="G131">
        <v>0</v>
      </c>
      <c r="H131">
        <v>4</v>
      </c>
      <c r="I131">
        <v>4</v>
      </c>
      <c r="J131">
        <v>4</v>
      </c>
      <c r="K131">
        <v>4</v>
      </c>
      <c r="L131">
        <v>877</v>
      </c>
      <c r="N131" t="s">
        <v>130</v>
      </c>
    </row>
    <row r="132" spans="1:14" hidden="1" x14ac:dyDescent="0.35">
      <c r="A132" t="s">
        <v>130</v>
      </c>
      <c r="B132" t="s">
        <v>114</v>
      </c>
      <c r="C132" t="s">
        <v>188</v>
      </c>
      <c r="D132" t="s">
        <v>244</v>
      </c>
      <c r="E132" t="s">
        <v>245</v>
      </c>
      <c r="F132" t="s">
        <v>246</v>
      </c>
      <c r="G132">
        <v>0</v>
      </c>
      <c r="H132">
        <v>2</v>
      </c>
      <c r="I132">
        <v>3</v>
      </c>
      <c r="J132">
        <v>4</v>
      </c>
      <c r="K132">
        <v>4</v>
      </c>
      <c r="L132">
        <v>878</v>
      </c>
      <c r="N132" t="s">
        <v>130</v>
      </c>
    </row>
    <row r="133" spans="1:14" hidden="1" x14ac:dyDescent="0.35">
      <c r="A133" t="s">
        <v>130</v>
      </c>
      <c r="B133" t="s">
        <v>114</v>
      </c>
      <c r="C133" t="s">
        <v>188</v>
      </c>
      <c r="D133" t="s">
        <v>244</v>
      </c>
      <c r="E133" t="s">
        <v>245</v>
      </c>
      <c r="F133" t="s">
        <v>247</v>
      </c>
      <c r="G133">
        <v>0</v>
      </c>
      <c r="H133">
        <v>2</v>
      </c>
      <c r="I133">
        <v>3</v>
      </c>
      <c r="J133">
        <v>3</v>
      </c>
      <c r="K133">
        <v>4</v>
      </c>
      <c r="L133">
        <v>879</v>
      </c>
      <c r="N133" t="s">
        <v>130</v>
      </c>
    </row>
    <row r="134" spans="1:14" hidden="1" x14ac:dyDescent="0.35">
      <c r="A134" t="s">
        <v>130</v>
      </c>
      <c r="B134" t="s">
        <v>114</v>
      </c>
      <c r="C134" t="s">
        <v>188</v>
      </c>
      <c r="D134" t="s">
        <v>244</v>
      </c>
      <c r="E134" t="s">
        <v>245</v>
      </c>
      <c r="F134" t="s">
        <v>248</v>
      </c>
      <c r="G134">
        <v>0</v>
      </c>
      <c r="H134">
        <v>3</v>
      </c>
      <c r="I134">
        <v>4</v>
      </c>
      <c r="J134">
        <v>4</v>
      </c>
      <c r="K134">
        <v>4</v>
      </c>
      <c r="L134">
        <v>880</v>
      </c>
      <c r="N134" t="s">
        <v>130</v>
      </c>
    </row>
    <row r="135" spans="1:14" hidden="1" x14ac:dyDescent="0.35">
      <c r="A135" t="s">
        <v>130</v>
      </c>
      <c r="B135" t="s">
        <v>114</v>
      </c>
      <c r="C135" t="s">
        <v>188</v>
      </c>
      <c r="D135" t="s">
        <v>244</v>
      </c>
      <c r="E135" t="s">
        <v>245</v>
      </c>
      <c r="F135" t="s">
        <v>249</v>
      </c>
      <c r="G135">
        <v>0</v>
      </c>
      <c r="H135">
        <v>2</v>
      </c>
      <c r="I135">
        <v>3</v>
      </c>
      <c r="J135">
        <v>3</v>
      </c>
      <c r="K135">
        <v>4</v>
      </c>
      <c r="L135">
        <v>881</v>
      </c>
      <c r="N135" t="s">
        <v>130</v>
      </c>
    </row>
    <row r="136" spans="1:14" hidden="1" x14ac:dyDescent="0.35">
      <c r="A136" t="s">
        <v>130</v>
      </c>
      <c r="B136" t="s">
        <v>114</v>
      </c>
      <c r="C136" t="s">
        <v>188</v>
      </c>
      <c r="D136" t="s">
        <v>244</v>
      </c>
      <c r="E136" t="s">
        <v>112</v>
      </c>
      <c r="F136" t="s">
        <v>250</v>
      </c>
      <c r="G136">
        <v>0</v>
      </c>
      <c r="H136">
        <v>1</v>
      </c>
      <c r="I136">
        <v>3</v>
      </c>
      <c r="K136">
        <v>3</v>
      </c>
      <c r="L136">
        <v>882</v>
      </c>
      <c r="N136" t="s">
        <v>130</v>
      </c>
    </row>
    <row r="137" spans="1:14" hidden="1" x14ac:dyDescent="0.35">
      <c r="A137" t="s">
        <v>130</v>
      </c>
      <c r="B137" t="s">
        <v>114</v>
      </c>
      <c r="C137" t="s">
        <v>188</v>
      </c>
      <c r="D137" t="s">
        <v>244</v>
      </c>
      <c r="E137" t="s">
        <v>251</v>
      </c>
      <c r="F137" t="s">
        <v>291</v>
      </c>
      <c r="G137">
        <v>0</v>
      </c>
      <c r="H137">
        <v>1</v>
      </c>
      <c r="I137">
        <v>3</v>
      </c>
      <c r="K137">
        <v>3</v>
      </c>
      <c r="L137">
        <v>883</v>
      </c>
      <c r="N137" t="s">
        <v>130</v>
      </c>
    </row>
    <row r="138" spans="1:14" hidden="1" x14ac:dyDescent="0.35">
      <c r="A138" t="s">
        <v>130</v>
      </c>
      <c r="B138" t="s">
        <v>114</v>
      </c>
      <c r="C138" t="s">
        <v>188</v>
      </c>
      <c r="D138" t="s">
        <v>244</v>
      </c>
      <c r="E138" t="s">
        <v>251</v>
      </c>
      <c r="F138" t="s">
        <v>292</v>
      </c>
      <c r="G138">
        <v>0</v>
      </c>
      <c r="H138">
        <v>2</v>
      </c>
      <c r="I138">
        <v>4</v>
      </c>
      <c r="K138">
        <v>5</v>
      </c>
      <c r="L138">
        <v>884</v>
      </c>
      <c r="N138" t="s">
        <v>130</v>
      </c>
    </row>
    <row r="139" spans="1:14" hidden="1" x14ac:dyDescent="0.35">
      <c r="A139" t="s">
        <v>131</v>
      </c>
      <c r="B139" t="s">
        <v>114</v>
      </c>
      <c r="C139" t="s">
        <v>188</v>
      </c>
      <c r="D139" t="s">
        <v>233</v>
      </c>
      <c r="E139" t="s">
        <v>234</v>
      </c>
      <c r="F139" t="s">
        <v>304</v>
      </c>
      <c r="G139">
        <v>0</v>
      </c>
      <c r="H139">
        <v>2</v>
      </c>
      <c r="I139">
        <v>5</v>
      </c>
      <c r="K139">
        <v>5</v>
      </c>
      <c r="L139">
        <v>927</v>
      </c>
      <c r="N139" t="s">
        <v>131</v>
      </c>
    </row>
    <row r="140" spans="1:14" hidden="1" x14ac:dyDescent="0.35">
      <c r="A140" t="s">
        <v>131</v>
      </c>
      <c r="B140" t="s">
        <v>114</v>
      </c>
      <c r="C140" t="s">
        <v>188</v>
      </c>
      <c r="D140" t="s">
        <v>237</v>
      </c>
      <c r="E140" t="s">
        <v>238</v>
      </c>
      <c r="F140" t="s">
        <v>239</v>
      </c>
      <c r="G140">
        <v>0</v>
      </c>
      <c r="H140">
        <v>1</v>
      </c>
      <c r="I140">
        <v>2</v>
      </c>
      <c r="K140">
        <v>3</v>
      </c>
      <c r="L140">
        <v>928</v>
      </c>
      <c r="N140" t="s">
        <v>131</v>
      </c>
    </row>
    <row r="141" spans="1:14" hidden="1" x14ac:dyDescent="0.35">
      <c r="A141" t="s">
        <v>131</v>
      </c>
      <c r="B141" t="s">
        <v>114</v>
      </c>
      <c r="C141" t="s">
        <v>188</v>
      </c>
      <c r="D141" t="s">
        <v>237</v>
      </c>
      <c r="E141" t="s">
        <v>240</v>
      </c>
      <c r="F141" t="s">
        <v>305</v>
      </c>
      <c r="G141">
        <v>0</v>
      </c>
      <c r="H141">
        <v>1</v>
      </c>
      <c r="I141">
        <v>2</v>
      </c>
      <c r="K141">
        <v>3</v>
      </c>
      <c r="L141">
        <v>929</v>
      </c>
      <c r="N141" t="s">
        <v>131</v>
      </c>
    </row>
    <row r="142" spans="1:14" hidden="1" x14ac:dyDescent="0.35">
      <c r="A142" t="s">
        <v>131</v>
      </c>
      <c r="B142" t="s">
        <v>114</v>
      </c>
      <c r="C142" t="s">
        <v>188</v>
      </c>
      <c r="D142" t="s">
        <v>237</v>
      </c>
      <c r="E142" t="s">
        <v>240</v>
      </c>
      <c r="F142" t="s">
        <v>306</v>
      </c>
      <c r="G142">
        <v>0</v>
      </c>
      <c r="H142">
        <v>2</v>
      </c>
      <c r="I142">
        <v>3</v>
      </c>
      <c r="K142">
        <v>3</v>
      </c>
      <c r="L142">
        <v>930</v>
      </c>
      <c r="N142" t="s">
        <v>131</v>
      </c>
    </row>
    <row r="143" spans="1:14" hidden="1" x14ac:dyDescent="0.35">
      <c r="A143" t="s">
        <v>131</v>
      </c>
      <c r="B143" t="s">
        <v>114</v>
      </c>
      <c r="C143" t="s">
        <v>188</v>
      </c>
      <c r="D143" t="s">
        <v>237</v>
      </c>
      <c r="E143" t="s">
        <v>240</v>
      </c>
      <c r="F143" t="s">
        <v>307</v>
      </c>
      <c r="G143">
        <v>0</v>
      </c>
      <c r="H143">
        <v>2</v>
      </c>
      <c r="I143">
        <v>3</v>
      </c>
      <c r="K143">
        <v>3</v>
      </c>
      <c r="L143">
        <v>931</v>
      </c>
      <c r="N143" t="s">
        <v>131</v>
      </c>
    </row>
    <row r="144" spans="1:14" hidden="1" x14ac:dyDescent="0.35">
      <c r="A144" t="s">
        <v>131</v>
      </c>
      <c r="B144" t="s">
        <v>114</v>
      </c>
      <c r="C144" t="s">
        <v>188</v>
      </c>
      <c r="D144" t="s">
        <v>244</v>
      </c>
      <c r="E144" t="s">
        <v>245</v>
      </c>
      <c r="F144" t="s">
        <v>246</v>
      </c>
      <c r="G144">
        <v>0</v>
      </c>
      <c r="H144">
        <v>2</v>
      </c>
      <c r="I144">
        <v>3</v>
      </c>
      <c r="K144">
        <v>2</v>
      </c>
      <c r="L144">
        <v>932</v>
      </c>
      <c r="N144" t="s">
        <v>131</v>
      </c>
    </row>
    <row r="145" spans="1:14" hidden="1" x14ac:dyDescent="0.35">
      <c r="A145" t="s">
        <v>131</v>
      </c>
      <c r="B145" t="s">
        <v>114</v>
      </c>
      <c r="C145" t="s">
        <v>188</v>
      </c>
      <c r="D145" t="s">
        <v>244</v>
      </c>
      <c r="E145" t="s">
        <v>245</v>
      </c>
      <c r="F145" t="s">
        <v>247</v>
      </c>
      <c r="G145">
        <v>0</v>
      </c>
      <c r="H145">
        <v>2</v>
      </c>
      <c r="I145">
        <v>3</v>
      </c>
      <c r="K145">
        <v>4</v>
      </c>
      <c r="L145">
        <v>933</v>
      </c>
      <c r="N145" t="s">
        <v>131</v>
      </c>
    </row>
    <row r="146" spans="1:14" hidden="1" x14ac:dyDescent="0.35">
      <c r="A146" t="s">
        <v>131</v>
      </c>
      <c r="B146" t="s">
        <v>114</v>
      </c>
      <c r="C146" t="s">
        <v>188</v>
      </c>
      <c r="D146" t="s">
        <v>244</v>
      </c>
      <c r="E146" t="s">
        <v>245</v>
      </c>
      <c r="F146" t="s">
        <v>248</v>
      </c>
      <c r="G146">
        <v>0</v>
      </c>
      <c r="H146">
        <v>2</v>
      </c>
      <c r="I146">
        <v>3</v>
      </c>
      <c r="K146">
        <v>4</v>
      </c>
      <c r="L146">
        <v>934</v>
      </c>
      <c r="N146" t="s">
        <v>131</v>
      </c>
    </row>
    <row r="147" spans="1:14" hidden="1" x14ac:dyDescent="0.35">
      <c r="A147" t="s">
        <v>131</v>
      </c>
      <c r="B147" t="s">
        <v>114</v>
      </c>
      <c r="C147" t="s">
        <v>188</v>
      </c>
      <c r="D147" t="s">
        <v>244</v>
      </c>
      <c r="E147" t="s">
        <v>245</v>
      </c>
      <c r="F147" t="s">
        <v>249</v>
      </c>
      <c r="G147">
        <v>0</v>
      </c>
      <c r="H147">
        <v>2</v>
      </c>
      <c r="I147">
        <v>3</v>
      </c>
      <c r="K147">
        <v>4</v>
      </c>
      <c r="L147">
        <v>935</v>
      </c>
      <c r="N147" t="s">
        <v>131</v>
      </c>
    </row>
    <row r="148" spans="1:14" hidden="1" x14ac:dyDescent="0.35">
      <c r="A148" t="s">
        <v>131</v>
      </c>
      <c r="B148" t="s">
        <v>114</v>
      </c>
      <c r="C148" t="s">
        <v>188</v>
      </c>
      <c r="D148" t="s">
        <v>244</v>
      </c>
      <c r="E148" t="s">
        <v>112</v>
      </c>
      <c r="F148" t="s">
        <v>250</v>
      </c>
      <c r="G148">
        <v>0</v>
      </c>
      <c r="H148">
        <v>1</v>
      </c>
      <c r="I148">
        <v>3</v>
      </c>
      <c r="K148">
        <v>3</v>
      </c>
      <c r="L148">
        <v>936</v>
      </c>
      <c r="N148" t="s">
        <v>131</v>
      </c>
    </row>
    <row r="149" spans="1:14" hidden="1" x14ac:dyDescent="0.35">
      <c r="A149" t="s">
        <v>131</v>
      </c>
      <c r="B149" t="s">
        <v>114</v>
      </c>
      <c r="C149" t="s">
        <v>188</v>
      </c>
      <c r="D149" t="s">
        <v>244</v>
      </c>
      <c r="E149" t="s">
        <v>251</v>
      </c>
      <c r="F149" t="s">
        <v>283</v>
      </c>
      <c r="G149">
        <v>0</v>
      </c>
      <c r="H149">
        <v>1</v>
      </c>
      <c r="I149">
        <v>3</v>
      </c>
      <c r="K149">
        <v>3</v>
      </c>
      <c r="L149">
        <v>937</v>
      </c>
      <c r="N149" t="s">
        <v>131</v>
      </c>
    </row>
    <row r="150" spans="1:14" hidden="1" x14ac:dyDescent="0.35">
      <c r="A150" t="s">
        <v>131</v>
      </c>
      <c r="B150" t="s">
        <v>114</v>
      </c>
      <c r="C150" t="s">
        <v>188</v>
      </c>
      <c r="D150" t="s">
        <v>244</v>
      </c>
      <c r="E150" t="s">
        <v>251</v>
      </c>
      <c r="F150" t="s">
        <v>284</v>
      </c>
      <c r="G150">
        <v>0</v>
      </c>
      <c r="H150">
        <v>2</v>
      </c>
      <c r="I150">
        <v>3</v>
      </c>
      <c r="K150">
        <v>5</v>
      </c>
      <c r="L150">
        <v>938</v>
      </c>
      <c r="N150" t="s">
        <v>131</v>
      </c>
    </row>
    <row r="151" spans="1:14" hidden="1" x14ac:dyDescent="0.35">
      <c r="A151" t="s">
        <v>132</v>
      </c>
      <c r="B151" t="s">
        <v>114</v>
      </c>
      <c r="C151" t="s">
        <v>188</v>
      </c>
      <c r="D151" t="s">
        <v>233</v>
      </c>
      <c r="E151" t="s">
        <v>234</v>
      </c>
      <c r="F151" t="s">
        <v>308</v>
      </c>
      <c r="G151">
        <v>0</v>
      </c>
      <c r="H151">
        <v>2</v>
      </c>
      <c r="I151">
        <v>3</v>
      </c>
      <c r="K151">
        <v>3</v>
      </c>
      <c r="L151">
        <v>1049</v>
      </c>
      <c r="N151" t="s">
        <v>132</v>
      </c>
    </row>
    <row r="152" spans="1:14" hidden="1" x14ac:dyDescent="0.35">
      <c r="A152" t="s">
        <v>132</v>
      </c>
      <c r="B152" t="s">
        <v>114</v>
      </c>
      <c r="C152" t="s">
        <v>188</v>
      </c>
      <c r="D152" t="s">
        <v>233</v>
      </c>
      <c r="E152" t="s">
        <v>234</v>
      </c>
      <c r="F152" t="s">
        <v>309</v>
      </c>
      <c r="G152">
        <v>0</v>
      </c>
      <c r="H152">
        <v>2</v>
      </c>
      <c r="I152">
        <v>3</v>
      </c>
      <c r="K152">
        <v>4</v>
      </c>
      <c r="L152">
        <v>1050</v>
      </c>
      <c r="N152" t="s">
        <v>132</v>
      </c>
    </row>
    <row r="153" spans="1:14" hidden="1" x14ac:dyDescent="0.35">
      <c r="A153" t="s">
        <v>132</v>
      </c>
      <c r="B153" t="s">
        <v>114</v>
      </c>
      <c r="C153" t="s">
        <v>188</v>
      </c>
      <c r="D153" t="s">
        <v>237</v>
      </c>
      <c r="E153" t="s">
        <v>238</v>
      </c>
      <c r="F153" t="s">
        <v>239</v>
      </c>
      <c r="G153">
        <v>0</v>
      </c>
      <c r="H153">
        <v>2</v>
      </c>
      <c r="I153">
        <v>3</v>
      </c>
      <c r="K153">
        <v>4</v>
      </c>
      <c r="L153">
        <v>1051</v>
      </c>
      <c r="N153" t="s">
        <v>132</v>
      </c>
    </row>
    <row r="154" spans="1:14" hidden="1" x14ac:dyDescent="0.35">
      <c r="A154" t="s">
        <v>132</v>
      </c>
      <c r="B154" t="s">
        <v>114</v>
      </c>
      <c r="C154" t="s">
        <v>188</v>
      </c>
      <c r="D154" t="s">
        <v>237</v>
      </c>
      <c r="E154" t="s">
        <v>240</v>
      </c>
      <c r="F154" t="s">
        <v>295</v>
      </c>
      <c r="G154">
        <v>0</v>
      </c>
      <c r="H154">
        <v>1</v>
      </c>
      <c r="I154">
        <v>2</v>
      </c>
      <c r="K154">
        <v>3</v>
      </c>
      <c r="L154">
        <v>1052</v>
      </c>
      <c r="N154" t="s">
        <v>132</v>
      </c>
    </row>
    <row r="155" spans="1:14" hidden="1" x14ac:dyDescent="0.35">
      <c r="A155" t="s">
        <v>132</v>
      </c>
      <c r="B155" t="s">
        <v>114</v>
      </c>
      <c r="C155" t="s">
        <v>188</v>
      </c>
      <c r="D155" t="s">
        <v>237</v>
      </c>
      <c r="E155" t="s">
        <v>240</v>
      </c>
      <c r="F155" t="s">
        <v>296</v>
      </c>
      <c r="G155">
        <v>0</v>
      </c>
      <c r="H155">
        <v>1</v>
      </c>
      <c r="I155">
        <v>2</v>
      </c>
      <c r="K155">
        <v>3</v>
      </c>
      <c r="L155">
        <v>1053</v>
      </c>
      <c r="N155" t="s">
        <v>132</v>
      </c>
    </row>
    <row r="156" spans="1:14" hidden="1" x14ac:dyDescent="0.35">
      <c r="A156" t="s">
        <v>132</v>
      </c>
      <c r="B156" t="s">
        <v>114</v>
      </c>
      <c r="C156" t="s">
        <v>188</v>
      </c>
      <c r="D156" t="s">
        <v>237</v>
      </c>
      <c r="E156" t="s">
        <v>240</v>
      </c>
      <c r="F156" t="s">
        <v>310</v>
      </c>
      <c r="G156">
        <v>0</v>
      </c>
      <c r="H156">
        <v>2</v>
      </c>
      <c r="I156">
        <v>3</v>
      </c>
      <c r="K156">
        <v>4</v>
      </c>
      <c r="L156">
        <v>1054</v>
      </c>
      <c r="N156" t="s">
        <v>132</v>
      </c>
    </row>
    <row r="157" spans="1:14" hidden="1" x14ac:dyDescent="0.35">
      <c r="A157" t="s">
        <v>132</v>
      </c>
      <c r="B157" t="s">
        <v>114</v>
      </c>
      <c r="C157" t="s">
        <v>188</v>
      </c>
      <c r="D157" t="s">
        <v>244</v>
      </c>
      <c r="E157" t="s">
        <v>245</v>
      </c>
      <c r="F157" t="s">
        <v>246</v>
      </c>
      <c r="G157">
        <v>0</v>
      </c>
      <c r="H157">
        <v>2</v>
      </c>
      <c r="I157">
        <v>3</v>
      </c>
      <c r="K157">
        <v>4</v>
      </c>
      <c r="L157">
        <v>1055</v>
      </c>
      <c r="N157" t="s">
        <v>132</v>
      </c>
    </row>
    <row r="158" spans="1:14" hidden="1" x14ac:dyDescent="0.35">
      <c r="A158" t="s">
        <v>132</v>
      </c>
      <c r="B158" t="s">
        <v>114</v>
      </c>
      <c r="C158" t="s">
        <v>188</v>
      </c>
      <c r="D158" t="s">
        <v>244</v>
      </c>
      <c r="E158" t="s">
        <v>245</v>
      </c>
      <c r="F158" t="s">
        <v>247</v>
      </c>
      <c r="G158">
        <v>0</v>
      </c>
      <c r="H158">
        <v>2</v>
      </c>
      <c r="I158">
        <v>3</v>
      </c>
      <c r="K158">
        <v>5</v>
      </c>
      <c r="L158">
        <v>1056</v>
      </c>
      <c r="N158" t="s">
        <v>132</v>
      </c>
    </row>
    <row r="159" spans="1:14" hidden="1" x14ac:dyDescent="0.35">
      <c r="A159" t="s">
        <v>132</v>
      </c>
      <c r="B159" t="s">
        <v>114</v>
      </c>
      <c r="C159" t="s">
        <v>188</v>
      </c>
      <c r="D159" t="s">
        <v>244</v>
      </c>
      <c r="E159" t="s">
        <v>245</v>
      </c>
      <c r="F159" t="s">
        <v>248</v>
      </c>
      <c r="G159">
        <v>0</v>
      </c>
      <c r="H159">
        <v>2</v>
      </c>
      <c r="I159">
        <v>3</v>
      </c>
      <c r="K159">
        <v>5</v>
      </c>
      <c r="L159">
        <v>1057</v>
      </c>
      <c r="N159" t="s">
        <v>132</v>
      </c>
    </row>
    <row r="160" spans="1:14" hidden="1" x14ac:dyDescent="0.35">
      <c r="A160" t="s">
        <v>132</v>
      </c>
      <c r="B160" t="s">
        <v>114</v>
      </c>
      <c r="C160" t="s">
        <v>188</v>
      </c>
      <c r="D160" t="s">
        <v>244</v>
      </c>
      <c r="E160" t="s">
        <v>245</v>
      </c>
      <c r="F160" t="s">
        <v>249</v>
      </c>
      <c r="G160">
        <v>0</v>
      </c>
      <c r="H160">
        <v>2</v>
      </c>
      <c r="I160">
        <v>3</v>
      </c>
      <c r="K160">
        <v>5</v>
      </c>
      <c r="L160">
        <v>1058</v>
      </c>
      <c r="N160" t="s">
        <v>132</v>
      </c>
    </row>
    <row r="161" spans="1:14" hidden="1" x14ac:dyDescent="0.35">
      <c r="A161" t="s">
        <v>132</v>
      </c>
      <c r="B161" t="s">
        <v>114</v>
      </c>
      <c r="C161" t="s">
        <v>188</v>
      </c>
      <c r="D161" t="s">
        <v>244</v>
      </c>
      <c r="E161" t="s">
        <v>112</v>
      </c>
      <c r="F161" t="s">
        <v>250</v>
      </c>
      <c r="G161">
        <v>0</v>
      </c>
      <c r="H161">
        <v>2</v>
      </c>
      <c r="I161">
        <v>3</v>
      </c>
      <c r="K161">
        <v>5</v>
      </c>
      <c r="L161">
        <v>1059</v>
      </c>
      <c r="N161" t="s">
        <v>132</v>
      </c>
    </row>
    <row r="162" spans="1:14" hidden="1" x14ac:dyDescent="0.35">
      <c r="A162" t="s">
        <v>132</v>
      </c>
      <c r="B162" t="s">
        <v>114</v>
      </c>
      <c r="C162" t="s">
        <v>188</v>
      </c>
      <c r="D162" t="s">
        <v>244</v>
      </c>
      <c r="E162" t="s">
        <v>251</v>
      </c>
      <c r="F162" t="s">
        <v>298</v>
      </c>
      <c r="G162">
        <v>0</v>
      </c>
      <c r="H162">
        <v>2</v>
      </c>
      <c r="I162">
        <v>3</v>
      </c>
      <c r="K162">
        <v>4</v>
      </c>
      <c r="L162">
        <v>1060</v>
      </c>
      <c r="N162" t="s">
        <v>132</v>
      </c>
    </row>
    <row r="163" spans="1:14" hidden="1" x14ac:dyDescent="0.35">
      <c r="A163" t="s">
        <v>132</v>
      </c>
      <c r="B163" t="s">
        <v>114</v>
      </c>
      <c r="C163" t="s">
        <v>188</v>
      </c>
      <c r="D163" t="s">
        <v>244</v>
      </c>
      <c r="E163" t="s">
        <v>251</v>
      </c>
      <c r="F163" t="s">
        <v>253</v>
      </c>
      <c r="G163">
        <v>0</v>
      </c>
      <c r="H163">
        <v>2</v>
      </c>
      <c r="I163">
        <v>3</v>
      </c>
      <c r="K163">
        <v>4</v>
      </c>
      <c r="L163">
        <v>1061</v>
      </c>
      <c r="N163" t="s">
        <v>132</v>
      </c>
    </row>
    <row r="164" spans="1:14" hidden="1" x14ac:dyDescent="0.35">
      <c r="A164" t="s">
        <v>133</v>
      </c>
      <c r="B164" t="s">
        <v>114</v>
      </c>
      <c r="C164" t="s">
        <v>232</v>
      </c>
      <c r="D164" t="s">
        <v>233</v>
      </c>
      <c r="E164" t="s">
        <v>245</v>
      </c>
      <c r="F164" t="s">
        <v>311</v>
      </c>
      <c r="G164">
        <v>0</v>
      </c>
      <c r="H164">
        <v>1</v>
      </c>
      <c r="I164">
        <v>2</v>
      </c>
      <c r="K164">
        <v>3</v>
      </c>
      <c r="L164">
        <v>1127</v>
      </c>
      <c r="N164" t="s">
        <v>133</v>
      </c>
    </row>
    <row r="165" spans="1:14" hidden="1" x14ac:dyDescent="0.35">
      <c r="A165" t="s">
        <v>133</v>
      </c>
      <c r="B165" t="s">
        <v>114</v>
      </c>
      <c r="C165" t="s">
        <v>232</v>
      </c>
      <c r="D165" t="s">
        <v>233</v>
      </c>
      <c r="E165" t="s">
        <v>268</v>
      </c>
      <c r="F165" t="s">
        <v>312</v>
      </c>
      <c r="G165">
        <v>0</v>
      </c>
      <c r="H165">
        <v>1</v>
      </c>
      <c r="I165">
        <v>3</v>
      </c>
      <c r="K165">
        <v>3</v>
      </c>
      <c r="L165">
        <v>1128</v>
      </c>
      <c r="N165" t="s">
        <v>133</v>
      </c>
    </row>
    <row r="166" spans="1:14" hidden="1" x14ac:dyDescent="0.35">
      <c r="A166" t="s">
        <v>133</v>
      </c>
      <c r="B166" t="s">
        <v>114</v>
      </c>
      <c r="C166" t="s">
        <v>232</v>
      </c>
      <c r="D166" t="s">
        <v>233</v>
      </c>
      <c r="E166" t="s">
        <v>268</v>
      </c>
      <c r="F166" t="s">
        <v>313</v>
      </c>
      <c r="G166">
        <v>0</v>
      </c>
      <c r="H166">
        <v>2</v>
      </c>
      <c r="I166">
        <v>3</v>
      </c>
      <c r="K166">
        <v>4</v>
      </c>
      <c r="L166">
        <v>1129</v>
      </c>
      <c r="N166" t="s">
        <v>133</v>
      </c>
    </row>
    <row r="167" spans="1:14" hidden="1" x14ac:dyDescent="0.35">
      <c r="A167" t="s">
        <v>133</v>
      </c>
      <c r="B167" t="s">
        <v>114</v>
      </c>
      <c r="C167" t="s">
        <v>232</v>
      </c>
      <c r="D167" t="s">
        <v>237</v>
      </c>
      <c r="E167" t="s">
        <v>238</v>
      </c>
      <c r="F167" t="s">
        <v>239</v>
      </c>
      <c r="G167">
        <v>0</v>
      </c>
      <c r="H167">
        <v>2</v>
      </c>
      <c r="I167">
        <v>3</v>
      </c>
      <c r="K167">
        <v>4</v>
      </c>
      <c r="L167">
        <v>1130</v>
      </c>
      <c r="N167" t="s">
        <v>133</v>
      </c>
    </row>
    <row r="168" spans="1:14" hidden="1" x14ac:dyDescent="0.35">
      <c r="A168" t="s">
        <v>133</v>
      </c>
      <c r="B168" t="s">
        <v>114</v>
      </c>
      <c r="C168" t="s">
        <v>232</v>
      </c>
      <c r="D168" t="s">
        <v>237</v>
      </c>
      <c r="E168" t="s">
        <v>240</v>
      </c>
      <c r="F168" t="s">
        <v>314</v>
      </c>
      <c r="G168">
        <v>0</v>
      </c>
      <c r="H168">
        <v>2</v>
      </c>
      <c r="I168">
        <v>3</v>
      </c>
      <c r="K168">
        <v>4</v>
      </c>
      <c r="L168">
        <v>1131</v>
      </c>
      <c r="N168" t="s">
        <v>133</v>
      </c>
    </row>
    <row r="169" spans="1:14" hidden="1" x14ac:dyDescent="0.35">
      <c r="A169" t="s">
        <v>133</v>
      </c>
      <c r="B169" t="s">
        <v>114</v>
      </c>
      <c r="C169" t="s">
        <v>232</v>
      </c>
      <c r="D169" t="s">
        <v>237</v>
      </c>
      <c r="E169" t="s">
        <v>240</v>
      </c>
      <c r="F169" t="s">
        <v>315</v>
      </c>
      <c r="G169">
        <v>0</v>
      </c>
      <c r="H169">
        <v>1</v>
      </c>
      <c r="I169">
        <v>2</v>
      </c>
      <c r="K169">
        <v>2</v>
      </c>
      <c r="L169">
        <v>1132</v>
      </c>
      <c r="N169" t="s">
        <v>133</v>
      </c>
    </row>
    <row r="170" spans="1:14" hidden="1" x14ac:dyDescent="0.35">
      <c r="A170" t="s">
        <v>133</v>
      </c>
      <c r="B170" t="s">
        <v>114</v>
      </c>
      <c r="C170" t="s">
        <v>232</v>
      </c>
      <c r="D170" t="s">
        <v>237</v>
      </c>
      <c r="E170" t="s">
        <v>240</v>
      </c>
      <c r="F170" t="s">
        <v>316</v>
      </c>
      <c r="G170">
        <v>0</v>
      </c>
      <c r="H170">
        <v>2</v>
      </c>
      <c r="I170">
        <v>3</v>
      </c>
      <c r="K170">
        <v>4</v>
      </c>
      <c r="L170">
        <v>1133</v>
      </c>
      <c r="N170" t="s">
        <v>133</v>
      </c>
    </row>
    <row r="171" spans="1:14" hidden="1" x14ac:dyDescent="0.35">
      <c r="A171" t="s">
        <v>133</v>
      </c>
      <c r="B171" t="s">
        <v>114</v>
      </c>
      <c r="C171" t="s">
        <v>232</v>
      </c>
      <c r="D171" t="s">
        <v>237</v>
      </c>
      <c r="E171" t="s">
        <v>240</v>
      </c>
      <c r="F171" t="s">
        <v>243</v>
      </c>
      <c r="G171">
        <v>0</v>
      </c>
      <c r="H171">
        <v>2</v>
      </c>
      <c r="I171">
        <v>3</v>
      </c>
      <c r="K171">
        <v>4</v>
      </c>
      <c r="L171">
        <v>1134</v>
      </c>
      <c r="N171" t="s">
        <v>133</v>
      </c>
    </row>
    <row r="172" spans="1:14" hidden="1" x14ac:dyDescent="0.35">
      <c r="A172" t="s">
        <v>133</v>
      </c>
      <c r="B172" t="s">
        <v>114</v>
      </c>
      <c r="C172" t="s">
        <v>232</v>
      </c>
      <c r="D172" t="s">
        <v>237</v>
      </c>
      <c r="E172" t="s">
        <v>240</v>
      </c>
      <c r="F172" t="s">
        <v>317</v>
      </c>
      <c r="G172">
        <v>0</v>
      </c>
      <c r="H172">
        <v>2</v>
      </c>
      <c r="I172">
        <v>3</v>
      </c>
      <c r="K172">
        <v>4</v>
      </c>
      <c r="L172">
        <v>1135</v>
      </c>
      <c r="N172" t="s">
        <v>133</v>
      </c>
    </row>
    <row r="173" spans="1:14" hidden="1" x14ac:dyDescent="0.35">
      <c r="A173" t="s">
        <v>133</v>
      </c>
      <c r="B173" t="s">
        <v>114</v>
      </c>
      <c r="C173" t="s">
        <v>232</v>
      </c>
      <c r="D173" t="s">
        <v>237</v>
      </c>
      <c r="E173" t="s">
        <v>240</v>
      </c>
      <c r="F173" t="s">
        <v>318</v>
      </c>
      <c r="G173">
        <v>0</v>
      </c>
      <c r="H173">
        <v>2</v>
      </c>
      <c r="I173">
        <v>3</v>
      </c>
      <c r="K173">
        <v>4</v>
      </c>
      <c r="L173">
        <v>1136</v>
      </c>
      <c r="N173" t="s">
        <v>133</v>
      </c>
    </row>
    <row r="174" spans="1:14" hidden="1" x14ac:dyDescent="0.35">
      <c r="A174" t="s">
        <v>133</v>
      </c>
      <c r="B174" t="s">
        <v>114</v>
      </c>
      <c r="C174" t="s">
        <v>232</v>
      </c>
      <c r="D174" t="s">
        <v>244</v>
      </c>
      <c r="E174" t="s">
        <v>245</v>
      </c>
      <c r="F174" t="s">
        <v>246</v>
      </c>
      <c r="G174">
        <v>0</v>
      </c>
      <c r="H174">
        <v>3</v>
      </c>
      <c r="I174">
        <v>3</v>
      </c>
      <c r="K174">
        <v>4</v>
      </c>
      <c r="L174">
        <v>1137</v>
      </c>
      <c r="N174" t="s">
        <v>133</v>
      </c>
    </row>
    <row r="175" spans="1:14" hidden="1" x14ac:dyDescent="0.35">
      <c r="A175" t="s">
        <v>133</v>
      </c>
      <c r="B175" t="s">
        <v>114</v>
      </c>
      <c r="C175" t="s">
        <v>232</v>
      </c>
      <c r="D175" t="s">
        <v>244</v>
      </c>
      <c r="E175" t="s">
        <v>245</v>
      </c>
      <c r="F175" t="s">
        <v>247</v>
      </c>
      <c r="G175">
        <v>0</v>
      </c>
      <c r="H175">
        <v>3</v>
      </c>
      <c r="I175">
        <v>3</v>
      </c>
      <c r="K175">
        <v>4</v>
      </c>
      <c r="L175">
        <v>1138</v>
      </c>
      <c r="N175" t="s">
        <v>133</v>
      </c>
    </row>
    <row r="176" spans="1:14" hidden="1" x14ac:dyDescent="0.35">
      <c r="A176" t="s">
        <v>133</v>
      </c>
      <c r="B176" t="s">
        <v>114</v>
      </c>
      <c r="C176" t="s">
        <v>232</v>
      </c>
      <c r="D176" t="s">
        <v>244</v>
      </c>
      <c r="E176" t="s">
        <v>245</v>
      </c>
      <c r="F176" t="s">
        <v>248</v>
      </c>
      <c r="G176">
        <v>0</v>
      </c>
      <c r="H176">
        <v>1</v>
      </c>
      <c r="I176">
        <v>2</v>
      </c>
      <c r="K176">
        <v>3</v>
      </c>
      <c r="L176">
        <v>1139</v>
      </c>
      <c r="N176" t="s">
        <v>133</v>
      </c>
    </row>
    <row r="177" spans="1:14" hidden="1" x14ac:dyDescent="0.35">
      <c r="A177" t="s">
        <v>133</v>
      </c>
      <c r="B177" t="s">
        <v>114</v>
      </c>
      <c r="C177" t="s">
        <v>232</v>
      </c>
      <c r="D177" t="s">
        <v>244</v>
      </c>
      <c r="E177" t="s">
        <v>245</v>
      </c>
      <c r="F177" t="s">
        <v>249</v>
      </c>
      <c r="G177">
        <v>0</v>
      </c>
      <c r="H177">
        <v>1</v>
      </c>
      <c r="I177">
        <v>2</v>
      </c>
      <c r="K177">
        <v>3</v>
      </c>
      <c r="L177">
        <v>1140</v>
      </c>
      <c r="N177" t="s">
        <v>133</v>
      </c>
    </row>
    <row r="178" spans="1:14" hidden="1" x14ac:dyDescent="0.35">
      <c r="A178" t="s">
        <v>133</v>
      </c>
      <c r="B178" t="s">
        <v>114</v>
      </c>
      <c r="C178" t="s">
        <v>232</v>
      </c>
      <c r="D178" t="s">
        <v>244</v>
      </c>
      <c r="E178" t="s">
        <v>112</v>
      </c>
      <c r="F178" t="s">
        <v>276</v>
      </c>
      <c r="G178">
        <v>0</v>
      </c>
      <c r="H178">
        <v>2</v>
      </c>
      <c r="I178">
        <v>3</v>
      </c>
      <c r="K178">
        <v>4</v>
      </c>
      <c r="L178">
        <v>1141</v>
      </c>
      <c r="N178" t="s">
        <v>133</v>
      </c>
    </row>
    <row r="179" spans="1:14" hidden="1" x14ac:dyDescent="0.35">
      <c r="A179" t="s">
        <v>133</v>
      </c>
      <c r="B179" t="s">
        <v>114</v>
      </c>
      <c r="C179" t="s">
        <v>232</v>
      </c>
      <c r="D179" t="s">
        <v>244</v>
      </c>
      <c r="E179" t="s">
        <v>251</v>
      </c>
      <c r="F179" t="s">
        <v>252</v>
      </c>
      <c r="G179">
        <v>0</v>
      </c>
      <c r="H179">
        <v>2</v>
      </c>
      <c r="I179">
        <v>3</v>
      </c>
      <c r="K179">
        <v>4</v>
      </c>
      <c r="L179">
        <v>1142</v>
      </c>
      <c r="N179" t="s">
        <v>133</v>
      </c>
    </row>
    <row r="180" spans="1:14" hidden="1" x14ac:dyDescent="0.35">
      <c r="A180" t="s">
        <v>133</v>
      </c>
      <c r="B180" t="s">
        <v>114</v>
      </c>
      <c r="C180" t="s">
        <v>232</v>
      </c>
      <c r="D180" t="s">
        <v>244</v>
      </c>
      <c r="E180" t="s">
        <v>251</v>
      </c>
      <c r="F180" t="s">
        <v>253</v>
      </c>
      <c r="G180">
        <v>0</v>
      </c>
      <c r="H180">
        <v>2</v>
      </c>
      <c r="I180">
        <v>3</v>
      </c>
      <c r="K180">
        <v>4</v>
      </c>
      <c r="L180">
        <v>1143</v>
      </c>
      <c r="N180" t="s">
        <v>133</v>
      </c>
    </row>
    <row r="181" spans="1:14" hidden="1" x14ac:dyDescent="0.35">
      <c r="A181" t="s">
        <v>134</v>
      </c>
      <c r="B181" t="s">
        <v>114</v>
      </c>
      <c r="C181" t="s">
        <v>319</v>
      </c>
      <c r="D181" t="s">
        <v>233</v>
      </c>
      <c r="E181" t="s">
        <v>245</v>
      </c>
      <c r="F181" t="s">
        <v>320</v>
      </c>
      <c r="G181">
        <v>0</v>
      </c>
      <c r="H181">
        <v>2</v>
      </c>
      <c r="I181">
        <v>3</v>
      </c>
      <c r="K181">
        <v>4</v>
      </c>
      <c r="L181">
        <v>1144</v>
      </c>
      <c r="N181" t="s">
        <v>134</v>
      </c>
    </row>
    <row r="182" spans="1:14" hidden="1" x14ac:dyDescent="0.35">
      <c r="A182" t="s">
        <v>134</v>
      </c>
      <c r="B182" t="s">
        <v>114</v>
      </c>
      <c r="C182" t="s">
        <v>319</v>
      </c>
      <c r="D182" t="s">
        <v>233</v>
      </c>
      <c r="E182" t="s">
        <v>268</v>
      </c>
      <c r="F182" t="s">
        <v>321</v>
      </c>
      <c r="G182">
        <v>0</v>
      </c>
      <c r="H182">
        <v>1</v>
      </c>
      <c r="I182">
        <v>2</v>
      </c>
      <c r="K182">
        <v>2</v>
      </c>
      <c r="L182">
        <v>1145</v>
      </c>
      <c r="N182" t="s">
        <v>134</v>
      </c>
    </row>
    <row r="183" spans="1:14" hidden="1" x14ac:dyDescent="0.35">
      <c r="A183" t="s">
        <v>134</v>
      </c>
      <c r="B183" t="s">
        <v>114</v>
      </c>
      <c r="C183" t="s">
        <v>319</v>
      </c>
      <c r="D183" t="s">
        <v>233</v>
      </c>
      <c r="E183" t="s">
        <v>268</v>
      </c>
      <c r="F183" t="s">
        <v>322</v>
      </c>
      <c r="G183">
        <v>0</v>
      </c>
      <c r="H183">
        <v>4</v>
      </c>
      <c r="I183">
        <v>4</v>
      </c>
      <c r="K183">
        <v>4</v>
      </c>
      <c r="L183">
        <v>1146</v>
      </c>
      <c r="N183" t="s">
        <v>134</v>
      </c>
    </row>
    <row r="184" spans="1:14" hidden="1" x14ac:dyDescent="0.35">
      <c r="A184" t="s">
        <v>134</v>
      </c>
      <c r="B184" t="s">
        <v>114</v>
      </c>
      <c r="C184" t="s">
        <v>319</v>
      </c>
      <c r="D184" t="s">
        <v>237</v>
      </c>
      <c r="E184" t="s">
        <v>238</v>
      </c>
      <c r="F184" t="s">
        <v>239</v>
      </c>
      <c r="G184">
        <v>0</v>
      </c>
      <c r="H184">
        <v>3</v>
      </c>
      <c r="I184">
        <v>4</v>
      </c>
      <c r="K184">
        <v>4</v>
      </c>
      <c r="L184">
        <v>1147</v>
      </c>
      <c r="N184" t="s">
        <v>134</v>
      </c>
    </row>
    <row r="185" spans="1:14" hidden="1" x14ac:dyDescent="0.35">
      <c r="A185" t="s">
        <v>134</v>
      </c>
      <c r="B185" t="s">
        <v>114</v>
      </c>
      <c r="C185" t="s">
        <v>319</v>
      </c>
      <c r="D185" t="s">
        <v>237</v>
      </c>
      <c r="E185" t="s">
        <v>238</v>
      </c>
      <c r="F185" t="s">
        <v>314</v>
      </c>
      <c r="G185">
        <v>0</v>
      </c>
      <c r="H185">
        <v>1</v>
      </c>
      <c r="I185">
        <v>1</v>
      </c>
      <c r="K185">
        <v>2</v>
      </c>
      <c r="L185">
        <v>1148</v>
      </c>
      <c r="N185" t="s">
        <v>134</v>
      </c>
    </row>
    <row r="186" spans="1:14" hidden="1" x14ac:dyDescent="0.35">
      <c r="A186" t="s">
        <v>134</v>
      </c>
      <c r="B186" t="s">
        <v>114</v>
      </c>
      <c r="C186" t="s">
        <v>319</v>
      </c>
      <c r="D186" t="s">
        <v>237</v>
      </c>
      <c r="E186" t="s">
        <v>240</v>
      </c>
      <c r="F186" t="s">
        <v>323</v>
      </c>
      <c r="G186">
        <v>0</v>
      </c>
      <c r="H186">
        <v>2</v>
      </c>
      <c r="I186">
        <v>2</v>
      </c>
      <c r="K186">
        <v>3</v>
      </c>
      <c r="L186">
        <v>1149</v>
      </c>
      <c r="N186" t="s">
        <v>134</v>
      </c>
    </row>
    <row r="187" spans="1:14" hidden="1" x14ac:dyDescent="0.35">
      <c r="A187" t="s">
        <v>134</v>
      </c>
      <c r="B187" t="s">
        <v>114</v>
      </c>
      <c r="C187" t="s">
        <v>319</v>
      </c>
      <c r="D187" t="s">
        <v>237</v>
      </c>
      <c r="E187" t="s">
        <v>240</v>
      </c>
      <c r="F187" t="s">
        <v>324</v>
      </c>
      <c r="G187">
        <v>0</v>
      </c>
      <c r="H187">
        <v>1</v>
      </c>
      <c r="I187">
        <v>1</v>
      </c>
      <c r="K187">
        <v>2</v>
      </c>
      <c r="L187">
        <v>1150</v>
      </c>
      <c r="N187" t="s">
        <v>134</v>
      </c>
    </row>
    <row r="188" spans="1:14" hidden="1" x14ac:dyDescent="0.35">
      <c r="A188" t="s">
        <v>134</v>
      </c>
      <c r="B188" t="s">
        <v>114</v>
      </c>
      <c r="C188" t="s">
        <v>319</v>
      </c>
      <c r="D188" t="s">
        <v>237</v>
      </c>
      <c r="E188" t="s">
        <v>240</v>
      </c>
      <c r="F188" t="s">
        <v>325</v>
      </c>
      <c r="G188">
        <v>0</v>
      </c>
      <c r="H188">
        <v>1</v>
      </c>
      <c r="I188">
        <v>2</v>
      </c>
      <c r="K188">
        <v>3</v>
      </c>
      <c r="L188">
        <v>1151</v>
      </c>
      <c r="N188" t="s">
        <v>134</v>
      </c>
    </row>
    <row r="189" spans="1:14" hidden="1" x14ac:dyDescent="0.35">
      <c r="A189" t="s">
        <v>134</v>
      </c>
      <c r="B189" t="s">
        <v>114</v>
      </c>
      <c r="C189" t="s">
        <v>319</v>
      </c>
      <c r="D189" t="s">
        <v>237</v>
      </c>
      <c r="E189" t="s">
        <v>240</v>
      </c>
      <c r="F189" t="s">
        <v>326</v>
      </c>
      <c r="G189">
        <v>0</v>
      </c>
      <c r="H189">
        <v>1</v>
      </c>
      <c r="I189">
        <v>2</v>
      </c>
      <c r="K189">
        <v>3</v>
      </c>
      <c r="L189">
        <v>1152</v>
      </c>
      <c r="N189" t="s">
        <v>134</v>
      </c>
    </row>
    <row r="190" spans="1:14" hidden="1" x14ac:dyDescent="0.35">
      <c r="A190" t="s">
        <v>134</v>
      </c>
      <c r="B190" t="s">
        <v>114</v>
      </c>
      <c r="C190" t="s">
        <v>319</v>
      </c>
      <c r="D190" t="s">
        <v>244</v>
      </c>
      <c r="E190" t="s">
        <v>245</v>
      </c>
      <c r="F190" t="s">
        <v>246</v>
      </c>
      <c r="G190">
        <v>0</v>
      </c>
      <c r="H190">
        <v>1</v>
      </c>
      <c r="I190">
        <v>2</v>
      </c>
      <c r="K190">
        <v>3</v>
      </c>
      <c r="L190">
        <v>1153</v>
      </c>
      <c r="N190" t="s">
        <v>134</v>
      </c>
    </row>
    <row r="191" spans="1:14" hidden="1" x14ac:dyDescent="0.35">
      <c r="A191" t="s">
        <v>134</v>
      </c>
      <c r="B191" t="s">
        <v>114</v>
      </c>
      <c r="C191" t="s">
        <v>319</v>
      </c>
      <c r="D191" t="s">
        <v>244</v>
      </c>
      <c r="E191" t="s">
        <v>245</v>
      </c>
      <c r="F191" t="s">
        <v>247</v>
      </c>
      <c r="G191">
        <v>0</v>
      </c>
      <c r="H191">
        <v>2</v>
      </c>
      <c r="I191">
        <v>3</v>
      </c>
      <c r="K191">
        <v>4</v>
      </c>
      <c r="L191">
        <v>1154</v>
      </c>
      <c r="N191" t="s">
        <v>134</v>
      </c>
    </row>
    <row r="192" spans="1:14" hidden="1" x14ac:dyDescent="0.35">
      <c r="A192" t="s">
        <v>134</v>
      </c>
      <c r="B192" t="s">
        <v>114</v>
      </c>
      <c r="C192" t="s">
        <v>319</v>
      </c>
      <c r="D192" t="s">
        <v>244</v>
      </c>
      <c r="E192" t="s">
        <v>245</v>
      </c>
      <c r="F192" t="s">
        <v>248</v>
      </c>
      <c r="G192">
        <v>0</v>
      </c>
      <c r="H192">
        <v>2</v>
      </c>
      <c r="I192">
        <v>3</v>
      </c>
      <c r="K192">
        <v>4</v>
      </c>
      <c r="L192">
        <v>1155</v>
      </c>
      <c r="N192" t="s">
        <v>134</v>
      </c>
    </row>
    <row r="193" spans="1:14" hidden="1" x14ac:dyDescent="0.35">
      <c r="A193" t="s">
        <v>134</v>
      </c>
      <c r="B193" t="s">
        <v>114</v>
      </c>
      <c r="C193" t="s">
        <v>319</v>
      </c>
      <c r="D193" t="s">
        <v>244</v>
      </c>
      <c r="E193" t="s">
        <v>245</v>
      </c>
      <c r="F193" t="s">
        <v>249</v>
      </c>
      <c r="G193">
        <v>0</v>
      </c>
      <c r="H193">
        <v>2</v>
      </c>
      <c r="I193">
        <v>3</v>
      </c>
      <c r="K193">
        <v>4</v>
      </c>
      <c r="L193">
        <v>1156</v>
      </c>
      <c r="N193" t="s">
        <v>134</v>
      </c>
    </row>
    <row r="194" spans="1:14" hidden="1" x14ac:dyDescent="0.35">
      <c r="A194" t="s">
        <v>134</v>
      </c>
      <c r="B194" t="s">
        <v>114</v>
      </c>
      <c r="C194" t="s">
        <v>319</v>
      </c>
      <c r="D194" t="s">
        <v>244</v>
      </c>
      <c r="E194" t="s">
        <v>112</v>
      </c>
      <c r="F194" t="s">
        <v>276</v>
      </c>
      <c r="G194">
        <v>0</v>
      </c>
      <c r="H194">
        <v>2</v>
      </c>
      <c r="I194">
        <v>3</v>
      </c>
      <c r="K194">
        <v>4</v>
      </c>
      <c r="L194">
        <v>1157</v>
      </c>
      <c r="N194" t="s">
        <v>134</v>
      </c>
    </row>
    <row r="195" spans="1:14" hidden="1" x14ac:dyDescent="0.35">
      <c r="A195" t="s">
        <v>134</v>
      </c>
      <c r="B195" t="s">
        <v>114</v>
      </c>
      <c r="C195" t="s">
        <v>319</v>
      </c>
      <c r="D195" t="s">
        <v>244</v>
      </c>
      <c r="E195" t="s">
        <v>251</v>
      </c>
      <c r="F195" t="s">
        <v>252</v>
      </c>
      <c r="G195">
        <v>0</v>
      </c>
      <c r="H195">
        <v>4</v>
      </c>
      <c r="I195">
        <v>4</v>
      </c>
      <c r="K195">
        <v>4</v>
      </c>
      <c r="L195">
        <v>1158</v>
      </c>
      <c r="N195" t="s">
        <v>134</v>
      </c>
    </row>
    <row r="196" spans="1:14" hidden="1" x14ac:dyDescent="0.35">
      <c r="A196" t="s">
        <v>134</v>
      </c>
      <c r="B196" t="s">
        <v>114</v>
      </c>
      <c r="C196" t="s">
        <v>319</v>
      </c>
      <c r="D196" t="s">
        <v>244</v>
      </c>
      <c r="E196" t="s">
        <v>251</v>
      </c>
      <c r="F196" t="s">
        <v>327</v>
      </c>
      <c r="G196">
        <v>0</v>
      </c>
      <c r="H196">
        <v>4</v>
      </c>
      <c r="I196">
        <v>4</v>
      </c>
      <c r="K196">
        <v>4</v>
      </c>
      <c r="L196">
        <v>1159</v>
      </c>
      <c r="N196" t="s">
        <v>134</v>
      </c>
    </row>
    <row r="197" spans="1:14" hidden="1" x14ac:dyDescent="0.35">
      <c r="A197" t="s">
        <v>135</v>
      </c>
      <c r="B197" t="s">
        <v>114</v>
      </c>
      <c r="C197" t="s">
        <v>180</v>
      </c>
      <c r="D197" t="s">
        <v>233</v>
      </c>
      <c r="E197" t="s">
        <v>245</v>
      </c>
      <c r="F197" t="s">
        <v>328</v>
      </c>
      <c r="G197">
        <v>0</v>
      </c>
      <c r="H197">
        <v>2</v>
      </c>
      <c r="I197">
        <v>2</v>
      </c>
      <c r="K197">
        <v>3</v>
      </c>
      <c r="L197">
        <v>1176</v>
      </c>
      <c r="N197" t="s">
        <v>135</v>
      </c>
    </row>
    <row r="198" spans="1:14" hidden="1" x14ac:dyDescent="0.35">
      <c r="A198" t="s">
        <v>135</v>
      </c>
      <c r="B198" t="s">
        <v>114</v>
      </c>
      <c r="C198" t="s">
        <v>180</v>
      </c>
      <c r="D198" t="s">
        <v>233</v>
      </c>
      <c r="E198" t="s">
        <v>268</v>
      </c>
      <c r="F198" t="s">
        <v>329</v>
      </c>
      <c r="G198">
        <v>0</v>
      </c>
      <c r="H198">
        <v>1</v>
      </c>
      <c r="I198">
        <v>2</v>
      </c>
      <c r="K198">
        <v>3</v>
      </c>
      <c r="L198">
        <v>1177</v>
      </c>
      <c r="N198" t="s">
        <v>135</v>
      </c>
    </row>
    <row r="199" spans="1:14" hidden="1" x14ac:dyDescent="0.35">
      <c r="A199" t="s">
        <v>135</v>
      </c>
      <c r="B199" t="s">
        <v>114</v>
      </c>
      <c r="C199" t="s">
        <v>180</v>
      </c>
      <c r="D199" t="s">
        <v>233</v>
      </c>
      <c r="E199" t="s">
        <v>268</v>
      </c>
      <c r="F199" t="s">
        <v>330</v>
      </c>
      <c r="G199">
        <v>0</v>
      </c>
      <c r="H199">
        <v>1</v>
      </c>
      <c r="I199">
        <v>2</v>
      </c>
      <c r="K199">
        <v>3</v>
      </c>
      <c r="L199">
        <v>1178</v>
      </c>
      <c r="N199" t="s">
        <v>135</v>
      </c>
    </row>
    <row r="200" spans="1:14" hidden="1" x14ac:dyDescent="0.35">
      <c r="A200" t="s">
        <v>135</v>
      </c>
      <c r="B200" t="s">
        <v>114</v>
      </c>
      <c r="C200" t="s">
        <v>180</v>
      </c>
      <c r="D200" t="s">
        <v>237</v>
      </c>
      <c r="E200" t="s">
        <v>238</v>
      </c>
      <c r="F200" t="s">
        <v>239</v>
      </c>
      <c r="G200">
        <v>0</v>
      </c>
      <c r="H200">
        <v>1</v>
      </c>
      <c r="I200">
        <v>2</v>
      </c>
      <c r="K200">
        <v>3</v>
      </c>
      <c r="L200">
        <v>1179</v>
      </c>
      <c r="N200" t="s">
        <v>135</v>
      </c>
    </row>
    <row r="201" spans="1:14" hidden="1" x14ac:dyDescent="0.35">
      <c r="A201" t="s">
        <v>135</v>
      </c>
      <c r="B201" t="s">
        <v>114</v>
      </c>
      <c r="C201" t="s">
        <v>180</v>
      </c>
      <c r="D201" t="s">
        <v>237</v>
      </c>
      <c r="E201" t="s">
        <v>238</v>
      </c>
      <c r="F201" t="s">
        <v>314</v>
      </c>
      <c r="G201">
        <v>0</v>
      </c>
      <c r="H201">
        <v>2</v>
      </c>
      <c r="I201">
        <v>3</v>
      </c>
      <c r="K201">
        <v>3</v>
      </c>
      <c r="L201">
        <v>1180</v>
      </c>
      <c r="N201" t="s">
        <v>135</v>
      </c>
    </row>
    <row r="202" spans="1:14" hidden="1" x14ac:dyDescent="0.35">
      <c r="A202" t="s">
        <v>135</v>
      </c>
      <c r="B202" t="s">
        <v>114</v>
      </c>
      <c r="C202" t="s">
        <v>180</v>
      </c>
      <c r="D202" t="s">
        <v>237</v>
      </c>
      <c r="E202" t="s">
        <v>240</v>
      </c>
      <c r="F202" t="s">
        <v>331</v>
      </c>
      <c r="G202">
        <v>0</v>
      </c>
      <c r="H202">
        <v>2</v>
      </c>
      <c r="I202">
        <v>3</v>
      </c>
      <c r="K202">
        <v>3</v>
      </c>
      <c r="L202">
        <v>1181</v>
      </c>
      <c r="N202" t="s">
        <v>135</v>
      </c>
    </row>
    <row r="203" spans="1:14" hidden="1" x14ac:dyDescent="0.35">
      <c r="A203" t="s">
        <v>135</v>
      </c>
      <c r="B203" t="s">
        <v>114</v>
      </c>
      <c r="C203" t="s">
        <v>180</v>
      </c>
      <c r="D203" t="s">
        <v>237</v>
      </c>
      <c r="E203" t="s">
        <v>240</v>
      </c>
      <c r="F203" t="s">
        <v>332</v>
      </c>
      <c r="G203">
        <v>0</v>
      </c>
      <c r="H203">
        <v>2</v>
      </c>
      <c r="I203">
        <v>3</v>
      </c>
      <c r="K203">
        <v>3</v>
      </c>
      <c r="L203">
        <v>1182</v>
      </c>
      <c r="N203" t="s">
        <v>135</v>
      </c>
    </row>
    <row r="204" spans="1:14" hidden="1" x14ac:dyDescent="0.35">
      <c r="A204" t="s">
        <v>135</v>
      </c>
      <c r="B204" t="s">
        <v>114</v>
      </c>
      <c r="C204" t="s">
        <v>180</v>
      </c>
      <c r="D204" t="s">
        <v>237</v>
      </c>
      <c r="E204" t="s">
        <v>240</v>
      </c>
      <c r="F204" t="s">
        <v>333</v>
      </c>
      <c r="G204">
        <v>0</v>
      </c>
      <c r="H204">
        <v>2</v>
      </c>
      <c r="I204">
        <v>5</v>
      </c>
      <c r="K204">
        <v>5</v>
      </c>
      <c r="L204">
        <v>1183</v>
      </c>
      <c r="N204" t="s">
        <v>135</v>
      </c>
    </row>
    <row r="205" spans="1:14" hidden="1" x14ac:dyDescent="0.35">
      <c r="A205" t="s">
        <v>135</v>
      </c>
      <c r="B205" t="s">
        <v>114</v>
      </c>
      <c r="C205" t="s">
        <v>180</v>
      </c>
      <c r="D205" t="s">
        <v>237</v>
      </c>
      <c r="E205" t="s">
        <v>240</v>
      </c>
      <c r="F205" t="s">
        <v>334</v>
      </c>
      <c r="G205">
        <v>0</v>
      </c>
      <c r="H205">
        <v>2</v>
      </c>
      <c r="I205">
        <v>3</v>
      </c>
      <c r="K205">
        <v>4</v>
      </c>
      <c r="L205">
        <v>1184</v>
      </c>
      <c r="N205" t="s">
        <v>135</v>
      </c>
    </row>
    <row r="206" spans="1:14" hidden="1" x14ac:dyDescent="0.35">
      <c r="A206" t="s">
        <v>135</v>
      </c>
      <c r="B206" t="s">
        <v>114</v>
      </c>
      <c r="C206" t="s">
        <v>180</v>
      </c>
      <c r="D206" t="s">
        <v>237</v>
      </c>
      <c r="E206" t="s">
        <v>240</v>
      </c>
      <c r="F206" t="s">
        <v>335</v>
      </c>
      <c r="G206">
        <v>0</v>
      </c>
      <c r="H206">
        <v>3</v>
      </c>
      <c r="I206">
        <v>5</v>
      </c>
      <c r="K206">
        <v>5</v>
      </c>
      <c r="L206">
        <v>1185</v>
      </c>
      <c r="N206" t="s">
        <v>135</v>
      </c>
    </row>
    <row r="207" spans="1:14" hidden="1" x14ac:dyDescent="0.35">
      <c r="A207" t="s">
        <v>135</v>
      </c>
      <c r="B207" t="s">
        <v>114</v>
      </c>
      <c r="C207" t="s">
        <v>180</v>
      </c>
      <c r="D207" t="s">
        <v>244</v>
      </c>
      <c r="E207" t="s">
        <v>245</v>
      </c>
      <c r="F207" t="s">
        <v>246</v>
      </c>
      <c r="G207">
        <v>0</v>
      </c>
      <c r="H207">
        <v>3</v>
      </c>
      <c r="I207">
        <v>5</v>
      </c>
      <c r="K207">
        <v>5</v>
      </c>
      <c r="L207">
        <v>1186</v>
      </c>
      <c r="N207" t="s">
        <v>135</v>
      </c>
    </row>
    <row r="208" spans="1:14" hidden="1" x14ac:dyDescent="0.35">
      <c r="A208" t="s">
        <v>135</v>
      </c>
      <c r="B208" t="s">
        <v>114</v>
      </c>
      <c r="C208" t="s">
        <v>180</v>
      </c>
      <c r="D208" t="s">
        <v>244</v>
      </c>
      <c r="E208" t="s">
        <v>245</v>
      </c>
      <c r="F208" t="s">
        <v>247</v>
      </c>
      <c r="G208">
        <v>0</v>
      </c>
      <c r="H208">
        <v>3</v>
      </c>
      <c r="I208">
        <v>5</v>
      </c>
      <c r="K208">
        <v>5</v>
      </c>
      <c r="L208">
        <v>1187</v>
      </c>
      <c r="N208" t="s">
        <v>135</v>
      </c>
    </row>
    <row r="209" spans="1:14" hidden="1" x14ac:dyDescent="0.35">
      <c r="A209" t="s">
        <v>135</v>
      </c>
      <c r="B209" t="s">
        <v>114</v>
      </c>
      <c r="C209" t="s">
        <v>180</v>
      </c>
      <c r="D209" t="s">
        <v>244</v>
      </c>
      <c r="E209" t="s">
        <v>245</v>
      </c>
      <c r="F209" t="s">
        <v>248</v>
      </c>
      <c r="G209">
        <v>0</v>
      </c>
      <c r="H209">
        <v>3</v>
      </c>
      <c r="I209">
        <v>5</v>
      </c>
      <c r="K209">
        <v>5</v>
      </c>
      <c r="L209">
        <v>1188</v>
      </c>
      <c r="N209" t="s">
        <v>135</v>
      </c>
    </row>
    <row r="210" spans="1:14" hidden="1" x14ac:dyDescent="0.35">
      <c r="A210" t="s">
        <v>135</v>
      </c>
      <c r="B210" t="s">
        <v>114</v>
      </c>
      <c r="C210" t="s">
        <v>180</v>
      </c>
      <c r="D210" t="s">
        <v>244</v>
      </c>
      <c r="E210" t="s">
        <v>245</v>
      </c>
      <c r="F210" t="s">
        <v>249</v>
      </c>
      <c r="G210">
        <v>0</v>
      </c>
      <c r="H210">
        <v>3</v>
      </c>
      <c r="I210">
        <v>5</v>
      </c>
      <c r="K210">
        <v>5</v>
      </c>
      <c r="L210">
        <v>1189</v>
      </c>
      <c r="N210" t="s">
        <v>135</v>
      </c>
    </row>
    <row r="211" spans="1:14" hidden="1" x14ac:dyDescent="0.35">
      <c r="A211" t="s">
        <v>135</v>
      </c>
      <c r="B211" t="s">
        <v>114</v>
      </c>
      <c r="C211" t="s">
        <v>180</v>
      </c>
      <c r="D211" t="s">
        <v>244</v>
      </c>
      <c r="E211" t="s">
        <v>112</v>
      </c>
      <c r="F211" t="s">
        <v>276</v>
      </c>
      <c r="G211">
        <v>0</v>
      </c>
      <c r="H211">
        <v>2</v>
      </c>
      <c r="I211">
        <v>2</v>
      </c>
      <c r="K211">
        <v>3</v>
      </c>
      <c r="L211">
        <v>1190</v>
      </c>
      <c r="N211" t="s">
        <v>135</v>
      </c>
    </row>
    <row r="212" spans="1:14" hidden="1" x14ac:dyDescent="0.35">
      <c r="A212" t="s">
        <v>135</v>
      </c>
      <c r="B212" t="s">
        <v>114</v>
      </c>
      <c r="C212" t="s">
        <v>180</v>
      </c>
      <c r="D212" t="s">
        <v>244</v>
      </c>
      <c r="E212" t="s">
        <v>251</v>
      </c>
      <c r="F212" t="s">
        <v>252</v>
      </c>
      <c r="G212">
        <v>0</v>
      </c>
      <c r="H212">
        <v>4</v>
      </c>
      <c r="I212">
        <v>4</v>
      </c>
      <c r="K212">
        <v>4</v>
      </c>
      <c r="L212">
        <v>1191</v>
      </c>
      <c r="N212" t="s">
        <v>135</v>
      </c>
    </row>
    <row r="213" spans="1:14" hidden="1" x14ac:dyDescent="0.35">
      <c r="A213" t="s">
        <v>135</v>
      </c>
      <c r="B213" t="s">
        <v>114</v>
      </c>
      <c r="C213" t="s">
        <v>180</v>
      </c>
      <c r="D213" t="s">
        <v>244</v>
      </c>
      <c r="E213" t="s">
        <v>251</v>
      </c>
      <c r="F213" t="s">
        <v>253</v>
      </c>
      <c r="G213">
        <v>0</v>
      </c>
      <c r="H213">
        <v>4</v>
      </c>
      <c r="I213">
        <v>4</v>
      </c>
      <c r="K213">
        <v>4</v>
      </c>
      <c r="L213">
        <v>1192</v>
      </c>
      <c r="N213" t="s">
        <v>135</v>
      </c>
    </row>
    <row r="214" spans="1:14" hidden="1" x14ac:dyDescent="0.35">
      <c r="A214" t="s">
        <v>136</v>
      </c>
      <c r="B214" t="s">
        <v>114</v>
      </c>
      <c r="C214" t="s">
        <v>182</v>
      </c>
      <c r="D214" t="s">
        <v>233</v>
      </c>
      <c r="E214" t="s">
        <v>245</v>
      </c>
      <c r="F214" t="s">
        <v>336</v>
      </c>
      <c r="G214">
        <v>0</v>
      </c>
      <c r="H214">
        <v>2</v>
      </c>
      <c r="I214">
        <v>3</v>
      </c>
      <c r="K214">
        <v>3</v>
      </c>
      <c r="L214">
        <v>1193</v>
      </c>
      <c r="N214" t="s">
        <v>136</v>
      </c>
    </row>
    <row r="215" spans="1:14" hidden="1" x14ac:dyDescent="0.35">
      <c r="A215" t="s">
        <v>136</v>
      </c>
      <c r="B215" t="s">
        <v>114</v>
      </c>
      <c r="C215" t="s">
        <v>182</v>
      </c>
      <c r="D215" t="s">
        <v>233</v>
      </c>
      <c r="E215" t="s">
        <v>268</v>
      </c>
      <c r="F215" t="s">
        <v>337</v>
      </c>
      <c r="G215">
        <v>0</v>
      </c>
      <c r="H215">
        <v>1</v>
      </c>
      <c r="I215">
        <v>3</v>
      </c>
      <c r="K215">
        <v>4</v>
      </c>
      <c r="L215">
        <v>1194</v>
      </c>
      <c r="N215" t="s">
        <v>136</v>
      </c>
    </row>
    <row r="216" spans="1:14" hidden="1" x14ac:dyDescent="0.35">
      <c r="A216" t="s">
        <v>136</v>
      </c>
      <c r="B216" t="s">
        <v>114</v>
      </c>
      <c r="C216" t="s">
        <v>182</v>
      </c>
      <c r="D216" t="s">
        <v>233</v>
      </c>
      <c r="E216" t="s">
        <v>268</v>
      </c>
      <c r="F216" t="s">
        <v>338</v>
      </c>
      <c r="G216">
        <v>0</v>
      </c>
      <c r="H216">
        <v>2</v>
      </c>
      <c r="I216">
        <v>3</v>
      </c>
      <c r="K216">
        <v>3</v>
      </c>
      <c r="L216">
        <v>1195</v>
      </c>
      <c r="N216" t="s">
        <v>136</v>
      </c>
    </row>
    <row r="217" spans="1:14" hidden="1" x14ac:dyDescent="0.35">
      <c r="A217" t="s">
        <v>136</v>
      </c>
      <c r="B217" t="s">
        <v>114</v>
      </c>
      <c r="C217" t="s">
        <v>182</v>
      </c>
      <c r="D217" t="s">
        <v>237</v>
      </c>
      <c r="E217" t="s">
        <v>238</v>
      </c>
      <c r="F217" t="s">
        <v>239</v>
      </c>
      <c r="G217">
        <v>0</v>
      </c>
      <c r="H217">
        <v>2</v>
      </c>
      <c r="I217">
        <v>3</v>
      </c>
      <c r="K217">
        <v>4</v>
      </c>
      <c r="L217">
        <v>1196</v>
      </c>
      <c r="N217" t="s">
        <v>136</v>
      </c>
    </row>
    <row r="218" spans="1:14" hidden="1" x14ac:dyDescent="0.35">
      <c r="A218" t="s">
        <v>136</v>
      </c>
      <c r="B218" t="s">
        <v>114</v>
      </c>
      <c r="C218" t="s">
        <v>182</v>
      </c>
      <c r="D218" t="s">
        <v>237</v>
      </c>
      <c r="E218" t="s">
        <v>238</v>
      </c>
      <c r="F218" t="s">
        <v>314</v>
      </c>
      <c r="G218">
        <v>0</v>
      </c>
      <c r="H218">
        <v>1</v>
      </c>
      <c r="I218">
        <v>2</v>
      </c>
      <c r="J218">
        <v>3</v>
      </c>
      <c r="K218">
        <v>3</v>
      </c>
      <c r="L218">
        <v>1197</v>
      </c>
      <c r="N218" t="s">
        <v>136</v>
      </c>
    </row>
    <row r="219" spans="1:14" hidden="1" x14ac:dyDescent="0.35">
      <c r="A219" t="s">
        <v>136</v>
      </c>
      <c r="B219" t="s">
        <v>114</v>
      </c>
      <c r="C219" t="s">
        <v>182</v>
      </c>
      <c r="D219" t="s">
        <v>237</v>
      </c>
      <c r="E219" t="s">
        <v>240</v>
      </c>
      <c r="F219" t="s">
        <v>339</v>
      </c>
      <c r="G219">
        <v>0</v>
      </c>
      <c r="H219">
        <v>1</v>
      </c>
      <c r="I219">
        <v>2</v>
      </c>
      <c r="J219">
        <v>3</v>
      </c>
      <c r="K219">
        <v>3</v>
      </c>
      <c r="L219">
        <v>1198</v>
      </c>
      <c r="N219" t="s">
        <v>136</v>
      </c>
    </row>
    <row r="220" spans="1:14" hidden="1" x14ac:dyDescent="0.35">
      <c r="A220" t="s">
        <v>136</v>
      </c>
      <c r="B220" t="s">
        <v>114</v>
      </c>
      <c r="C220" t="s">
        <v>182</v>
      </c>
      <c r="D220" t="s">
        <v>237</v>
      </c>
      <c r="E220" t="s">
        <v>240</v>
      </c>
      <c r="F220" t="s">
        <v>340</v>
      </c>
      <c r="G220">
        <v>0</v>
      </c>
      <c r="H220">
        <v>1</v>
      </c>
      <c r="I220">
        <v>2</v>
      </c>
      <c r="J220">
        <v>3</v>
      </c>
      <c r="K220">
        <v>3</v>
      </c>
      <c r="L220">
        <v>1199</v>
      </c>
      <c r="N220" t="s">
        <v>136</v>
      </c>
    </row>
    <row r="221" spans="1:14" hidden="1" x14ac:dyDescent="0.35">
      <c r="A221" t="s">
        <v>136</v>
      </c>
      <c r="B221" t="s">
        <v>114</v>
      </c>
      <c r="C221" t="s">
        <v>182</v>
      </c>
      <c r="D221" t="s">
        <v>237</v>
      </c>
      <c r="E221" t="s">
        <v>240</v>
      </c>
      <c r="F221" t="s">
        <v>341</v>
      </c>
      <c r="G221">
        <v>0</v>
      </c>
      <c r="H221">
        <v>1</v>
      </c>
      <c r="I221">
        <v>2</v>
      </c>
      <c r="J221">
        <v>3</v>
      </c>
      <c r="K221">
        <v>3</v>
      </c>
      <c r="L221">
        <v>1200</v>
      </c>
      <c r="N221" t="s">
        <v>136</v>
      </c>
    </row>
    <row r="222" spans="1:14" hidden="1" x14ac:dyDescent="0.35">
      <c r="A222" t="s">
        <v>136</v>
      </c>
      <c r="B222" t="s">
        <v>114</v>
      </c>
      <c r="C222" t="s">
        <v>182</v>
      </c>
      <c r="D222" t="s">
        <v>237</v>
      </c>
      <c r="E222" t="s">
        <v>240</v>
      </c>
      <c r="F222" t="s">
        <v>342</v>
      </c>
      <c r="G222">
        <v>0</v>
      </c>
      <c r="H222">
        <v>2</v>
      </c>
      <c r="I222">
        <v>4</v>
      </c>
      <c r="J222">
        <v>5</v>
      </c>
      <c r="K222">
        <v>5</v>
      </c>
      <c r="L222">
        <v>1201</v>
      </c>
      <c r="N222" t="s">
        <v>136</v>
      </c>
    </row>
    <row r="223" spans="1:14" hidden="1" x14ac:dyDescent="0.35">
      <c r="A223" t="s">
        <v>136</v>
      </c>
      <c r="B223" t="s">
        <v>114</v>
      </c>
      <c r="C223" t="s">
        <v>182</v>
      </c>
      <c r="D223" t="s">
        <v>237</v>
      </c>
      <c r="E223" t="s">
        <v>240</v>
      </c>
      <c r="F223" t="s">
        <v>343</v>
      </c>
      <c r="G223">
        <v>0</v>
      </c>
      <c r="H223">
        <v>2</v>
      </c>
      <c r="I223">
        <v>3</v>
      </c>
      <c r="J223">
        <v>4</v>
      </c>
      <c r="K223">
        <v>5</v>
      </c>
      <c r="L223">
        <v>1202</v>
      </c>
      <c r="N223" t="s">
        <v>136</v>
      </c>
    </row>
    <row r="224" spans="1:14" hidden="1" x14ac:dyDescent="0.35">
      <c r="A224" t="s">
        <v>136</v>
      </c>
      <c r="B224" t="s">
        <v>114</v>
      </c>
      <c r="C224" t="s">
        <v>182</v>
      </c>
      <c r="D224" t="s">
        <v>244</v>
      </c>
      <c r="E224" t="s">
        <v>245</v>
      </c>
      <c r="F224" t="s">
        <v>246</v>
      </c>
      <c r="G224">
        <v>0</v>
      </c>
      <c r="H224">
        <v>2</v>
      </c>
      <c r="I224">
        <v>4</v>
      </c>
      <c r="J224">
        <v>5</v>
      </c>
      <c r="K224">
        <v>5</v>
      </c>
      <c r="L224">
        <v>1203</v>
      </c>
      <c r="N224" t="s">
        <v>136</v>
      </c>
    </row>
    <row r="225" spans="1:14" hidden="1" x14ac:dyDescent="0.35">
      <c r="A225" t="s">
        <v>136</v>
      </c>
      <c r="B225" t="s">
        <v>114</v>
      </c>
      <c r="C225" t="s">
        <v>182</v>
      </c>
      <c r="D225" t="s">
        <v>244</v>
      </c>
      <c r="E225" t="s">
        <v>245</v>
      </c>
      <c r="F225" t="s">
        <v>247</v>
      </c>
      <c r="G225">
        <v>0</v>
      </c>
      <c r="H225">
        <v>2</v>
      </c>
      <c r="I225">
        <v>4</v>
      </c>
      <c r="J225">
        <v>5</v>
      </c>
      <c r="K225">
        <v>5</v>
      </c>
      <c r="L225">
        <v>1204</v>
      </c>
      <c r="N225" t="s">
        <v>136</v>
      </c>
    </row>
    <row r="226" spans="1:14" hidden="1" x14ac:dyDescent="0.35">
      <c r="A226" t="s">
        <v>136</v>
      </c>
      <c r="B226" t="s">
        <v>114</v>
      </c>
      <c r="C226" t="s">
        <v>182</v>
      </c>
      <c r="D226" t="s">
        <v>244</v>
      </c>
      <c r="E226" t="s">
        <v>245</v>
      </c>
      <c r="F226" t="s">
        <v>248</v>
      </c>
      <c r="G226">
        <v>0</v>
      </c>
      <c r="H226">
        <v>2</v>
      </c>
      <c r="I226">
        <v>4</v>
      </c>
      <c r="J226">
        <v>5</v>
      </c>
      <c r="K226">
        <v>5</v>
      </c>
      <c r="L226">
        <v>1205</v>
      </c>
      <c r="N226" t="s">
        <v>136</v>
      </c>
    </row>
    <row r="227" spans="1:14" hidden="1" x14ac:dyDescent="0.35">
      <c r="A227" t="s">
        <v>136</v>
      </c>
      <c r="B227" t="s">
        <v>114</v>
      </c>
      <c r="C227" t="s">
        <v>182</v>
      </c>
      <c r="D227" t="s">
        <v>244</v>
      </c>
      <c r="E227" t="s">
        <v>245</v>
      </c>
      <c r="F227" t="s">
        <v>249</v>
      </c>
      <c r="G227">
        <v>0</v>
      </c>
      <c r="H227">
        <v>2</v>
      </c>
      <c r="I227">
        <v>4</v>
      </c>
      <c r="J227">
        <v>5</v>
      </c>
      <c r="K227">
        <v>5</v>
      </c>
      <c r="L227">
        <v>1206</v>
      </c>
      <c r="N227" t="s">
        <v>136</v>
      </c>
    </row>
    <row r="228" spans="1:14" hidden="1" x14ac:dyDescent="0.35">
      <c r="A228" t="s">
        <v>136</v>
      </c>
      <c r="B228" t="s">
        <v>114</v>
      </c>
      <c r="C228" t="s">
        <v>182</v>
      </c>
      <c r="D228" t="s">
        <v>244</v>
      </c>
      <c r="E228" t="s">
        <v>112</v>
      </c>
      <c r="F228" t="s">
        <v>276</v>
      </c>
      <c r="G228">
        <v>0</v>
      </c>
      <c r="H228">
        <v>3</v>
      </c>
      <c r="I228">
        <v>3</v>
      </c>
      <c r="J228">
        <v>4</v>
      </c>
      <c r="K228">
        <v>4</v>
      </c>
      <c r="L228">
        <v>1207</v>
      </c>
      <c r="N228" t="s">
        <v>136</v>
      </c>
    </row>
    <row r="229" spans="1:14" hidden="1" x14ac:dyDescent="0.35">
      <c r="A229" t="s">
        <v>136</v>
      </c>
      <c r="B229" t="s">
        <v>114</v>
      </c>
      <c r="C229" t="s">
        <v>182</v>
      </c>
      <c r="D229" t="s">
        <v>244</v>
      </c>
      <c r="E229" t="s">
        <v>251</v>
      </c>
      <c r="F229" t="s">
        <v>252</v>
      </c>
      <c r="G229">
        <v>0</v>
      </c>
      <c r="H229">
        <v>4</v>
      </c>
      <c r="I229">
        <v>4</v>
      </c>
      <c r="J229">
        <v>4</v>
      </c>
      <c r="K229">
        <v>4</v>
      </c>
      <c r="L229">
        <v>1208</v>
      </c>
      <c r="N229" t="s">
        <v>136</v>
      </c>
    </row>
    <row r="230" spans="1:14" hidden="1" x14ac:dyDescent="0.35">
      <c r="A230" t="s">
        <v>136</v>
      </c>
      <c r="B230" t="s">
        <v>114</v>
      </c>
      <c r="C230" t="s">
        <v>182</v>
      </c>
      <c r="D230" t="s">
        <v>244</v>
      </c>
      <c r="E230" t="s">
        <v>251</v>
      </c>
      <c r="F230" t="s">
        <v>253</v>
      </c>
      <c r="G230">
        <v>0</v>
      </c>
      <c r="H230">
        <v>4</v>
      </c>
      <c r="I230">
        <v>4</v>
      </c>
      <c r="J230">
        <v>4</v>
      </c>
      <c r="K230">
        <v>4</v>
      </c>
      <c r="L230">
        <v>1209</v>
      </c>
      <c r="N230" t="s">
        <v>136</v>
      </c>
    </row>
    <row r="231" spans="1:14" hidden="1" x14ac:dyDescent="0.35">
      <c r="A231" t="s">
        <v>137</v>
      </c>
      <c r="B231" t="s">
        <v>114</v>
      </c>
      <c r="C231" t="s">
        <v>232</v>
      </c>
      <c r="D231" t="s">
        <v>233</v>
      </c>
      <c r="E231" t="s">
        <v>268</v>
      </c>
      <c r="F231" t="s">
        <v>344</v>
      </c>
      <c r="G231">
        <v>0</v>
      </c>
      <c r="H231">
        <v>2</v>
      </c>
      <c r="I231">
        <v>3</v>
      </c>
      <c r="J231">
        <v>5</v>
      </c>
      <c r="K231">
        <v>5</v>
      </c>
      <c r="L231">
        <v>1373</v>
      </c>
      <c r="N231" t="s">
        <v>137</v>
      </c>
    </row>
    <row r="232" spans="1:14" hidden="1" x14ac:dyDescent="0.35">
      <c r="A232" t="s">
        <v>137</v>
      </c>
      <c r="B232" t="s">
        <v>114</v>
      </c>
      <c r="C232" t="s">
        <v>232</v>
      </c>
      <c r="D232" t="s">
        <v>233</v>
      </c>
      <c r="E232" t="s">
        <v>268</v>
      </c>
      <c r="F232" t="s">
        <v>345</v>
      </c>
      <c r="G232">
        <v>0</v>
      </c>
      <c r="H232">
        <v>3</v>
      </c>
      <c r="I232">
        <v>3</v>
      </c>
      <c r="J232">
        <v>5</v>
      </c>
      <c r="K232">
        <v>5</v>
      </c>
      <c r="L232">
        <v>1374</v>
      </c>
      <c r="N232" t="s">
        <v>137</v>
      </c>
    </row>
    <row r="233" spans="1:14" hidden="1" x14ac:dyDescent="0.35">
      <c r="A233" t="s">
        <v>137</v>
      </c>
      <c r="B233" t="s">
        <v>114</v>
      </c>
      <c r="C233" t="s">
        <v>232</v>
      </c>
      <c r="D233" t="s">
        <v>237</v>
      </c>
      <c r="E233" t="s">
        <v>238</v>
      </c>
      <c r="F233" t="s">
        <v>239</v>
      </c>
      <c r="G233">
        <v>0</v>
      </c>
      <c r="H233">
        <v>2</v>
      </c>
      <c r="I233">
        <v>3</v>
      </c>
      <c r="J233">
        <v>4</v>
      </c>
      <c r="K233">
        <v>5</v>
      </c>
      <c r="L233">
        <v>1375</v>
      </c>
      <c r="N233" t="s">
        <v>137</v>
      </c>
    </row>
    <row r="234" spans="1:14" hidden="1" x14ac:dyDescent="0.35">
      <c r="A234" t="s">
        <v>137</v>
      </c>
      <c r="B234" t="s">
        <v>114</v>
      </c>
      <c r="C234" t="s">
        <v>232</v>
      </c>
      <c r="D234" t="s">
        <v>237</v>
      </c>
      <c r="E234" t="s">
        <v>240</v>
      </c>
      <c r="F234" t="s">
        <v>346</v>
      </c>
      <c r="G234">
        <v>0</v>
      </c>
      <c r="H234">
        <v>2</v>
      </c>
      <c r="I234">
        <v>3</v>
      </c>
      <c r="J234">
        <v>4</v>
      </c>
      <c r="K234">
        <v>5</v>
      </c>
      <c r="L234">
        <v>1376</v>
      </c>
      <c r="N234" t="s">
        <v>137</v>
      </c>
    </row>
    <row r="235" spans="1:14" hidden="1" x14ac:dyDescent="0.35">
      <c r="A235" t="s">
        <v>137</v>
      </c>
      <c r="B235" t="s">
        <v>114</v>
      </c>
      <c r="C235" t="s">
        <v>232</v>
      </c>
      <c r="D235" t="s">
        <v>237</v>
      </c>
      <c r="E235" t="s">
        <v>240</v>
      </c>
      <c r="F235" t="s">
        <v>243</v>
      </c>
      <c r="G235">
        <v>0</v>
      </c>
      <c r="H235">
        <v>3</v>
      </c>
      <c r="I235">
        <v>4</v>
      </c>
      <c r="J235">
        <v>4</v>
      </c>
      <c r="K235">
        <v>4</v>
      </c>
      <c r="L235">
        <v>1377</v>
      </c>
      <c r="N235" t="s">
        <v>137</v>
      </c>
    </row>
    <row r="236" spans="1:14" hidden="1" x14ac:dyDescent="0.35">
      <c r="A236" t="s">
        <v>137</v>
      </c>
      <c r="B236" t="s">
        <v>114</v>
      </c>
      <c r="C236" t="s">
        <v>232</v>
      </c>
      <c r="D236" t="s">
        <v>237</v>
      </c>
      <c r="E236" t="s">
        <v>240</v>
      </c>
      <c r="F236" t="s">
        <v>242</v>
      </c>
      <c r="G236">
        <v>0</v>
      </c>
      <c r="H236">
        <v>4</v>
      </c>
      <c r="I236">
        <v>4</v>
      </c>
      <c r="J236">
        <v>4</v>
      </c>
      <c r="K236">
        <v>4</v>
      </c>
      <c r="L236">
        <v>1378</v>
      </c>
      <c r="N236" t="s">
        <v>137</v>
      </c>
    </row>
    <row r="237" spans="1:14" hidden="1" x14ac:dyDescent="0.35">
      <c r="A237" t="s">
        <v>137</v>
      </c>
      <c r="B237" t="s">
        <v>114</v>
      </c>
      <c r="C237" t="s">
        <v>232</v>
      </c>
      <c r="D237" t="s">
        <v>237</v>
      </c>
      <c r="E237" t="s">
        <v>240</v>
      </c>
      <c r="F237" t="s">
        <v>314</v>
      </c>
      <c r="G237">
        <v>0</v>
      </c>
      <c r="H237">
        <v>4</v>
      </c>
      <c r="I237">
        <v>4</v>
      </c>
      <c r="J237">
        <v>4</v>
      </c>
      <c r="K237">
        <v>4</v>
      </c>
      <c r="L237">
        <v>1379</v>
      </c>
      <c r="N237" t="s">
        <v>137</v>
      </c>
    </row>
    <row r="238" spans="1:14" hidden="1" x14ac:dyDescent="0.35">
      <c r="A238" t="s">
        <v>137</v>
      </c>
      <c r="B238" t="s">
        <v>114</v>
      </c>
      <c r="C238" t="s">
        <v>232</v>
      </c>
      <c r="D238" t="s">
        <v>244</v>
      </c>
      <c r="E238" t="s">
        <v>245</v>
      </c>
      <c r="F238" t="s">
        <v>246</v>
      </c>
      <c r="G238">
        <v>0</v>
      </c>
      <c r="H238">
        <v>3</v>
      </c>
      <c r="I238">
        <v>4</v>
      </c>
      <c r="J238">
        <v>4</v>
      </c>
      <c r="K238">
        <v>4</v>
      </c>
      <c r="L238">
        <v>1380</v>
      </c>
      <c r="N238" t="s">
        <v>137</v>
      </c>
    </row>
    <row r="239" spans="1:14" hidden="1" x14ac:dyDescent="0.35">
      <c r="A239" t="s">
        <v>137</v>
      </c>
      <c r="B239" t="s">
        <v>114</v>
      </c>
      <c r="C239" t="s">
        <v>232</v>
      </c>
      <c r="D239" t="s">
        <v>244</v>
      </c>
      <c r="E239" t="s">
        <v>245</v>
      </c>
      <c r="F239" t="s">
        <v>247</v>
      </c>
      <c r="G239">
        <v>0</v>
      </c>
      <c r="H239">
        <v>2</v>
      </c>
      <c r="I239">
        <v>3</v>
      </c>
      <c r="J239">
        <v>4</v>
      </c>
      <c r="K239">
        <v>4</v>
      </c>
      <c r="L239">
        <v>1381</v>
      </c>
      <c r="N239" t="s">
        <v>137</v>
      </c>
    </row>
    <row r="240" spans="1:14" hidden="1" x14ac:dyDescent="0.35">
      <c r="A240" t="s">
        <v>137</v>
      </c>
      <c r="B240" t="s">
        <v>114</v>
      </c>
      <c r="C240" t="s">
        <v>232</v>
      </c>
      <c r="D240" t="s">
        <v>244</v>
      </c>
      <c r="E240" t="s">
        <v>245</v>
      </c>
      <c r="F240" t="s">
        <v>248</v>
      </c>
      <c r="G240">
        <v>0</v>
      </c>
      <c r="H240">
        <v>4</v>
      </c>
      <c r="I240">
        <v>4</v>
      </c>
      <c r="J240">
        <v>4</v>
      </c>
      <c r="K240">
        <v>4</v>
      </c>
      <c r="L240">
        <v>1382</v>
      </c>
      <c r="N240" t="s">
        <v>137</v>
      </c>
    </row>
    <row r="241" spans="1:14" hidden="1" x14ac:dyDescent="0.35">
      <c r="A241" t="s">
        <v>137</v>
      </c>
      <c r="B241" t="s">
        <v>114</v>
      </c>
      <c r="C241" t="s">
        <v>232</v>
      </c>
      <c r="D241" t="s">
        <v>244</v>
      </c>
      <c r="E241" t="s">
        <v>245</v>
      </c>
      <c r="F241" t="s">
        <v>249</v>
      </c>
      <c r="G241">
        <v>0</v>
      </c>
      <c r="H241">
        <v>4</v>
      </c>
      <c r="I241">
        <v>4</v>
      </c>
      <c r="J241">
        <v>4</v>
      </c>
      <c r="K241">
        <v>4</v>
      </c>
      <c r="L241">
        <v>1383</v>
      </c>
      <c r="N241" t="s">
        <v>137</v>
      </c>
    </row>
    <row r="242" spans="1:14" hidden="1" x14ac:dyDescent="0.35">
      <c r="A242" t="s">
        <v>137</v>
      </c>
      <c r="B242" t="s">
        <v>114</v>
      </c>
      <c r="C242" t="s">
        <v>232</v>
      </c>
      <c r="D242" t="s">
        <v>244</v>
      </c>
      <c r="E242" t="s">
        <v>112</v>
      </c>
      <c r="F242" t="s">
        <v>250</v>
      </c>
      <c r="G242">
        <v>0</v>
      </c>
      <c r="H242">
        <v>2</v>
      </c>
      <c r="I242">
        <v>2</v>
      </c>
      <c r="K242">
        <v>3</v>
      </c>
      <c r="L242">
        <v>1384</v>
      </c>
      <c r="N242" t="s">
        <v>137</v>
      </c>
    </row>
    <row r="243" spans="1:14" hidden="1" x14ac:dyDescent="0.35">
      <c r="A243" t="s">
        <v>137</v>
      </c>
      <c r="B243" t="s">
        <v>114</v>
      </c>
      <c r="C243" t="s">
        <v>232</v>
      </c>
      <c r="D243" t="s">
        <v>244</v>
      </c>
      <c r="E243" t="s">
        <v>251</v>
      </c>
      <c r="F243" t="s">
        <v>252</v>
      </c>
      <c r="G243">
        <v>0</v>
      </c>
      <c r="H243">
        <v>2</v>
      </c>
      <c r="I243">
        <v>2</v>
      </c>
      <c r="K243">
        <v>3</v>
      </c>
      <c r="L243">
        <v>1385</v>
      </c>
      <c r="N243" t="s">
        <v>137</v>
      </c>
    </row>
    <row r="244" spans="1:14" hidden="1" x14ac:dyDescent="0.35">
      <c r="A244" t="s">
        <v>137</v>
      </c>
      <c r="B244" t="s">
        <v>114</v>
      </c>
      <c r="C244" t="s">
        <v>232</v>
      </c>
      <c r="D244" t="s">
        <v>244</v>
      </c>
      <c r="E244" t="s">
        <v>251</v>
      </c>
      <c r="F244" t="s">
        <v>253</v>
      </c>
      <c r="G244">
        <v>0</v>
      </c>
      <c r="H244">
        <v>1</v>
      </c>
      <c r="I244">
        <v>2</v>
      </c>
      <c r="K244">
        <v>3</v>
      </c>
      <c r="L244">
        <v>1386</v>
      </c>
      <c r="N244" t="s">
        <v>137</v>
      </c>
    </row>
    <row r="245" spans="1:14" hidden="1" x14ac:dyDescent="0.35">
      <c r="A245" t="s">
        <v>138</v>
      </c>
      <c r="B245" t="s">
        <v>114</v>
      </c>
      <c r="C245" t="s">
        <v>319</v>
      </c>
      <c r="D245" t="s">
        <v>233</v>
      </c>
      <c r="E245" t="s">
        <v>268</v>
      </c>
      <c r="F245" t="s">
        <v>347</v>
      </c>
      <c r="G245">
        <v>0</v>
      </c>
      <c r="H245">
        <v>2</v>
      </c>
      <c r="I245">
        <v>3</v>
      </c>
      <c r="K245">
        <v>5</v>
      </c>
      <c r="L245">
        <v>1387</v>
      </c>
      <c r="N245" t="s">
        <v>138</v>
      </c>
    </row>
    <row r="246" spans="1:14" hidden="1" x14ac:dyDescent="0.35">
      <c r="A246" t="s">
        <v>138</v>
      </c>
      <c r="B246" t="s">
        <v>114</v>
      </c>
      <c r="C246" t="s">
        <v>319</v>
      </c>
      <c r="D246" t="s">
        <v>233</v>
      </c>
      <c r="E246" t="s">
        <v>268</v>
      </c>
      <c r="F246" t="s">
        <v>348</v>
      </c>
      <c r="G246">
        <v>0</v>
      </c>
      <c r="H246">
        <v>2</v>
      </c>
      <c r="I246">
        <v>3</v>
      </c>
      <c r="K246">
        <v>5</v>
      </c>
      <c r="L246">
        <v>1388</v>
      </c>
      <c r="N246" t="s">
        <v>138</v>
      </c>
    </row>
    <row r="247" spans="1:14" hidden="1" x14ac:dyDescent="0.35">
      <c r="A247" t="s">
        <v>138</v>
      </c>
      <c r="B247" t="s">
        <v>114</v>
      </c>
      <c r="C247" t="s">
        <v>319</v>
      </c>
      <c r="D247" t="s">
        <v>237</v>
      </c>
      <c r="E247" t="s">
        <v>238</v>
      </c>
      <c r="F247" t="s">
        <v>349</v>
      </c>
      <c r="G247">
        <v>0</v>
      </c>
      <c r="H247">
        <v>2</v>
      </c>
      <c r="I247">
        <v>3</v>
      </c>
      <c r="K247">
        <v>5</v>
      </c>
      <c r="L247">
        <v>1389</v>
      </c>
      <c r="N247" t="s">
        <v>138</v>
      </c>
    </row>
    <row r="248" spans="1:14" hidden="1" x14ac:dyDescent="0.35">
      <c r="A248" t="s">
        <v>138</v>
      </c>
      <c r="B248" t="s">
        <v>114</v>
      </c>
      <c r="C248" t="s">
        <v>319</v>
      </c>
      <c r="D248" t="s">
        <v>237</v>
      </c>
      <c r="E248" t="s">
        <v>240</v>
      </c>
      <c r="F248" t="s">
        <v>350</v>
      </c>
      <c r="G248">
        <v>0</v>
      </c>
      <c r="H248">
        <v>2</v>
      </c>
      <c r="I248">
        <v>3</v>
      </c>
      <c r="K248">
        <v>5</v>
      </c>
      <c r="L248">
        <v>1390</v>
      </c>
      <c r="N248" t="s">
        <v>138</v>
      </c>
    </row>
    <row r="249" spans="1:14" hidden="1" x14ac:dyDescent="0.35">
      <c r="A249" t="s">
        <v>138</v>
      </c>
      <c r="B249" t="s">
        <v>114</v>
      </c>
      <c r="C249" t="s">
        <v>319</v>
      </c>
      <c r="D249" t="s">
        <v>237</v>
      </c>
      <c r="E249" t="s">
        <v>240</v>
      </c>
      <c r="F249" t="s">
        <v>325</v>
      </c>
      <c r="G249">
        <v>0</v>
      </c>
      <c r="H249">
        <v>2</v>
      </c>
      <c r="I249">
        <v>3</v>
      </c>
      <c r="K249">
        <v>5</v>
      </c>
      <c r="L249">
        <v>1391</v>
      </c>
      <c r="N249" t="s">
        <v>138</v>
      </c>
    </row>
    <row r="250" spans="1:14" hidden="1" x14ac:dyDescent="0.35">
      <c r="A250" t="s">
        <v>138</v>
      </c>
      <c r="B250" t="s">
        <v>114</v>
      </c>
      <c r="C250" t="s">
        <v>319</v>
      </c>
      <c r="D250" t="s">
        <v>237</v>
      </c>
      <c r="E250" t="s">
        <v>240</v>
      </c>
      <c r="F250" t="s">
        <v>324</v>
      </c>
      <c r="G250">
        <v>0</v>
      </c>
      <c r="H250">
        <v>3</v>
      </c>
      <c r="I250">
        <v>4</v>
      </c>
      <c r="K250">
        <v>4</v>
      </c>
      <c r="L250">
        <v>1392</v>
      </c>
      <c r="N250" t="s">
        <v>138</v>
      </c>
    </row>
    <row r="251" spans="1:14" hidden="1" x14ac:dyDescent="0.35">
      <c r="A251" t="s">
        <v>138</v>
      </c>
      <c r="B251" t="s">
        <v>114</v>
      </c>
      <c r="C251" t="s">
        <v>319</v>
      </c>
      <c r="D251" t="s">
        <v>244</v>
      </c>
      <c r="E251" t="s">
        <v>245</v>
      </c>
      <c r="F251" t="s">
        <v>246</v>
      </c>
      <c r="G251">
        <v>0</v>
      </c>
      <c r="H251">
        <v>4</v>
      </c>
      <c r="I251">
        <v>4</v>
      </c>
      <c r="K251">
        <v>4</v>
      </c>
      <c r="L251">
        <v>1393</v>
      </c>
      <c r="N251" t="s">
        <v>138</v>
      </c>
    </row>
    <row r="252" spans="1:14" hidden="1" x14ac:dyDescent="0.35">
      <c r="A252" t="s">
        <v>138</v>
      </c>
      <c r="B252" t="s">
        <v>114</v>
      </c>
      <c r="C252" t="s">
        <v>319</v>
      </c>
      <c r="D252" t="s">
        <v>244</v>
      </c>
      <c r="E252" t="s">
        <v>245</v>
      </c>
      <c r="F252" t="s">
        <v>247</v>
      </c>
      <c r="G252">
        <v>0</v>
      </c>
      <c r="H252">
        <v>4</v>
      </c>
      <c r="I252">
        <v>4</v>
      </c>
      <c r="K252">
        <v>4</v>
      </c>
      <c r="L252">
        <v>1394</v>
      </c>
      <c r="N252" t="s">
        <v>138</v>
      </c>
    </row>
    <row r="253" spans="1:14" hidden="1" x14ac:dyDescent="0.35">
      <c r="A253" t="s">
        <v>138</v>
      </c>
      <c r="B253" t="s">
        <v>114</v>
      </c>
      <c r="C253" t="s">
        <v>319</v>
      </c>
      <c r="D253" t="s">
        <v>244</v>
      </c>
      <c r="E253" t="s">
        <v>245</v>
      </c>
      <c r="F253" t="s">
        <v>248</v>
      </c>
      <c r="G253">
        <v>0</v>
      </c>
      <c r="H253">
        <v>4</v>
      </c>
      <c r="I253">
        <v>4</v>
      </c>
      <c r="K253">
        <v>4</v>
      </c>
      <c r="L253">
        <v>1395</v>
      </c>
      <c r="N253" t="s">
        <v>138</v>
      </c>
    </row>
    <row r="254" spans="1:14" hidden="1" x14ac:dyDescent="0.35">
      <c r="A254" t="s">
        <v>138</v>
      </c>
      <c r="B254" t="s">
        <v>114</v>
      </c>
      <c r="C254" t="s">
        <v>319</v>
      </c>
      <c r="D254" t="s">
        <v>244</v>
      </c>
      <c r="E254" t="s">
        <v>245</v>
      </c>
      <c r="F254" t="s">
        <v>249</v>
      </c>
      <c r="G254">
        <v>0</v>
      </c>
      <c r="H254">
        <v>3</v>
      </c>
      <c r="I254">
        <v>4</v>
      </c>
      <c r="K254">
        <v>4</v>
      </c>
      <c r="L254">
        <v>1396</v>
      </c>
      <c r="N254" t="s">
        <v>138</v>
      </c>
    </row>
    <row r="255" spans="1:14" hidden="1" x14ac:dyDescent="0.35">
      <c r="A255" t="s">
        <v>138</v>
      </c>
      <c r="B255" t="s">
        <v>114</v>
      </c>
      <c r="C255" t="s">
        <v>319</v>
      </c>
      <c r="D255" t="s">
        <v>244</v>
      </c>
      <c r="E255" t="s">
        <v>112</v>
      </c>
      <c r="F255" t="s">
        <v>250</v>
      </c>
      <c r="G255">
        <v>0</v>
      </c>
      <c r="H255">
        <v>4</v>
      </c>
      <c r="I255">
        <v>4</v>
      </c>
      <c r="K255">
        <v>4</v>
      </c>
      <c r="L255">
        <v>1397</v>
      </c>
      <c r="N255" t="s">
        <v>138</v>
      </c>
    </row>
    <row r="256" spans="1:14" hidden="1" x14ac:dyDescent="0.35">
      <c r="A256" t="s">
        <v>138</v>
      </c>
      <c r="B256" t="s">
        <v>114</v>
      </c>
      <c r="C256" t="s">
        <v>319</v>
      </c>
      <c r="D256" t="s">
        <v>244</v>
      </c>
      <c r="E256" t="s">
        <v>251</v>
      </c>
      <c r="F256" t="s">
        <v>252</v>
      </c>
      <c r="G256">
        <v>0</v>
      </c>
      <c r="H256">
        <v>3</v>
      </c>
      <c r="I256">
        <v>4</v>
      </c>
      <c r="K256">
        <v>4</v>
      </c>
      <c r="L256">
        <v>1398</v>
      </c>
      <c r="N256" t="s">
        <v>138</v>
      </c>
    </row>
    <row r="257" spans="1:14" hidden="1" x14ac:dyDescent="0.35">
      <c r="A257" t="s">
        <v>138</v>
      </c>
      <c r="B257" t="s">
        <v>114</v>
      </c>
      <c r="C257" t="s">
        <v>319</v>
      </c>
      <c r="D257" t="s">
        <v>244</v>
      </c>
      <c r="E257" t="s">
        <v>251</v>
      </c>
      <c r="F257" t="s">
        <v>253</v>
      </c>
      <c r="G257">
        <v>0</v>
      </c>
      <c r="H257">
        <v>2</v>
      </c>
      <c r="I257">
        <v>2</v>
      </c>
      <c r="K257">
        <v>3</v>
      </c>
      <c r="L257">
        <v>1399</v>
      </c>
      <c r="N257" t="s">
        <v>138</v>
      </c>
    </row>
    <row r="258" spans="1:14" hidden="1" x14ac:dyDescent="0.35">
      <c r="A258" t="s">
        <v>139</v>
      </c>
      <c r="B258" t="s">
        <v>114</v>
      </c>
      <c r="C258" t="s">
        <v>182</v>
      </c>
      <c r="D258" t="s">
        <v>233</v>
      </c>
      <c r="E258" t="s">
        <v>268</v>
      </c>
      <c r="F258" t="s">
        <v>351</v>
      </c>
      <c r="G258">
        <v>0</v>
      </c>
      <c r="H258">
        <v>1</v>
      </c>
      <c r="I258">
        <v>2</v>
      </c>
      <c r="K258">
        <v>3</v>
      </c>
      <c r="L258">
        <v>1413</v>
      </c>
      <c r="N258" t="s">
        <v>139</v>
      </c>
    </row>
    <row r="259" spans="1:14" hidden="1" x14ac:dyDescent="0.35">
      <c r="A259" t="s">
        <v>139</v>
      </c>
      <c r="B259" t="s">
        <v>114</v>
      </c>
      <c r="C259" t="s">
        <v>182</v>
      </c>
      <c r="D259" t="s">
        <v>233</v>
      </c>
      <c r="E259" t="s">
        <v>268</v>
      </c>
      <c r="F259" t="s">
        <v>352</v>
      </c>
      <c r="G259">
        <v>0</v>
      </c>
      <c r="H259">
        <v>2</v>
      </c>
      <c r="I259">
        <v>2</v>
      </c>
      <c r="K259">
        <v>3</v>
      </c>
      <c r="L259">
        <v>1414</v>
      </c>
      <c r="N259" t="s">
        <v>139</v>
      </c>
    </row>
    <row r="260" spans="1:14" hidden="1" x14ac:dyDescent="0.35">
      <c r="A260" t="s">
        <v>139</v>
      </c>
      <c r="B260" t="s">
        <v>114</v>
      </c>
      <c r="C260" t="s">
        <v>182</v>
      </c>
      <c r="D260" t="s">
        <v>237</v>
      </c>
      <c r="E260" t="s">
        <v>238</v>
      </c>
      <c r="F260" t="s">
        <v>239</v>
      </c>
      <c r="G260">
        <v>0</v>
      </c>
      <c r="H260">
        <v>2</v>
      </c>
      <c r="I260">
        <v>4</v>
      </c>
      <c r="K260">
        <v>4</v>
      </c>
      <c r="L260">
        <v>1415</v>
      </c>
      <c r="N260" t="s">
        <v>139</v>
      </c>
    </row>
    <row r="261" spans="1:14" hidden="1" x14ac:dyDescent="0.35">
      <c r="A261" t="s">
        <v>139</v>
      </c>
      <c r="B261" t="s">
        <v>114</v>
      </c>
      <c r="C261" t="s">
        <v>182</v>
      </c>
      <c r="D261" t="s">
        <v>237</v>
      </c>
      <c r="E261" t="s">
        <v>240</v>
      </c>
      <c r="F261" t="s">
        <v>353</v>
      </c>
      <c r="G261">
        <v>0</v>
      </c>
      <c r="H261">
        <v>3</v>
      </c>
      <c r="I261">
        <v>4</v>
      </c>
      <c r="K261">
        <v>5</v>
      </c>
      <c r="L261">
        <v>1416</v>
      </c>
      <c r="N261" t="s">
        <v>139</v>
      </c>
    </row>
    <row r="262" spans="1:14" hidden="1" x14ac:dyDescent="0.35">
      <c r="A262" t="s">
        <v>139</v>
      </c>
      <c r="B262" t="s">
        <v>114</v>
      </c>
      <c r="C262" t="s">
        <v>182</v>
      </c>
      <c r="D262" t="s">
        <v>237</v>
      </c>
      <c r="E262" t="s">
        <v>240</v>
      </c>
      <c r="F262" t="s">
        <v>354</v>
      </c>
      <c r="G262">
        <v>0</v>
      </c>
      <c r="H262">
        <v>3</v>
      </c>
      <c r="I262">
        <v>4</v>
      </c>
      <c r="K262">
        <v>5</v>
      </c>
      <c r="L262">
        <v>1417</v>
      </c>
      <c r="N262" t="s">
        <v>139</v>
      </c>
    </row>
    <row r="263" spans="1:14" hidden="1" x14ac:dyDescent="0.35">
      <c r="A263" t="s">
        <v>139</v>
      </c>
      <c r="B263" t="s">
        <v>114</v>
      </c>
      <c r="C263" t="s">
        <v>182</v>
      </c>
      <c r="D263" t="s">
        <v>237</v>
      </c>
      <c r="E263" t="s">
        <v>240</v>
      </c>
      <c r="F263" t="s">
        <v>355</v>
      </c>
      <c r="G263">
        <v>0</v>
      </c>
      <c r="H263">
        <v>3</v>
      </c>
      <c r="I263">
        <v>4</v>
      </c>
      <c r="K263">
        <v>5</v>
      </c>
      <c r="L263">
        <v>1418</v>
      </c>
      <c r="N263" t="s">
        <v>139</v>
      </c>
    </row>
    <row r="264" spans="1:14" hidden="1" x14ac:dyDescent="0.35">
      <c r="A264" t="s">
        <v>139</v>
      </c>
      <c r="B264" t="s">
        <v>114</v>
      </c>
      <c r="C264" t="s">
        <v>182</v>
      </c>
      <c r="D264" t="s">
        <v>237</v>
      </c>
      <c r="E264" t="s">
        <v>240</v>
      </c>
      <c r="F264" t="s">
        <v>356</v>
      </c>
      <c r="G264">
        <v>0</v>
      </c>
      <c r="H264">
        <v>3</v>
      </c>
      <c r="I264">
        <v>4</v>
      </c>
      <c r="K264">
        <v>5</v>
      </c>
      <c r="L264">
        <v>1419</v>
      </c>
      <c r="N264" t="s">
        <v>139</v>
      </c>
    </row>
    <row r="265" spans="1:14" hidden="1" x14ac:dyDescent="0.35">
      <c r="A265" t="s">
        <v>139</v>
      </c>
      <c r="B265" t="s">
        <v>114</v>
      </c>
      <c r="C265" t="s">
        <v>182</v>
      </c>
      <c r="D265" t="s">
        <v>244</v>
      </c>
      <c r="E265" t="s">
        <v>245</v>
      </c>
      <c r="F265" t="s">
        <v>246</v>
      </c>
      <c r="G265">
        <v>0</v>
      </c>
      <c r="H265">
        <v>3</v>
      </c>
      <c r="I265">
        <v>4</v>
      </c>
      <c r="K265">
        <v>5</v>
      </c>
      <c r="L265">
        <v>1420</v>
      </c>
      <c r="N265" t="s">
        <v>139</v>
      </c>
    </row>
    <row r="266" spans="1:14" hidden="1" x14ac:dyDescent="0.35">
      <c r="A266" t="s">
        <v>139</v>
      </c>
      <c r="B266" t="s">
        <v>114</v>
      </c>
      <c r="C266" t="s">
        <v>182</v>
      </c>
      <c r="D266" t="s">
        <v>244</v>
      </c>
      <c r="E266" t="s">
        <v>245</v>
      </c>
      <c r="F266" t="s">
        <v>247</v>
      </c>
      <c r="G266">
        <v>0</v>
      </c>
      <c r="H266">
        <v>3</v>
      </c>
      <c r="I266">
        <v>4</v>
      </c>
      <c r="K266">
        <v>4</v>
      </c>
      <c r="L266">
        <v>1421</v>
      </c>
      <c r="N266" t="s">
        <v>139</v>
      </c>
    </row>
    <row r="267" spans="1:14" hidden="1" x14ac:dyDescent="0.35">
      <c r="A267" t="s">
        <v>139</v>
      </c>
      <c r="B267" t="s">
        <v>114</v>
      </c>
      <c r="C267" t="s">
        <v>182</v>
      </c>
      <c r="D267" t="s">
        <v>244</v>
      </c>
      <c r="E267" t="s">
        <v>245</v>
      </c>
      <c r="F267" t="s">
        <v>248</v>
      </c>
      <c r="G267">
        <v>0</v>
      </c>
      <c r="H267">
        <v>4</v>
      </c>
      <c r="I267">
        <v>4</v>
      </c>
      <c r="K267">
        <v>4</v>
      </c>
      <c r="L267">
        <v>1422</v>
      </c>
      <c r="N267" t="s">
        <v>139</v>
      </c>
    </row>
    <row r="268" spans="1:14" hidden="1" x14ac:dyDescent="0.35">
      <c r="A268" t="s">
        <v>139</v>
      </c>
      <c r="B268" t="s">
        <v>114</v>
      </c>
      <c r="C268" t="s">
        <v>182</v>
      </c>
      <c r="D268" t="s">
        <v>244</v>
      </c>
      <c r="E268" t="s">
        <v>245</v>
      </c>
      <c r="F268" t="s">
        <v>249</v>
      </c>
      <c r="G268">
        <v>0</v>
      </c>
      <c r="H268">
        <v>4</v>
      </c>
      <c r="I268">
        <v>4</v>
      </c>
      <c r="K268">
        <v>4</v>
      </c>
      <c r="L268">
        <v>1423</v>
      </c>
      <c r="N268" t="s">
        <v>139</v>
      </c>
    </row>
    <row r="269" spans="1:14" hidden="1" x14ac:dyDescent="0.35">
      <c r="A269" t="s">
        <v>139</v>
      </c>
      <c r="B269" t="s">
        <v>114</v>
      </c>
      <c r="C269" t="s">
        <v>182</v>
      </c>
      <c r="D269" t="s">
        <v>244</v>
      </c>
      <c r="E269" t="s">
        <v>112</v>
      </c>
      <c r="F269" t="s">
        <v>250</v>
      </c>
      <c r="G269">
        <v>0</v>
      </c>
      <c r="H269">
        <v>3</v>
      </c>
      <c r="I269">
        <v>4</v>
      </c>
      <c r="K269">
        <v>4</v>
      </c>
      <c r="L269">
        <v>1424</v>
      </c>
      <c r="N269" t="s">
        <v>139</v>
      </c>
    </row>
    <row r="270" spans="1:14" hidden="1" x14ac:dyDescent="0.35">
      <c r="A270" t="s">
        <v>139</v>
      </c>
      <c r="B270" t="s">
        <v>114</v>
      </c>
      <c r="C270" t="s">
        <v>182</v>
      </c>
      <c r="D270" t="s">
        <v>244</v>
      </c>
      <c r="E270" t="s">
        <v>251</v>
      </c>
      <c r="F270" t="s">
        <v>252</v>
      </c>
      <c r="G270">
        <v>0</v>
      </c>
      <c r="H270">
        <v>3</v>
      </c>
      <c r="I270">
        <v>4</v>
      </c>
      <c r="K270">
        <v>4</v>
      </c>
      <c r="L270">
        <v>1425</v>
      </c>
      <c r="N270" t="s">
        <v>139</v>
      </c>
    </row>
    <row r="271" spans="1:14" hidden="1" x14ac:dyDescent="0.35">
      <c r="A271" t="s">
        <v>139</v>
      </c>
      <c r="B271" t="s">
        <v>114</v>
      </c>
      <c r="C271" t="s">
        <v>182</v>
      </c>
      <c r="D271" t="s">
        <v>244</v>
      </c>
      <c r="E271" t="s">
        <v>251</v>
      </c>
      <c r="F271" t="s">
        <v>253</v>
      </c>
      <c r="G271">
        <v>0</v>
      </c>
      <c r="H271">
        <v>2</v>
      </c>
      <c r="I271">
        <v>3</v>
      </c>
      <c r="K271">
        <v>4</v>
      </c>
      <c r="L271">
        <v>1426</v>
      </c>
      <c r="N271" t="s">
        <v>139</v>
      </c>
    </row>
    <row r="272" spans="1:14" hidden="1" x14ac:dyDescent="0.35">
      <c r="A272" t="s">
        <v>140</v>
      </c>
      <c r="B272" t="s">
        <v>114</v>
      </c>
      <c r="C272" t="s">
        <v>182</v>
      </c>
      <c r="D272" t="s">
        <v>233</v>
      </c>
      <c r="E272" t="s">
        <v>268</v>
      </c>
      <c r="F272" t="s">
        <v>351</v>
      </c>
      <c r="G272">
        <v>0</v>
      </c>
      <c r="H272">
        <v>3</v>
      </c>
      <c r="I272">
        <v>4</v>
      </c>
      <c r="K272">
        <v>4</v>
      </c>
      <c r="L272">
        <v>1427</v>
      </c>
      <c r="N272" t="s">
        <v>140</v>
      </c>
    </row>
    <row r="273" spans="1:14" hidden="1" x14ac:dyDescent="0.35">
      <c r="A273" t="s">
        <v>140</v>
      </c>
      <c r="B273" t="s">
        <v>114</v>
      </c>
      <c r="C273" t="s">
        <v>182</v>
      </c>
      <c r="D273" t="s">
        <v>233</v>
      </c>
      <c r="E273" t="s">
        <v>268</v>
      </c>
      <c r="F273" t="s">
        <v>357</v>
      </c>
      <c r="G273">
        <v>0</v>
      </c>
      <c r="H273">
        <v>1</v>
      </c>
      <c r="I273">
        <v>2</v>
      </c>
      <c r="K273">
        <v>3</v>
      </c>
      <c r="L273">
        <v>1428</v>
      </c>
      <c r="N273" t="s">
        <v>140</v>
      </c>
    </row>
    <row r="274" spans="1:14" hidden="1" x14ac:dyDescent="0.35">
      <c r="A274" t="s">
        <v>140</v>
      </c>
      <c r="B274" t="s">
        <v>114</v>
      </c>
      <c r="C274" t="s">
        <v>182</v>
      </c>
      <c r="D274" t="s">
        <v>237</v>
      </c>
      <c r="E274" t="s">
        <v>238</v>
      </c>
      <c r="F274" t="s">
        <v>239</v>
      </c>
      <c r="G274">
        <v>0</v>
      </c>
      <c r="H274">
        <v>2</v>
      </c>
      <c r="I274">
        <v>4</v>
      </c>
      <c r="K274">
        <v>5</v>
      </c>
      <c r="L274">
        <v>1429</v>
      </c>
      <c r="N274" t="s">
        <v>140</v>
      </c>
    </row>
    <row r="275" spans="1:14" hidden="1" x14ac:dyDescent="0.35">
      <c r="A275" t="s">
        <v>140</v>
      </c>
      <c r="B275" t="s">
        <v>114</v>
      </c>
      <c r="C275" t="s">
        <v>182</v>
      </c>
      <c r="D275" t="s">
        <v>237</v>
      </c>
      <c r="E275" t="s">
        <v>240</v>
      </c>
      <c r="F275" t="s">
        <v>353</v>
      </c>
      <c r="G275">
        <v>0</v>
      </c>
      <c r="H275">
        <v>3</v>
      </c>
      <c r="I275">
        <v>4</v>
      </c>
      <c r="K275">
        <v>5</v>
      </c>
      <c r="L275">
        <v>1430</v>
      </c>
      <c r="N275" t="s">
        <v>140</v>
      </c>
    </row>
    <row r="276" spans="1:14" hidden="1" x14ac:dyDescent="0.35">
      <c r="A276" t="s">
        <v>140</v>
      </c>
      <c r="B276" t="s">
        <v>114</v>
      </c>
      <c r="C276" t="s">
        <v>182</v>
      </c>
      <c r="D276" t="s">
        <v>237</v>
      </c>
      <c r="E276" t="s">
        <v>240</v>
      </c>
      <c r="F276" t="s">
        <v>354</v>
      </c>
      <c r="G276">
        <v>0</v>
      </c>
      <c r="H276">
        <v>2</v>
      </c>
      <c r="I276">
        <v>4</v>
      </c>
      <c r="K276">
        <v>5</v>
      </c>
      <c r="L276">
        <v>1431</v>
      </c>
      <c r="N276" t="s">
        <v>140</v>
      </c>
    </row>
    <row r="277" spans="1:14" hidden="1" x14ac:dyDescent="0.35">
      <c r="A277" t="s">
        <v>140</v>
      </c>
      <c r="B277" t="s">
        <v>114</v>
      </c>
      <c r="C277" t="s">
        <v>182</v>
      </c>
      <c r="D277" t="s">
        <v>237</v>
      </c>
      <c r="E277" t="s">
        <v>240</v>
      </c>
      <c r="F277" t="s">
        <v>355</v>
      </c>
      <c r="G277">
        <v>0</v>
      </c>
      <c r="H277">
        <v>2</v>
      </c>
      <c r="I277">
        <v>4</v>
      </c>
      <c r="K277">
        <v>5</v>
      </c>
      <c r="L277">
        <v>1432</v>
      </c>
      <c r="N277" t="s">
        <v>140</v>
      </c>
    </row>
    <row r="278" spans="1:14" hidden="1" x14ac:dyDescent="0.35">
      <c r="A278" t="s">
        <v>140</v>
      </c>
      <c r="B278" t="s">
        <v>114</v>
      </c>
      <c r="C278" t="s">
        <v>182</v>
      </c>
      <c r="D278" t="s">
        <v>237</v>
      </c>
      <c r="E278" t="s">
        <v>240</v>
      </c>
      <c r="F278" t="s">
        <v>356</v>
      </c>
      <c r="G278">
        <v>0</v>
      </c>
      <c r="H278">
        <v>2</v>
      </c>
      <c r="I278">
        <v>4</v>
      </c>
      <c r="K278">
        <v>5</v>
      </c>
      <c r="L278">
        <v>1433</v>
      </c>
      <c r="N278" t="s">
        <v>140</v>
      </c>
    </row>
    <row r="279" spans="1:14" hidden="1" x14ac:dyDescent="0.35">
      <c r="A279" t="s">
        <v>140</v>
      </c>
      <c r="B279" t="s">
        <v>114</v>
      </c>
      <c r="C279" t="s">
        <v>182</v>
      </c>
      <c r="D279" t="s">
        <v>244</v>
      </c>
      <c r="E279" t="s">
        <v>245</v>
      </c>
      <c r="F279" t="s">
        <v>246</v>
      </c>
      <c r="G279">
        <v>0</v>
      </c>
      <c r="H279">
        <v>4</v>
      </c>
      <c r="I279">
        <v>4</v>
      </c>
      <c r="K279">
        <v>4</v>
      </c>
      <c r="L279">
        <v>1434</v>
      </c>
      <c r="N279" t="s">
        <v>140</v>
      </c>
    </row>
    <row r="280" spans="1:14" hidden="1" x14ac:dyDescent="0.35">
      <c r="A280" t="s">
        <v>140</v>
      </c>
      <c r="B280" t="s">
        <v>114</v>
      </c>
      <c r="C280" t="s">
        <v>182</v>
      </c>
      <c r="D280" t="s">
        <v>244</v>
      </c>
      <c r="E280" t="s">
        <v>245</v>
      </c>
      <c r="F280" t="s">
        <v>247</v>
      </c>
      <c r="G280">
        <v>0</v>
      </c>
      <c r="H280">
        <v>3</v>
      </c>
      <c r="I280">
        <v>4</v>
      </c>
      <c r="K280">
        <v>4</v>
      </c>
      <c r="L280">
        <v>1435</v>
      </c>
      <c r="N280" t="s">
        <v>140</v>
      </c>
    </row>
    <row r="281" spans="1:14" hidden="1" x14ac:dyDescent="0.35">
      <c r="A281" t="s">
        <v>140</v>
      </c>
      <c r="B281" t="s">
        <v>114</v>
      </c>
      <c r="C281" t="s">
        <v>182</v>
      </c>
      <c r="D281" t="s">
        <v>244</v>
      </c>
      <c r="E281" t="s">
        <v>245</v>
      </c>
      <c r="F281" t="s">
        <v>248</v>
      </c>
      <c r="G281">
        <v>0</v>
      </c>
      <c r="H281">
        <v>4</v>
      </c>
      <c r="I281">
        <v>4</v>
      </c>
      <c r="K281">
        <v>4</v>
      </c>
      <c r="L281">
        <v>1436</v>
      </c>
      <c r="N281" t="s">
        <v>140</v>
      </c>
    </row>
    <row r="282" spans="1:14" hidden="1" x14ac:dyDescent="0.35">
      <c r="A282" t="s">
        <v>140</v>
      </c>
      <c r="B282" t="s">
        <v>114</v>
      </c>
      <c r="C282" t="s">
        <v>182</v>
      </c>
      <c r="D282" t="s">
        <v>244</v>
      </c>
      <c r="E282" t="s">
        <v>245</v>
      </c>
      <c r="F282" t="s">
        <v>249</v>
      </c>
      <c r="G282">
        <v>0</v>
      </c>
      <c r="H282">
        <v>4</v>
      </c>
      <c r="I282">
        <v>4</v>
      </c>
      <c r="K282">
        <v>4</v>
      </c>
      <c r="L282">
        <v>1437</v>
      </c>
      <c r="N282" t="s">
        <v>140</v>
      </c>
    </row>
    <row r="283" spans="1:14" hidden="1" x14ac:dyDescent="0.35">
      <c r="A283" t="s">
        <v>140</v>
      </c>
      <c r="B283" t="s">
        <v>114</v>
      </c>
      <c r="C283" t="s">
        <v>182</v>
      </c>
      <c r="D283" t="s">
        <v>244</v>
      </c>
      <c r="E283" t="s">
        <v>112</v>
      </c>
      <c r="F283" t="s">
        <v>250</v>
      </c>
      <c r="G283">
        <v>0</v>
      </c>
      <c r="H283">
        <v>4</v>
      </c>
      <c r="I283">
        <v>4</v>
      </c>
      <c r="K283">
        <v>4</v>
      </c>
      <c r="L283">
        <v>1438</v>
      </c>
      <c r="N283" t="s">
        <v>140</v>
      </c>
    </row>
    <row r="284" spans="1:14" hidden="1" x14ac:dyDescent="0.35">
      <c r="A284" t="s">
        <v>140</v>
      </c>
      <c r="B284" t="s">
        <v>114</v>
      </c>
      <c r="C284" t="s">
        <v>182</v>
      </c>
      <c r="D284" t="s">
        <v>244</v>
      </c>
      <c r="E284" t="s">
        <v>251</v>
      </c>
      <c r="F284" t="s">
        <v>252</v>
      </c>
      <c r="G284">
        <v>0</v>
      </c>
      <c r="H284">
        <v>4</v>
      </c>
      <c r="I284">
        <v>4</v>
      </c>
      <c r="K284">
        <v>4</v>
      </c>
      <c r="L284">
        <v>1439</v>
      </c>
      <c r="N284" t="s">
        <v>140</v>
      </c>
    </row>
    <row r="285" spans="1:14" hidden="1" x14ac:dyDescent="0.35">
      <c r="A285" t="s">
        <v>140</v>
      </c>
      <c r="B285" t="s">
        <v>114</v>
      </c>
      <c r="C285" t="s">
        <v>182</v>
      </c>
      <c r="D285" t="s">
        <v>244</v>
      </c>
      <c r="E285" t="s">
        <v>251</v>
      </c>
      <c r="F285" t="s">
        <v>253</v>
      </c>
      <c r="G285">
        <v>0</v>
      </c>
      <c r="H285">
        <v>4</v>
      </c>
      <c r="I285">
        <v>4</v>
      </c>
      <c r="K285">
        <v>4</v>
      </c>
      <c r="L285">
        <v>1440</v>
      </c>
      <c r="N285" t="s">
        <v>140</v>
      </c>
    </row>
  </sheetData>
  <autoFilter ref="A1:L285" xr:uid="{00000000-0001-0000-0400-000000000000}">
    <filterColumn colId="0">
      <filters>
        <filter val="educador/a infantil"/>
      </filters>
    </filterColumn>
  </autoFilter>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1"/>
  <sheetViews>
    <sheetView workbookViewId="0"/>
  </sheetViews>
  <sheetFormatPr baseColWidth="10" defaultColWidth="8.7265625" defaultRowHeight="14.5" x14ac:dyDescent="0.35"/>
  <sheetData>
    <row r="1" spans="1:13" x14ac:dyDescent="0.35">
      <c r="A1" s="1" t="s">
        <v>111</v>
      </c>
      <c r="B1" s="1" t="s">
        <v>148</v>
      </c>
      <c r="C1" s="1" t="s">
        <v>149</v>
      </c>
      <c r="D1" s="1" t="s">
        <v>110</v>
      </c>
      <c r="E1" s="1" t="s">
        <v>144</v>
      </c>
      <c r="F1" s="1" t="s">
        <v>145</v>
      </c>
      <c r="G1" s="1" t="s">
        <v>146</v>
      </c>
      <c r="H1" s="1" t="s">
        <v>142</v>
      </c>
      <c r="I1" s="1" t="s">
        <v>150</v>
      </c>
      <c r="J1" s="1" t="s">
        <v>147</v>
      </c>
      <c r="K1" s="1" t="s">
        <v>151</v>
      </c>
      <c r="L1" s="1" t="s">
        <v>359</v>
      </c>
      <c r="M1" s="1" t="s">
        <v>358</v>
      </c>
    </row>
    <row r="2" spans="1:13" x14ac:dyDescent="0.35">
      <c r="A2" t="s">
        <v>115</v>
      </c>
      <c r="B2" t="s">
        <v>170</v>
      </c>
      <c r="C2" t="s">
        <v>171</v>
      </c>
      <c r="D2" t="s">
        <v>114</v>
      </c>
      <c r="E2" t="s">
        <v>232</v>
      </c>
      <c r="H2" t="s">
        <v>360</v>
      </c>
      <c r="I2" t="s">
        <v>361</v>
      </c>
      <c r="J2" t="s">
        <v>163</v>
      </c>
      <c r="K2" t="s">
        <v>362</v>
      </c>
      <c r="M2" t="s">
        <v>115</v>
      </c>
    </row>
    <row r="3" spans="1:13" x14ac:dyDescent="0.35">
      <c r="A3" t="s">
        <v>122</v>
      </c>
      <c r="B3" t="s">
        <v>170</v>
      </c>
      <c r="C3" t="s">
        <v>171</v>
      </c>
      <c r="D3" t="s">
        <v>114</v>
      </c>
      <c r="E3" t="s">
        <v>188</v>
      </c>
      <c r="F3" t="s">
        <v>194</v>
      </c>
      <c r="H3" t="s">
        <v>363</v>
      </c>
      <c r="I3" t="s">
        <v>361</v>
      </c>
      <c r="J3" t="s">
        <v>163</v>
      </c>
      <c r="K3" t="s">
        <v>362</v>
      </c>
      <c r="M3" t="s">
        <v>122</v>
      </c>
    </row>
    <row r="4" spans="1:13" x14ac:dyDescent="0.35">
      <c r="A4" t="s">
        <v>123</v>
      </c>
      <c r="B4" t="s">
        <v>170</v>
      </c>
      <c r="C4" t="s">
        <v>171</v>
      </c>
      <c r="D4" t="s">
        <v>114</v>
      </c>
      <c r="E4" t="s">
        <v>188</v>
      </c>
      <c r="F4" t="s">
        <v>194</v>
      </c>
      <c r="H4" t="s">
        <v>364</v>
      </c>
      <c r="I4" t="s">
        <v>361</v>
      </c>
      <c r="J4" t="s">
        <v>163</v>
      </c>
      <c r="K4" t="s">
        <v>362</v>
      </c>
      <c r="M4" t="s">
        <v>123</v>
      </c>
    </row>
    <row r="5" spans="1:13" x14ac:dyDescent="0.35">
      <c r="A5" t="s">
        <v>124</v>
      </c>
      <c r="B5" t="s">
        <v>170</v>
      </c>
      <c r="C5" t="s">
        <v>171</v>
      </c>
      <c r="D5" t="s">
        <v>114</v>
      </c>
      <c r="E5" t="s">
        <v>188</v>
      </c>
      <c r="F5" t="s">
        <v>194</v>
      </c>
      <c r="H5" t="s">
        <v>365</v>
      </c>
      <c r="I5" t="s">
        <v>361</v>
      </c>
      <c r="J5" t="s">
        <v>163</v>
      </c>
      <c r="K5" t="s">
        <v>362</v>
      </c>
      <c r="M5" t="s">
        <v>124</v>
      </c>
    </row>
    <row r="6" spans="1:13" x14ac:dyDescent="0.35">
      <c r="A6" t="s">
        <v>125</v>
      </c>
      <c r="B6" t="s">
        <v>190</v>
      </c>
      <c r="C6" t="s">
        <v>168</v>
      </c>
      <c r="D6" t="s">
        <v>114</v>
      </c>
      <c r="E6" t="s">
        <v>188</v>
      </c>
      <c r="F6" t="s">
        <v>194</v>
      </c>
      <c r="H6" t="s">
        <v>366</v>
      </c>
      <c r="I6" t="s">
        <v>361</v>
      </c>
      <c r="J6" t="s">
        <v>163</v>
      </c>
      <c r="K6" t="s">
        <v>362</v>
      </c>
      <c r="M6" t="s">
        <v>125</v>
      </c>
    </row>
    <row r="7" spans="1:13" x14ac:dyDescent="0.35">
      <c r="A7" t="s">
        <v>367</v>
      </c>
      <c r="B7" t="s">
        <v>190</v>
      </c>
      <c r="C7" t="s">
        <v>165</v>
      </c>
      <c r="D7" t="s">
        <v>114</v>
      </c>
      <c r="E7" t="s">
        <v>188</v>
      </c>
      <c r="F7" t="s">
        <v>202</v>
      </c>
      <c r="H7" t="s">
        <v>368</v>
      </c>
      <c r="I7" t="s">
        <v>361</v>
      </c>
      <c r="J7" t="s">
        <v>163</v>
      </c>
      <c r="K7" t="s">
        <v>362</v>
      </c>
      <c r="M7" t="s">
        <v>367</v>
      </c>
    </row>
    <row r="8" spans="1:13" x14ac:dyDescent="0.35">
      <c r="A8" t="s">
        <v>127</v>
      </c>
      <c r="B8" t="s">
        <v>190</v>
      </c>
      <c r="C8" t="s">
        <v>171</v>
      </c>
      <c r="D8" t="s">
        <v>114</v>
      </c>
      <c r="E8" t="s">
        <v>188</v>
      </c>
      <c r="F8" t="s">
        <v>209</v>
      </c>
      <c r="H8" t="s">
        <v>369</v>
      </c>
      <c r="I8" t="s">
        <v>361</v>
      </c>
      <c r="J8" t="s">
        <v>163</v>
      </c>
      <c r="K8" t="s">
        <v>362</v>
      </c>
      <c r="M8" t="s">
        <v>127</v>
      </c>
    </row>
    <row r="9" spans="1:13" x14ac:dyDescent="0.35">
      <c r="A9" t="s">
        <v>128</v>
      </c>
      <c r="B9" t="s">
        <v>190</v>
      </c>
      <c r="C9" t="s">
        <v>168</v>
      </c>
      <c r="D9" t="s">
        <v>114</v>
      </c>
      <c r="E9" t="s">
        <v>188</v>
      </c>
      <c r="F9" t="s">
        <v>189</v>
      </c>
      <c r="H9" t="s">
        <v>370</v>
      </c>
      <c r="I9" t="s">
        <v>361</v>
      </c>
      <c r="J9" t="s">
        <v>163</v>
      </c>
      <c r="K9" t="s">
        <v>362</v>
      </c>
      <c r="M9" t="s">
        <v>128</v>
      </c>
    </row>
    <row r="10" spans="1:13" x14ac:dyDescent="0.35">
      <c r="A10" t="s">
        <v>129</v>
      </c>
      <c r="B10" t="s">
        <v>167</v>
      </c>
      <c r="C10" t="s">
        <v>168</v>
      </c>
      <c r="D10" t="s">
        <v>114</v>
      </c>
      <c r="E10" t="s">
        <v>188</v>
      </c>
      <c r="F10" t="s">
        <v>202</v>
      </c>
      <c r="H10" t="s">
        <v>371</v>
      </c>
      <c r="I10" t="s">
        <v>361</v>
      </c>
      <c r="J10" t="s">
        <v>163</v>
      </c>
      <c r="K10" t="s">
        <v>362</v>
      </c>
      <c r="M10" t="s">
        <v>129</v>
      </c>
    </row>
    <row r="11" spans="1:13" x14ac:dyDescent="0.35">
      <c r="A11" t="s">
        <v>130</v>
      </c>
      <c r="B11" t="s">
        <v>170</v>
      </c>
      <c r="C11" t="s">
        <v>171</v>
      </c>
      <c r="D11" t="s">
        <v>114</v>
      </c>
      <c r="E11" t="s">
        <v>188</v>
      </c>
      <c r="F11" t="s">
        <v>209</v>
      </c>
      <c r="H11" t="s">
        <v>372</v>
      </c>
      <c r="I11" t="s">
        <v>361</v>
      </c>
      <c r="J11" t="s">
        <v>163</v>
      </c>
      <c r="K11" t="s">
        <v>362</v>
      </c>
      <c r="M11" t="s">
        <v>130</v>
      </c>
    </row>
    <row r="12" spans="1:13" x14ac:dyDescent="0.35">
      <c r="A12" t="s">
        <v>131</v>
      </c>
      <c r="B12" t="s">
        <v>170</v>
      </c>
      <c r="C12" t="s">
        <v>171</v>
      </c>
      <c r="D12" t="s">
        <v>114</v>
      </c>
      <c r="E12" t="s">
        <v>188</v>
      </c>
      <c r="F12" t="s">
        <v>202</v>
      </c>
      <c r="H12" t="s">
        <v>373</v>
      </c>
      <c r="I12" t="s">
        <v>361</v>
      </c>
      <c r="J12" t="s">
        <v>163</v>
      </c>
      <c r="K12" t="s">
        <v>362</v>
      </c>
      <c r="M12" t="s">
        <v>131</v>
      </c>
    </row>
    <row r="13" spans="1:13" x14ac:dyDescent="0.35">
      <c r="A13" t="s">
        <v>374</v>
      </c>
      <c r="B13" t="s">
        <v>170</v>
      </c>
      <c r="C13" t="s">
        <v>171</v>
      </c>
      <c r="D13" t="s">
        <v>114</v>
      </c>
      <c r="E13" t="s">
        <v>188</v>
      </c>
      <c r="F13" t="s">
        <v>189</v>
      </c>
      <c r="H13" t="s">
        <v>375</v>
      </c>
      <c r="I13" t="s">
        <v>361</v>
      </c>
      <c r="J13" t="s">
        <v>163</v>
      </c>
      <c r="K13" t="s">
        <v>362</v>
      </c>
      <c r="M13" t="s">
        <v>374</v>
      </c>
    </row>
    <row r="14" spans="1:13" x14ac:dyDescent="0.35">
      <c r="A14" t="s">
        <v>133</v>
      </c>
      <c r="B14" t="s">
        <v>164</v>
      </c>
      <c r="C14" t="s">
        <v>165</v>
      </c>
      <c r="D14" t="s">
        <v>114</v>
      </c>
      <c r="E14" t="s">
        <v>232</v>
      </c>
      <c r="H14" t="s">
        <v>376</v>
      </c>
      <c r="I14" t="s">
        <v>361</v>
      </c>
      <c r="J14" t="s">
        <v>163</v>
      </c>
      <c r="K14" t="s">
        <v>362</v>
      </c>
      <c r="M14" t="s">
        <v>133</v>
      </c>
    </row>
    <row r="15" spans="1:13" x14ac:dyDescent="0.35">
      <c r="A15" t="s">
        <v>134</v>
      </c>
      <c r="B15" t="s">
        <v>164</v>
      </c>
      <c r="C15" t="s">
        <v>165</v>
      </c>
      <c r="D15" t="s">
        <v>114</v>
      </c>
      <c r="E15" t="s">
        <v>175</v>
      </c>
      <c r="H15" t="s">
        <v>377</v>
      </c>
      <c r="I15" t="s">
        <v>361</v>
      </c>
      <c r="J15" t="s">
        <v>163</v>
      </c>
      <c r="K15" t="s">
        <v>362</v>
      </c>
      <c r="M15" t="s">
        <v>134</v>
      </c>
    </row>
    <row r="16" spans="1:13" x14ac:dyDescent="0.35">
      <c r="A16" t="s">
        <v>135</v>
      </c>
      <c r="B16" t="s">
        <v>164</v>
      </c>
      <c r="C16" t="s">
        <v>165</v>
      </c>
      <c r="D16" t="s">
        <v>114</v>
      </c>
      <c r="E16" t="s">
        <v>378</v>
      </c>
      <c r="H16" t="s">
        <v>379</v>
      </c>
      <c r="I16" t="s">
        <v>361</v>
      </c>
      <c r="J16" t="s">
        <v>163</v>
      </c>
      <c r="K16" t="s">
        <v>362</v>
      </c>
      <c r="M16" t="s">
        <v>135</v>
      </c>
    </row>
    <row r="17" spans="1:13" x14ac:dyDescent="0.35">
      <c r="A17" t="s">
        <v>136</v>
      </c>
      <c r="B17" t="s">
        <v>164</v>
      </c>
      <c r="C17" t="s">
        <v>165</v>
      </c>
      <c r="D17" t="s">
        <v>114</v>
      </c>
      <c r="E17" t="s">
        <v>380</v>
      </c>
      <c r="H17" t="s">
        <v>381</v>
      </c>
      <c r="I17" t="s">
        <v>361</v>
      </c>
      <c r="J17" t="s">
        <v>163</v>
      </c>
      <c r="K17" t="s">
        <v>362</v>
      </c>
      <c r="M17" t="s">
        <v>136</v>
      </c>
    </row>
    <row r="18" spans="1:13" x14ac:dyDescent="0.35">
      <c r="A18" t="s">
        <v>137</v>
      </c>
      <c r="B18" t="s">
        <v>167</v>
      </c>
      <c r="C18" t="s">
        <v>168</v>
      </c>
      <c r="D18" t="s">
        <v>114</v>
      </c>
      <c r="E18" t="s">
        <v>232</v>
      </c>
      <c r="H18" t="s">
        <v>382</v>
      </c>
      <c r="I18" t="s">
        <v>361</v>
      </c>
      <c r="J18" t="s">
        <v>163</v>
      </c>
      <c r="K18" t="s">
        <v>362</v>
      </c>
      <c r="M18" t="s">
        <v>137</v>
      </c>
    </row>
    <row r="19" spans="1:13" x14ac:dyDescent="0.35">
      <c r="A19" t="s">
        <v>138</v>
      </c>
      <c r="B19" t="s">
        <v>167</v>
      </c>
      <c r="C19" t="s">
        <v>168</v>
      </c>
      <c r="D19" t="s">
        <v>114</v>
      </c>
      <c r="E19" t="s">
        <v>175</v>
      </c>
      <c r="H19" t="s">
        <v>383</v>
      </c>
      <c r="I19" t="s">
        <v>361</v>
      </c>
      <c r="J19" t="s">
        <v>163</v>
      </c>
      <c r="K19" t="s">
        <v>362</v>
      </c>
      <c r="M19" t="s">
        <v>138</v>
      </c>
    </row>
    <row r="20" spans="1:13" x14ac:dyDescent="0.35">
      <c r="A20" t="s">
        <v>139</v>
      </c>
      <c r="B20" t="s">
        <v>167</v>
      </c>
      <c r="C20" t="s">
        <v>168</v>
      </c>
      <c r="D20" t="s">
        <v>114</v>
      </c>
      <c r="E20" t="s">
        <v>380</v>
      </c>
      <c r="H20" t="s">
        <v>384</v>
      </c>
      <c r="I20" t="s">
        <v>361</v>
      </c>
      <c r="J20" t="s">
        <v>163</v>
      </c>
      <c r="K20" t="s">
        <v>362</v>
      </c>
      <c r="M20" t="s">
        <v>139</v>
      </c>
    </row>
    <row r="21" spans="1:13" x14ac:dyDescent="0.35">
      <c r="A21" t="s">
        <v>140</v>
      </c>
      <c r="B21" t="s">
        <v>185</v>
      </c>
      <c r="C21" t="s">
        <v>168</v>
      </c>
      <c r="D21" t="s">
        <v>114</v>
      </c>
      <c r="E21" t="s">
        <v>380</v>
      </c>
      <c r="H21" t="s">
        <v>385</v>
      </c>
      <c r="I21" t="s">
        <v>361</v>
      </c>
      <c r="J21" t="s">
        <v>163</v>
      </c>
      <c r="K21" t="s">
        <v>362</v>
      </c>
      <c r="M21" t="s">
        <v>140</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F1014"/>
  <sheetViews>
    <sheetView workbookViewId="0">
      <selection sqref="A1:D1"/>
    </sheetView>
  </sheetViews>
  <sheetFormatPr baseColWidth="10" defaultColWidth="8.7265625" defaultRowHeight="14.5" x14ac:dyDescent="0.35"/>
  <sheetData>
    <row r="1" spans="1:6" x14ac:dyDescent="0.35">
      <c r="A1" s="1" t="s">
        <v>142</v>
      </c>
      <c r="B1" s="1" t="s">
        <v>111</v>
      </c>
      <c r="C1" s="1" t="s">
        <v>387</v>
      </c>
      <c r="D1" s="1" t="s">
        <v>388</v>
      </c>
      <c r="E1" s="1" t="s">
        <v>389</v>
      </c>
      <c r="F1" s="1" t="s">
        <v>386</v>
      </c>
    </row>
    <row r="2" spans="1:6" hidden="1" x14ac:dyDescent="0.35">
      <c r="A2" t="s">
        <v>155</v>
      </c>
      <c r="B2" t="s">
        <v>156</v>
      </c>
      <c r="C2">
        <v>18500</v>
      </c>
      <c r="D2">
        <v>3000</v>
      </c>
      <c r="F2" t="s">
        <v>156</v>
      </c>
    </row>
    <row r="3" spans="1:6" hidden="1" x14ac:dyDescent="0.35">
      <c r="A3" t="s">
        <v>161</v>
      </c>
      <c r="B3" t="s">
        <v>133</v>
      </c>
      <c r="C3">
        <v>18500</v>
      </c>
      <c r="D3">
        <v>3000</v>
      </c>
      <c r="F3" t="s">
        <v>133</v>
      </c>
    </row>
    <row r="4" spans="1:6" hidden="1" x14ac:dyDescent="0.35">
      <c r="A4" t="s">
        <v>166</v>
      </c>
      <c r="B4" t="s">
        <v>137</v>
      </c>
      <c r="C4">
        <v>18500</v>
      </c>
      <c r="D4">
        <v>3000</v>
      </c>
      <c r="F4" t="s">
        <v>137</v>
      </c>
    </row>
    <row r="5" spans="1:6" hidden="1" x14ac:dyDescent="0.35">
      <c r="A5" t="s">
        <v>169</v>
      </c>
      <c r="B5" t="s">
        <v>115</v>
      </c>
      <c r="C5">
        <v>18500</v>
      </c>
      <c r="D5">
        <v>3000</v>
      </c>
      <c r="F5" t="s">
        <v>115</v>
      </c>
    </row>
    <row r="6" spans="1:6" hidden="1" x14ac:dyDescent="0.35">
      <c r="A6" t="s">
        <v>172</v>
      </c>
      <c r="B6" t="s">
        <v>115</v>
      </c>
      <c r="C6">
        <v>18500</v>
      </c>
      <c r="D6">
        <v>3000</v>
      </c>
      <c r="F6" t="s">
        <v>115</v>
      </c>
    </row>
    <row r="7" spans="1:6" hidden="1" x14ac:dyDescent="0.35">
      <c r="A7" t="s">
        <v>173</v>
      </c>
      <c r="B7" t="s">
        <v>137</v>
      </c>
      <c r="C7">
        <v>18500</v>
      </c>
      <c r="D7">
        <v>3000</v>
      </c>
      <c r="F7" t="s">
        <v>137</v>
      </c>
    </row>
    <row r="8" spans="1:6" hidden="1" x14ac:dyDescent="0.35">
      <c r="A8" t="s">
        <v>174</v>
      </c>
      <c r="B8" t="s">
        <v>134</v>
      </c>
      <c r="C8">
        <v>18500</v>
      </c>
      <c r="D8">
        <v>3000</v>
      </c>
      <c r="F8" t="s">
        <v>134</v>
      </c>
    </row>
    <row r="9" spans="1:6" hidden="1" x14ac:dyDescent="0.35">
      <c r="A9" t="s">
        <v>176</v>
      </c>
      <c r="B9" t="s">
        <v>138</v>
      </c>
      <c r="C9">
        <v>18500</v>
      </c>
      <c r="D9">
        <v>3000</v>
      </c>
      <c r="F9" t="s">
        <v>138</v>
      </c>
    </row>
    <row r="10" spans="1:6" hidden="1" x14ac:dyDescent="0.35">
      <c r="A10" t="s">
        <v>177</v>
      </c>
      <c r="B10" t="s">
        <v>138</v>
      </c>
      <c r="C10">
        <v>18500</v>
      </c>
      <c r="D10">
        <v>3000</v>
      </c>
      <c r="F10" t="s">
        <v>138</v>
      </c>
    </row>
    <row r="11" spans="1:6" hidden="1" x14ac:dyDescent="0.35">
      <c r="A11" t="s">
        <v>178</v>
      </c>
      <c r="B11" t="s">
        <v>138</v>
      </c>
      <c r="C11">
        <v>18500</v>
      </c>
      <c r="D11">
        <v>3000</v>
      </c>
      <c r="F11" t="s">
        <v>138</v>
      </c>
    </row>
    <row r="12" spans="1:6" hidden="1" x14ac:dyDescent="0.35">
      <c r="A12" t="s">
        <v>179</v>
      </c>
      <c r="B12" t="s">
        <v>135</v>
      </c>
      <c r="C12">
        <v>18500</v>
      </c>
      <c r="D12">
        <v>3000</v>
      </c>
      <c r="F12" t="s">
        <v>135</v>
      </c>
    </row>
    <row r="13" spans="1:6" hidden="1" x14ac:dyDescent="0.35">
      <c r="A13" t="s">
        <v>181</v>
      </c>
      <c r="B13" t="s">
        <v>136</v>
      </c>
      <c r="C13">
        <v>18500</v>
      </c>
      <c r="D13">
        <v>3000</v>
      </c>
      <c r="F13" t="s">
        <v>136</v>
      </c>
    </row>
    <row r="14" spans="1:6" hidden="1" x14ac:dyDescent="0.35">
      <c r="A14" t="s">
        <v>183</v>
      </c>
      <c r="B14" t="s">
        <v>139</v>
      </c>
      <c r="C14">
        <v>18500</v>
      </c>
      <c r="D14">
        <v>3000</v>
      </c>
      <c r="F14" t="s">
        <v>139</v>
      </c>
    </row>
    <row r="15" spans="1:6" hidden="1" x14ac:dyDescent="0.35">
      <c r="A15" t="s">
        <v>184</v>
      </c>
      <c r="B15" t="s">
        <v>140</v>
      </c>
      <c r="C15">
        <v>18500</v>
      </c>
      <c r="D15">
        <v>3000</v>
      </c>
      <c r="F15" t="s">
        <v>140</v>
      </c>
    </row>
    <row r="16" spans="1:6" hidden="1" x14ac:dyDescent="0.35">
      <c r="A16" t="s">
        <v>186</v>
      </c>
      <c r="B16" t="s">
        <v>139</v>
      </c>
      <c r="C16">
        <v>18500</v>
      </c>
      <c r="D16">
        <v>3000</v>
      </c>
      <c r="F16" t="s">
        <v>139</v>
      </c>
    </row>
    <row r="17" spans="1:6" hidden="1" x14ac:dyDescent="0.35">
      <c r="A17" t="s">
        <v>187</v>
      </c>
      <c r="B17" t="s">
        <v>128</v>
      </c>
      <c r="C17">
        <v>18500</v>
      </c>
      <c r="D17">
        <v>3000</v>
      </c>
      <c r="F17" t="s">
        <v>128</v>
      </c>
    </row>
    <row r="18" spans="1:6" hidden="1" x14ac:dyDescent="0.35">
      <c r="A18" t="s">
        <v>191</v>
      </c>
      <c r="B18" t="s">
        <v>132</v>
      </c>
      <c r="C18">
        <v>18500</v>
      </c>
      <c r="D18">
        <v>3000</v>
      </c>
      <c r="F18" t="s">
        <v>132</v>
      </c>
    </row>
    <row r="19" spans="1:6" hidden="1" x14ac:dyDescent="0.35">
      <c r="A19" t="s">
        <v>192</v>
      </c>
      <c r="B19" t="s">
        <v>132</v>
      </c>
      <c r="C19">
        <v>18500</v>
      </c>
      <c r="D19">
        <v>3000</v>
      </c>
      <c r="F19" t="s">
        <v>132</v>
      </c>
    </row>
    <row r="20" spans="1:6" hidden="1" x14ac:dyDescent="0.35">
      <c r="A20" t="s">
        <v>193</v>
      </c>
      <c r="B20" t="s">
        <v>125</v>
      </c>
      <c r="C20">
        <v>18500</v>
      </c>
      <c r="D20">
        <v>3000</v>
      </c>
      <c r="F20" t="s">
        <v>125</v>
      </c>
    </row>
    <row r="21" spans="1:6" hidden="1" x14ac:dyDescent="0.35">
      <c r="A21" t="s">
        <v>195</v>
      </c>
      <c r="B21" t="s">
        <v>124</v>
      </c>
      <c r="C21">
        <v>18500</v>
      </c>
      <c r="D21">
        <v>3000</v>
      </c>
      <c r="F21" t="s">
        <v>124</v>
      </c>
    </row>
    <row r="22" spans="1:6" hidden="1" x14ac:dyDescent="0.35">
      <c r="A22" t="s">
        <v>196</v>
      </c>
      <c r="B22" t="s">
        <v>122</v>
      </c>
      <c r="C22">
        <v>18500</v>
      </c>
      <c r="D22">
        <v>3000</v>
      </c>
      <c r="F22" t="s">
        <v>122</v>
      </c>
    </row>
    <row r="23" spans="1:6" hidden="1" x14ac:dyDescent="0.35">
      <c r="A23" t="s">
        <v>197</v>
      </c>
      <c r="B23" t="s">
        <v>123</v>
      </c>
      <c r="C23">
        <v>18500</v>
      </c>
      <c r="D23">
        <v>3000</v>
      </c>
      <c r="F23" t="s">
        <v>123</v>
      </c>
    </row>
    <row r="24" spans="1:6" hidden="1" x14ac:dyDescent="0.35">
      <c r="A24" t="s">
        <v>198</v>
      </c>
      <c r="B24" t="s">
        <v>123</v>
      </c>
      <c r="C24">
        <v>18500</v>
      </c>
      <c r="D24">
        <v>3000</v>
      </c>
      <c r="F24" t="s">
        <v>123</v>
      </c>
    </row>
    <row r="25" spans="1:6" hidden="1" x14ac:dyDescent="0.35">
      <c r="A25" t="s">
        <v>199</v>
      </c>
      <c r="B25" t="s">
        <v>123</v>
      </c>
      <c r="C25">
        <v>18500</v>
      </c>
      <c r="D25">
        <v>3000</v>
      </c>
      <c r="F25" t="s">
        <v>123</v>
      </c>
    </row>
    <row r="26" spans="1:6" hidden="1" x14ac:dyDescent="0.35">
      <c r="A26" t="s">
        <v>200</v>
      </c>
      <c r="B26" t="s">
        <v>123</v>
      </c>
      <c r="C26">
        <v>18500</v>
      </c>
      <c r="D26">
        <v>3000</v>
      </c>
      <c r="F26" t="s">
        <v>123</v>
      </c>
    </row>
    <row r="27" spans="1:6" hidden="1" x14ac:dyDescent="0.35">
      <c r="A27" t="s">
        <v>201</v>
      </c>
      <c r="B27" t="s">
        <v>126</v>
      </c>
      <c r="C27">
        <v>18500</v>
      </c>
      <c r="D27">
        <v>3000</v>
      </c>
      <c r="F27" t="s">
        <v>126</v>
      </c>
    </row>
    <row r="28" spans="1:6" x14ac:dyDescent="0.35">
      <c r="A28" t="s">
        <v>203</v>
      </c>
      <c r="B28" t="s">
        <v>129</v>
      </c>
      <c r="C28">
        <v>18500</v>
      </c>
      <c r="D28">
        <v>3000</v>
      </c>
      <c r="F28" t="s">
        <v>129</v>
      </c>
    </row>
    <row r="29" spans="1:6" x14ac:dyDescent="0.35">
      <c r="A29" t="s">
        <v>204</v>
      </c>
      <c r="B29" t="s">
        <v>129</v>
      </c>
      <c r="C29">
        <v>18500</v>
      </c>
      <c r="D29">
        <v>3000</v>
      </c>
      <c r="F29" t="s">
        <v>129</v>
      </c>
    </row>
    <row r="30" spans="1:6" x14ac:dyDescent="0.35">
      <c r="A30" t="s">
        <v>205</v>
      </c>
      <c r="B30" t="s">
        <v>129</v>
      </c>
      <c r="C30">
        <v>18500</v>
      </c>
      <c r="D30">
        <v>3000</v>
      </c>
      <c r="F30" t="s">
        <v>129</v>
      </c>
    </row>
    <row r="31" spans="1:6" x14ac:dyDescent="0.35">
      <c r="A31" t="s">
        <v>206</v>
      </c>
      <c r="B31" t="s">
        <v>129</v>
      </c>
      <c r="C31">
        <v>18500</v>
      </c>
      <c r="D31">
        <v>3000</v>
      </c>
      <c r="F31" t="s">
        <v>129</v>
      </c>
    </row>
    <row r="32" spans="1:6" x14ac:dyDescent="0.35">
      <c r="A32" t="s">
        <v>207</v>
      </c>
      <c r="B32" t="s">
        <v>129</v>
      </c>
      <c r="C32">
        <v>18500</v>
      </c>
      <c r="D32">
        <v>3000</v>
      </c>
      <c r="F32" t="s">
        <v>129</v>
      </c>
    </row>
    <row r="33" spans="1:6" hidden="1" x14ac:dyDescent="0.35">
      <c r="A33" t="s">
        <v>208</v>
      </c>
      <c r="B33" t="s">
        <v>127</v>
      </c>
      <c r="C33">
        <v>18500</v>
      </c>
      <c r="D33">
        <v>3000</v>
      </c>
      <c r="F33" t="s">
        <v>127</v>
      </c>
    </row>
    <row r="34" spans="1:6" hidden="1" x14ac:dyDescent="0.35">
      <c r="A34" t="s">
        <v>210</v>
      </c>
      <c r="B34" t="s">
        <v>130</v>
      </c>
      <c r="C34">
        <v>18500</v>
      </c>
      <c r="D34">
        <v>3000</v>
      </c>
      <c r="F34" t="s">
        <v>130</v>
      </c>
    </row>
    <row r="35" spans="1:6" hidden="1" x14ac:dyDescent="0.35">
      <c r="A35" t="s">
        <v>211</v>
      </c>
      <c r="B35" t="s">
        <v>130</v>
      </c>
      <c r="C35">
        <v>18500</v>
      </c>
      <c r="D35">
        <v>3000</v>
      </c>
      <c r="F35" t="s">
        <v>130</v>
      </c>
    </row>
    <row r="36" spans="1:6" hidden="1" x14ac:dyDescent="0.35">
      <c r="A36" t="s">
        <v>212</v>
      </c>
      <c r="B36" t="s">
        <v>130</v>
      </c>
      <c r="C36">
        <v>18500</v>
      </c>
      <c r="D36">
        <v>3000</v>
      </c>
      <c r="F36" t="s">
        <v>130</v>
      </c>
    </row>
    <row r="37" spans="1:6" hidden="1" x14ac:dyDescent="0.35">
      <c r="A37" t="s">
        <v>213</v>
      </c>
      <c r="B37" t="s">
        <v>130</v>
      </c>
      <c r="C37">
        <v>18500</v>
      </c>
      <c r="D37">
        <v>3000</v>
      </c>
      <c r="F37" t="s">
        <v>130</v>
      </c>
    </row>
    <row r="38" spans="1:6" hidden="1" x14ac:dyDescent="0.35">
      <c r="A38" t="s">
        <v>214</v>
      </c>
      <c r="B38" t="s">
        <v>130</v>
      </c>
      <c r="C38">
        <v>18500</v>
      </c>
      <c r="D38">
        <v>3000</v>
      </c>
      <c r="F38" t="s">
        <v>130</v>
      </c>
    </row>
    <row r="39" spans="1:6" hidden="1" x14ac:dyDescent="0.35">
      <c r="A39" t="s">
        <v>215</v>
      </c>
      <c r="B39" t="s">
        <v>130</v>
      </c>
      <c r="C39">
        <v>18500</v>
      </c>
      <c r="D39">
        <v>3000</v>
      </c>
      <c r="F39" t="s">
        <v>130</v>
      </c>
    </row>
    <row r="40" spans="1:6" hidden="1" x14ac:dyDescent="0.35">
      <c r="A40" t="s">
        <v>216</v>
      </c>
      <c r="B40" t="s">
        <v>130</v>
      </c>
      <c r="C40">
        <v>18500</v>
      </c>
      <c r="D40">
        <v>3000</v>
      </c>
      <c r="F40" t="s">
        <v>130</v>
      </c>
    </row>
    <row r="41" spans="1:6" hidden="1" x14ac:dyDescent="0.35">
      <c r="A41" t="s">
        <v>217</v>
      </c>
      <c r="B41" t="s">
        <v>130</v>
      </c>
      <c r="C41">
        <v>18500</v>
      </c>
      <c r="D41">
        <v>3000</v>
      </c>
      <c r="F41" t="s">
        <v>130</v>
      </c>
    </row>
    <row r="42" spans="1:6" hidden="1" x14ac:dyDescent="0.35">
      <c r="A42" t="s">
        <v>218</v>
      </c>
      <c r="B42" t="s">
        <v>130</v>
      </c>
      <c r="C42">
        <v>18500</v>
      </c>
      <c r="D42">
        <v>3000</v>
      </c>
      <c r="F42" t="s">
        <v>130</v>
      </c>
    </row>
    <row r="43" spans="1:6" hidden="1" x14ac:dyDescent="0.35">
      <c r="A43" t="s">
        <v>219</v>
      </c>
      <c r="B43" t="s">
        <v>130</v>
      </c>
      <c r="C43">
        <v>18500</v>
      </c>
      <c r="D43">
        <v>3000</v>
      </c>
      <c r="F43" t="s">
        <v>130</v>
      </c>
    </row>
    <row r="44" spans="1:6" hidden="1" x14ac:dyDescent="0.35">
      <c r="A44" t="s">
        <v>220</v>
      </c>
      <c r="B44" t="s">
        <v>130</v>
      </c>
      <c r="C44">
        <v>18500</v>
      </c>
      <c r="D44">
        <v>3000</v>
      </c>
      <c r="F44" t="s">
        <v>130</v>
      </c>
    </row>
    <row r="45" spans="1:6" hidden="1" x14ac:dyDescent="0.35">
      <c r="A45" t="s">
        <v>221</v>
      </c>
      <c r="B45" t="s">
        <v>130</v>
      </c>
      <c r="C45">
        <v>18500</v>
      </c>
      <c r="D45">
        <v>3000</v>
      </c>
      <c r="F45" t="s">
        <v>130</v>
      </c>
    </row>
    <row r="46" spans="1:6" hidden="1" x14ac:dyDescent="0.35">
      <c r="A46" t="s">
        <v>222</v>
      </c>
      <c r="B46" t="s">
        <v>130</v>
      </c>
      <c r="C46">
        <v>18500</v>
      </c>
      <c r="D46">
        <v>3000</v>
      </c>
      <c r="F46" t="s">
        <v>130</v>
      </c>
    </row>
    <row r="47" spans="1:6" hidden="1" x14ac:dyDescent="0.35">
      <c r="A47" t="s">
        <v>224</v>
      </c>
      <c r="B47" t="s">
        <v>225</v>
      </c>
      <c r="C47">
        <v>18500</v>
      </c>
      <c r="D47">
        <v>3000</v>
      </c>
      <c r="F47" t="s">
        <v>225</v>
      </c>
    </row>
    <row r="48" spans="1:6" hidden="1" x14ac:dyDescent="0.35">
      <c r="A48" t="s">
        <v>390</v>
      </c>
      <c r="B48" t="s">
        <v>391</v>
      </c>
      <c r="C48">
        <v>18500</v>
      </c>
      <c r="D48">
        <v>3000</v>
      </c>
      <c r="F48" t="s">
        <v>391</v>
      </c>
    </row>
    <row r="49" spans="1:6" hidden="1" x14ac:dyDescent="0.35">
      <c r="A49" t="s">
        <v>392</v>
      </c>
      <c r="B49" t="s">
        <v>393</v>
      </c>
      <c r="C49">
        <v>18500</v>
      </c>
      <c r="D49">
        <v>3000</v>
      </c>
      <c r="F49" t="s">
        <v>393</v>
      </c>
    </row>
    <row r="50" spans="1:6" hidden="1" x14ac:dyDescent="0.35">
      <c r="A50" t="s">
        <v>394</v>
      </c>
      <c r="B50" t="s">
        <v>395</v>
      </c>
      <c r="C50">
        <v>18500</v>
      </c>
      <c r="D50">
        <v>3000</v>
      </c>
      <c r="F50" t="s">
        <v>395</v>
      </c>
    </row>
    <row r="51" spans="1:6" hidden="1" x14ac:dyDescent="0.35">
      <c r="A51" t="s">
        <v>396</v>
      </c>
      <c r="B51" t="s">
        <v>397</v>
      </c>
      <c r="C51">
        <v>18500</v>
      </c>
      <c r="D51">
        <v>3000</v>
      </c>
      <c r="F51" t="s">
        <v>397</v>
      </c>
    </row>
    <row r="52" spans="1:6" hidden="1" x14ac:dyDescent="0.35">
      <c r="A52" t="s">
        <v>398</v>
      </c>
      <c r="B52" t="s">
        <v>399</v>
      </c>
      <c r="C52">
        <v>18500</v>
      </c>
      <c r="D52">
        <v>3000</v>
      </c>
      <c r="F52" t="s">
        <v>399</v>
      </c>
    </row>
    <row r="53" spans="1:6" hidden="1" x14ac:dyDescent="0.35">
      <c r="A53" t="s">
        <v>400</v>
      </c>
      <c r="B53" t="s">
        <v>399</v>
      </c>
      <c r="C53">
        <v>18500</v>
      </c>
      <c r="D53">
        <v>3000</v>
      </c>
      <c r="F53" t="s">
        <v>399</v>
      </c>
    </row>
    <row r="54" spans="1:6" hidden="1" x14ac:dyDescent="0.35">
      <c r="A54" t="s">
        <v>401</v>
      </c>
      <c r="B54" t="s">
        <v>399</v>
      </c>
      <c r="C54">
        <v>18500</v>
      </c>
      <c r="D54">
        <v>3000</v>
      </c>
      <c r="F54" t="s">
        <v>399</v>
      </c>
    </row>
    <row r="55" spans="1:6" hidden="1" x14ac:dyDescent="0.35">
      <c r="A55" t="s">
        <v>402</v>
      </c>
      <c r="B55" t="s">
        <v>399</v>
      </c>
      <c r="C55">
        <v>18500</v>
      </c>
      <c r="D55">
        <v>3000</v>
      </c>
      <c r="F55" t="s">
        <v>399</v>
      </c>
    </row>
    <row r="56" spans="1:6" hidden="1" x14ac:dyDescent="0.35">
      <c r="A56" t="s">
        <v>403</v>
      </c>
      <c r="B56" t="s">
        <v>399</v>
      </c>
      <c r="C56">
        <v>18500</v>
      </c>
      <c r="D56">
        <v>3000</v>
      </c>
      <c r="F56" t="s">
        <v>399</v>
      </c>
    </row>
    <row r="57" spans="1:6" hidden="1" x14ac:dyDescent="0.35">
      <c r="A57" t="s">
        <v>404</v>
      </c>
      <c r="B57" t="s">
        <v>399</v>
      </c>
      <c r="C57">
        <v>18500</v>
      </c>
      <c r="D57">
        <v>3000</v>
      </c>
      <c r="F57" t="s">
        <v>399</v>
      </c>
    </row>
    <row r="58" spans="1:6" hidden="1" x14ac:dyDescent="0.35">
      <c r="A58" t="s">
        <v>405</v>
      </c>
      <c r="B58" t="s">
        <v>399</v>
      </c>
      <c r="C58">
        <v>18500</v>
      </c>
      <c r="D58">
        <v>3000</v>
      </c>
      <c r="F58" t="s">
        <v>399</v>
      </c>
    </row>
    <row r="59" spans="1:6" hidden="1" x14ac:dyDescent="0.35">
      <c r="A59" t="s">
        <v>406</v>
      </c>
      <c r="B59" t="s">
        <v>399</v>
      </c>
      <c r="C59">
        <v>18500</v>
      </c>
      <c r="D59">
        <v>3000</v>
      </c>
      <c r="F59" t="s">
        <v>399</v>
      </c>
    </row>
    <row r="60" spans="1:6" hidden="1" x14ac:dyDescent="0.35">
      <c r="A60" t="s">
        <v>407</v>
      </c>
      <c r="B60" t="s">
        <v>408</v>
      </c>
      <c r="C60">
        <v>18500</v>
      </c>
      <c r="D60">
        <v>3000</v>
      </c>
      <c r="F60" t="s">
        <v>408</v>
      </c>
    </row>
    <row r="61" spans="1:6" hidden="1" x14ac:dyDescent="0.35">
      <c r="A61" t="s">
        <v>409</v>
      </c>
      <c r="B61" t="s">
        <v>408</v>
      </c>
      <c r="C61">
        <v>18500</v>
      </c>
      <c r="D61">
        <v>3000</v>
      </c>
      <c r="F61" t="s">
        <v>408</v>
      </c>
    </row>
    <row r="62" spans="1:6" hidden="1" x14ac:dyDescent="0.35">
      <c r="A62" t="s">
        <v>410</v>
      </c>
      <c r="B62" t="s">
        <v>408</v>
      </c>
      <c r="C62">
        <v>18500</v>
      </c>
      <c r="D62">
        <v>3000</v>
      </c>
      <c r="F62" t="s">
        <v>408</v>
      </c>
    </row>
    <row r="63" spans="1:6" hidden="1" x14ac:dyDescent="0.35">
      <c r="A63" t="s">
        <v>411</v>
      </c>
      <c r="B63" t="s">
        <v>412</v>
      </c>
      <c r="C63">
        <v>18500</v>
      </c>
      <c r="D63">
        <v>3000</v>
      </c>
      <c r="F63" t="s">
        <v>412</v>
      </c>
    </row>
    <row r="64" spans="1:6" hidden="1" x14ac:dyDescent="0.35">
      <c r="A64" t="s">
        <v>413</v>
      </c>
      <c r="B64" t="s">
        <v>412</v>
      </c>
      <c r="C64">
        <v>18500</v>
      </c>
      <c r="D64">
        <v>3000</v>
      </c>
      <c r="F64" t="s">
        <v>412</v>
      </c>
    </row>
    <row r="65" spans="1:6" hidden="1" x14ac:dyDescent="0.35">
      <c r="A65" t="s">
        <v>414</v>
      </c>
      <c r="B65" t="s">
        <v>415</v>
      </c>
      <c r="C65">
        <v>18500</v>
      </c>
      <c r="D65">
        <v>3000</v>
      </c>
      <c r="F65" t="s">
        <v>415</v>
      </c>
    </row>
    <row r="66" spans="1:6" hidden="1" x14ac:dyDescent="0.35">
      <c r="A66" t="s">
        <v>416</v>
      </c>
      <c r="B66" t="s">
        <v>415</v>
      </c>
      <c r="C66">
        <v>18500</v>
      </c>
      <c r="D66">
        <v>3000</v>
      </c>
      <c r="F66" t="s">
        <v>415</v>
      </c>
    </row>
    <row r="67" spans="1:6" hidden="1" x14ac:dyDescent="0.35">
      <c r="A67" t="s">
        <v>417</v>
      </c>
      <c r="B67" t="s">
        <v>415</v>
      </c>
      <c r="C67">
        <v>18500</v>
      </c>
      <c r="D67">
        <v>3000</v>
      </c>
      <c r="F67" t="s">
        <v>415</v>
      </c>
    </row>
    <row r="68" spans="1:6" hidden="1" x14ac:dyDescent="0.35">
      <c r="A68" t="s">
        <v>418</v>
      </c>
      <c r="B68" t="s">
        <v>415</v>
      </c>
      <c r="C68">
        <v>18500</v>
      </c>
      <c r="D68">
        <v>3000</v>
      </c>
      <c r="F68" t="s">
        <v>415</v>
      </c>
    </row>
    <row r="69" spans="1:6" hidden="1" x14ac:dyDescent="0.35">
      <c r="A69" t="s">
        <v>419</v>
      </c>
      <c r="B69" t="s">
        <v>415</v>
      </c>
      <c r="C69">
        <v>18500</v>
      </c>
      <c r="D69">
        <v>3000</v>
      </c>
      <c r="F69" t="s">
        <v>415</v>
      </c>
    </row>
    <row r="70" spans="1:6" hidden="1" x14ac:dyDescent="0.35">
      <c r="A70" t="s">
        <v>420</v>
      </c>
      <c r="B70" t="s">
        <v>415</v>
      </c>
      <c r="C70">
        <v>18500</v>
      </c>
      <c r="D70">
        <v>3000</v>
      </c>
      <c r="F70" t="s">
        <v>415</v>
      </c>
    </row>
    <row r="71" spans="1:6" hidden="1" x14ac:dyDescent="0.35">
      <c r="A71" t="s">
        <v>421</v>
      </c>
      <c r="B71" t="s">
        <v>415</v>
      </c>
      <c r="C71">
        <v>18500</v>
      </c>
      <c r="D71">
        <v>3000</v>
      </c>
      <c r="F71" t="s">
        <v>415</v>
      </c>
    </row>
    <row r="72" spans="1:6" hidden="1" x14ac:dyDescent="0.35">
      <c r="A72" t="s">
        <v>422</v>
      </c>
      <c r="B72" t="s">
        <v>423</v>
      </c>
      <c r="C72">
        <v>18500</v>
      </c>
      <c r="D72">
        <v>3000</v>
      </c>
      <c r="F72" t="s">
        <v>423</v>
      </c>
    </row>
    <row r="73" spans="1:6" hidden="1" x14ac:dyDescent="0.35">
      <c r="A73" t="s">
        <v>424</v>
      </c>
      <c r="B73" t="s">
        <v>423</v>
      </c>
      <c r="C73">
        <v>18500</v>
      </c>
      <c r="D73">
        <v>3000</v>
      </c>
      <c r="F73" t="s">
        <v>423</v>
      </c>
    </row>
    <row r="74" spans="1:6" hidden="1" x14ac:dyDescent="0.35">
      <c r="A74" t="s">
        <v>425</v>
      </c>
      <c r="B74" t="s">
        <v>423</v>
      </c>
      <c r="C74">
        <v>18500</v>
      </c>
      <c r="D74">
        <v>3000</v>
      </c>
      <c r="F74" t="s">
        <v>423</v>
      </c>
    </row>
    <row r="75" spans="1:6" hidden="1" x14ac:dyDescent="0.35">
      <c r="A75" t="s">
        <v>426</v>
      </c>
      <c r="B75" t="s">
        <v>423</v>
      </c>
      <c r="C75">
        <v>18500</v>
      </c>
      <c r="D75">
        <v>3000</v>
      </c>
      <c r="F75" t="s">
        <v>423</v>
      </c>
    </row>
    <row r="76" spans="1:6" hidden="1" x14ac:dyDescent="0.35">
      <c r="A76" t="s">
        <v>427</v>
      </c>
      <c r="B76" t="s">
        <v>423</v>
      </c>
      <c r="C76">
        <v>18500</v>
      </c>
      <c r="D76">
        <v>3000</v>
      </c>
      <c r="F76" t="s">
        <v>423</v>
      </c>
    </row>
    <row r="77" spans="1:6" hidden="1" x14ac:dyDescent="0.35">
      <c r="A77" t="s">
        <v>428</v>
      </c>
      <c r="B77" t="s">
        <v>423</v>
      </c>
      <c r="C77">
        <v>18500</v>
      </c>
      <c r="D77">
        <v>3000</v>
      </c>
      <c r="F77" t="s">
        <v>423</v>
      </c>
    </row>
    <row r="78" spans="1:6" hidden="1" x14ac:dyDescent="0.35">
      <c r="A78" t="s">
        <v>429</v>
      </c>
      <c r="B78" t="s">
        <v>423</v>
      </c>
      <c r="C78">
        <v>18500</v>
      </c>
      <c r="D78">
        <v>3000</v>
      </c>
      <c r="F78" t="s">
        <v>423</v>
      </c>
    </row>
    <row r="79" spans="1:6" hidden="1" x14ac:dyDescent="0.35">
      <c r="A79" t="s">
        <v>430</v>
      </c>
      <c r="B79" t="s">
        <v>423</v>
      </c>
      <c r="C79">
        <v>18500</v>
      </c>
      <c r="D79">
        <v>3000</v>
      </c>
      <c r="F79" t="s">
        <v>423</v>
      </c>
    </row>
    <row r="80" spans="1:6" hidden="1" x14ac:dyDescent="0.35">
      <c r="A80" t="s">
        <v>431</v>
      </c>
      <c r="B80" t="s">
        <v>423</v>
      </c>
      <c r="C80">
        <v>18500</v>
      </c>
      <c r="D80">
        <v>3000</v>
      </c>
      <c r="F80" t="s">
        <v>423</v>
      </c>
    </row>
    <row r="81" spans="1:6" hidden="1" x14ac:dyDescent="0.35">
      <c r="A81" t="s">
        <v>432</v>
      </c>
      <c r="B81" t="s">
        <v>423</v>
      </c>
      <c r="C81">
        <v>18500</v>
      </c>
      <c r="D81">
        <v>3000</v>
      </c>
      <c r="F81" t="s">
        <v>423</v>
      </c>
    </row>
    <row r="82" spans="1:6" hidden="1" x14ac:dyDescent="0.35">
      <c r="A82" t="s">
        <v>433</v>
      </c>
      <c r="B82" t="s">
        <v>423</v>
      </c>
      <c r="C82">
        <v>18500</v>
      </c>
      <c r="D82">
        <v>3000</v>
      </c>
      <c r="F82" t="s">
        <v>423</v>
      </c>
    </row>
    <row r="83" spans="1:6" hidden="1" x14ac:dyDescent="0.35">
      <c r="A83" t="s">
        <v>434</v>
      </c>
      <c r="B83" t="s">
        <v>423</v>
      </c>
      <c r="C83">
        <v>18500</v>
      </c>
      <c r="D83">
        <v>3000</v>
      </c>
      <c r="F83" t="s">
        <v>423</v>
      </c>
    </row>
    <row r="84" spans="1:6" hidden="1" x14ac:dyDescent="0.35">
      <c r="A84" t="s">
        <v>435</v>
      </c>
      <c r="B84" t="s">
        <v>423</v>
      </c>
      <c r="C84">
        <v>18500</v>
      </c>
      <c r="D84">
        <v>3000</v>
      </c>
      <c r="F84" t="s">
        <v>423</v>
      </c>
    </row>
    <row r="85" spans="1:6" hidden="1" x14ac:dyDescent="0.35">
      <c r="A85" t="s">
        <v>436</v>
      </c>
      <c r="B85" t="s">
        <v>423</v>
      </c>
      <c r="C85">
        <v>18500</v>
      </c>
      <c r="D85">
        <v>3000</v>
      </c>
      <c r="F85" t="s">
        <v>423</v>
      </c>
    </row>
    <row r="86" spans="1:6" hidden="1" x14ac:dyDescent="0.35">
      <c r="A86" t="s">
        <v>437</v>
      </c>
      <c r="B86" t="s">
        <v>423</v>
      </c>
      <c r="C86">
        <v>18500</v>
      </c>
      <c r="D86">
        <v>3000</v>
      </c>
      <c r="F86" t="s">
        <v>423</v>
      </c>
    </row>
    <row r="87" spans="1:6" hidden="1" x14ac:dyDescent="0.35">
      <c r="A87" t="s">
        <v>438</v>
      </c>
      <c r="B87" t="s">
        <v>423</v>
      </c>
      <c r="C87">
        <v>18500</v>
      </c>
      <c r="D87">
        <v>3000</v>
      </c>
      <c r="F87" t="s">
        <v>423</v>
      </c>
    </row>
    <row r="88" spans="1:6" hidden="1" x14ac:dyDescent="0.35">
      <c r="A88" t="s">
        <v>439</v>
      </c>
      <c r="B88" t="s">
        <v>423</v>
      </c>
      <c r="C88">
        <v>18500</v>
      </c>
      <c r="D88">
        <v>3000</v>
      </c>
      <c r="F88" t="s">
        <v>423</v>
      </c>
    </row>
    <row r="89" spans="1:6" hidden="1" x14ac:dyDescent="0.35">
      <c r="A89" t="s">
        <v>440</v>
      </c>
      <c r="B89" t="s">
        <v>423</v>
      </c>
      <c r="C89">
        <v>18500</v>
      </c>
      <c r="D89">
        <v>3000</v>
      </c>
      <c r="F89" t="s">
        <v>423</v>
      </c>
    </row>
    <row r="90" spans="1:6" hidden="1" x14ac:dyDescent="0.35">
      <c r="A90" t="s">
        <v>441</v>
      </c>
      <c r="B90" t="s">
        <v>423</v>
      </c>
      <c r="C90">
        <v>18500</v>
      </c>
      <c r="D90">
        <v>3000</v>
      </c>
      <c r="F90" t="s">
        <v>423</v>
      </c>
    </row>
    <row r="91" spans="1:6" hidden="1" x14ac:dyDescent="0.35">
      <c r="A91" t="s">
        <v>442</v>
      </c>
      <c r="B91" t="s">
        <v>423</v>
      </c>
      <c r="C91">
        <v>18500</v>
      </c>
      <c r="D91">
        <v>3000</v>
      </c>
      <c r="F91" t="s">
        <v>423</v>
      </c>
    </row>
    <row r="92" spans="1:6" hidden="1" x14ac:dyDescent="0.35">
      <c r="A92" t="s">
        <v>443</v>
      </c>
      <c r="B92" t="s">
        <v>423</v>
      </c>
      <c r="C92">
        <v>18500</v>
      </c>
      <c r="D92">
        <v>3000</v>
      </c>
      <c r="F92" t="s">
        <v>423</v>
      </c>
    </row>
    <row r="93" spans="1:6" hidden="1" x14ac:dyDescent="0.35">
      <c r="A93" t="s">
        <v>444</v>
      </c>
      <c r="B93" t="s">
        <v>423</v>
      </c>
      <c r="C93">
        <v>18500</v>
      </c>
      <c r="D93">
        <v>3000</v>
      </c>
      <c r="F93" t="s">
        <v>423</v>
      </c>
    </row>
    <row r="94" spans="1:6" hidden="1" x14ac:dyDescent="0.35">
      <c r="A94" t="s">
        <v>445</v>
      </c>
      <c r="B94" t="s">
        <v>423</v>
      </c>
      <c r="C94">
        <v>18500</v>
      </c>
      <c r="D94">
        <v>3000</v>
      </c>
      <c r="F94" t="s">
        <v>423</v>
      </c>
    </row>
    <row r="95" spans="1:6" hidden="1" x14ac:dyDescent="0.35">
      <c r="A95" t="s">
        <v>446</v>
      </c>
      <c r="B95" t="s">
        <v>423</v>
      </c>
      <c r="C95">
        <v>18500</v>
      </c>
      <c r="D95">
        <v>3000</v>
      </c>
      <c r="F95" t="s">
        <v>423</v>
      </c>
    </row>
    <row r="96" spans="1:6" hidden="1" x14ac:dyDescent="0.35">
      <c r="A96" t="s">
        <v>447</v>
      </c>
      <c r="B96" t="s">
        <v>423</v>
      </c>
      <c r="C96">
        <v>18500</v>
      </c>
      <c r="D96">
        <v>3000</v>
      </c>
      <c r="F96" t="s">
        <v>423</v>
      </c>
    </row>
    <row r="97" spans="1:6" hidden="1" x14ac:dyDescent="0.35">
      <c r="A97" t="s">
        <v>448</v>
      </c>
      <c r="B97" t="s">
        <v>423</v>
      </c>
      <c r="C97">
        <v>18500</v>
      </c>
      <c r="D97">
        <v>3000</v>
      </c>
      <c r="F97" t="s">
        <v>423</v>
      </c>
    </row>
    <row r="98" spans="1:6" hidden="1" x14ac:dyDescent="0.35">
      <c r="A98" t="s">
        <v>449</v>
      </c>
      <c r="B98" t="s">
        <v>423</v>
      </c>
      <c r="C98">
        <v>18500</v>
      </c>
      <c r="D98">
        <v>3000</v>
      </c>
      <c r="F98" t="s">
        <v>423</v>
      </c>
    </row>
    <row r="99" spans="1:6" hidden="1" x14ac:dyDescent="0.35">
      <c r="A99" t="s">
        <v>450</v>
      </c>
      <c r="B99" t="s">
        <v>423</v>
      </c>
      <c r="C99">
        <v>18500</v>
      </c>
      <c r="D99">
        <v>3000</v>
      </c>
      <c r="F99" t="s">
        <v>423</v>
      </c>
    </row>
    <row r="100" spans="1:6" hidden="1" x14ac:dyDescent="0.35">
      <c r="A100" t="s">
        <v>451</v>
      </c>
      <c r="B100" t="s">
        <v>423</v>
      </c>
      <c r="C100">
        <v>18500</v>
      </c>
      <c r="D100">
        <v>3000</v>
      </c>
      <c r="F100" t="s">
        <v>423</v>
      </c>
    </row>
    <row r="101" spans="1:6" hidden="1" x14ac:dyDescent="0.35">
      <c r="A101" t="s">
        <v>452</v>
      </c>
      <c r="B101" t="s">
        <v>423</v>
      </c>
      <c r="C101">
        <v>18500</v>
      </c>
      <c r="D101">
        <v>3000</v>
      </c>
      <c r="F101" t="s">
        <v>423</v>
      </c>
    </row>
    <row r="102" spans="1:6" hidden="1" x14ac:dyDescent="0.35">
      <c r="A102" t="s">
        <v>453</v>
      </c>
      <c r="B102" t="s">
        <v>423</v>
      </c>
      <c r="C102">
        <v>18500</v>
      </c>
      <c r="D102">
        <v>3000</v>
      </c>
      <c r="F102" t="s">
        <v>423</v>
      </c>
    </row>
    <row r="103" spans="1:6" hidden="1" x14ac:dyDescent="0.35">
      <c r="A103" t="s">
        <v>454</v>
      </c>
      <c r="B103" t="s">
        <v>423</v>
      </c>
      <c r="C103">
        <v>18500</v>
      </c>
      <c r="D103">
        <v>3000</v>
      </c>
      <c r="F103" t="s">
        <v>423</v>
      </c>
    </row>
    <row r="104" spans="1:6" hidden="1" x14ac:dyDescent="0.35">
      <c r="A104" t="s">
        <v>455</v>
      </c>
      <c r="B104" t="s">
        <v>423</v>
      </c>
      <c r="C104">
        <v>18500</v>
      </c>
      <c r="D104">
        <v>3000</v>
      </c>
      <c r="F104" t="s">
        <v>423</v>
      </c>
    </row>
    <row r="105" spans="1:6" hidden="1" x14ac:dyDescent="0.35">
      <c r="A105" t="s">
        <v>456</v>
      </c>
      <c r="B105" t="s">
        <v>423</v>
      </c>
      <c r="C105">
        <v>18500</v>
      </c>
      <c r="D105">
        <v>3000</v>
      </c>
      <c r="F105" t="s">
        <v>423</v>
      </c>
    </row>
    <row r="106" spans="1:6" hidden="1" x14ac:dyDescent="0.35">
      <c r="A106" t="s">
        <v>457</v>
      </c>
      <c r="B106" t="s">
        <v>423</v>
      </c>
      <c r="C106">
        <v>18500</v>
      </c>
      <c r="D106">
        <v>3000</v>
      </c>
      <c r="F106" t="s">
        <v>423</v>
      </c>
    </row>
    <row r="107" spans="1:6" hidden="1" x14ac:dyDescent="0.35">
      <c r="A107" t="s">
        <v>458</v>
      </c>
      <c r="B107" t="s">
        <v>423</v>
      </c>
      <c r="C107">
        <v>18500</v>
      </c>
      <c r="D107">
        <v>3000</v>
      </c>
      <c r="F107" t="s">
        <v>423</v>
      </c>
    </row>
    <row r="108" spans="1:6" hidden="1" x14ac:dyDescent="0.35">
      <c r="A108" t="s">
        <v>459</v>
      </c>
      <c r="B108" t="s">
        <v>423</v>
      </c>
      <c r="C108">
        <v>18500</v>
      </c>
      <c r="D108">
        <v>3000</v>
      </c>
      <c r="F108" t="s">
        <v>423</v>
      </c>
    </row>
    <row r="109" spans="1:6" hidden="1" x14ac:dyDescent="0.35">
      <c r="A109" t="s">
        <v>460</v>
      </c>
      <c r="B109" t="s">
        <v>423</v>
      </c>
      <c r="C109">
        <v>18500</v>
      </c>
      <c r="D109">
        <v>3000</v>
      </c>
      <c r="F109" t="s">
        <v>423</v>
      </c>
    </row>
    <row r="110" spans="1:6" hidden="1" x14ac:dyDescent="0.35">
      <c r="A110" t="s">
        <v>461</v>
      </c>
      <c r="B110" t="s">
        <v>423</v>
      </c>
      <c r="C110">
        <v>18500</v>
      </c>
      <c r="D110">
        <v>3000</v>
      </c>
      <c r="F110" t="s">
        <v>423</v>
      </c>
    </row>
    <row r="111" spans="1:6" hidden="1" x14ac:dyDescent="0.35">
      <c r="A111" t="s">
        <v>462</v>
      </c>
      <c r="B111" t="s">
        <v>423</v>
      </c>
      <c r="C111">
        <v>18500</v>
      </c>
      <c r="D111">
        <v>3000</v>
      </c>
      <c r="F111" t="s">
        <v>423</v>
      </c>
    </row>
    <row r="112" spans="1:6" hidden="1" x14ac:dyDescent="0.35">
      <c r="A112" t="s">
        <v>463</v>
      </c>
      <c r="B112" t="s">
        <v>423</v>
      </c>
      <c r="C112">
        <v>18500</v>
      </c>
      <c r="D112">
        <v>3000</v>
      </c>
      <c r="F112" t="s">
        <v>423</v>
      </c>
    </row>
    <row r="113" spans="1:6" hidden="1" x14ac:dyDescent="0.35">
      <c r="A113" t="s">
        <v>464</v>
      </c>
      <c r="B113" t="s">
        <v>423</v>
      </c>
      <c r="C113">
        <v>18500</v>
      </c>
      <c r="D113">
        <v>3000</v>
      </c>
      <c r="F113" t="s">
        <v>423</v>
      </c>
    </row>
    <row r="114" spans="1:6" hidden="1" x14ac:dyDescent="0.35">
      <c r="A114" t="s">
        <v>465</v>
      </c>
      <c r="B114" t="s">
        <v>423</v>
      </c>
      <c r="C114">
        <v>18500</v>
      </c>
      <c r="D114">
        <v>3000</v>
      </c>
      <c r="F114" t="s">
        <v>423</v>
      </c>
    </row>
    <row r="115" spans="1:6" hidden="1" x14ac:dyDescent="0.35">
      <c r="A115" t="s">
        <v>466</v>
      </c>
      <c r="B115" t="s">
        <v>423</v>
      </c>
      <c r="C115">
        <v>18500</v>
      </c>
      <c r="D115">
        <v>3000</v>
      </c>
      <c r="F115" t="s">
        <v>423</v>
      </c>
    </row>
    <row r="116" spans="1:6" hidden="1" x14ac:dyDescent="0.35">
      <c r="A116" t="s">
        <v>467</v>
      </c>
      <c r="B116" t="s">
        <v>423</v>
      </c>
      <c r="C116">
        <v>18500</v>
      </c>
      <c r="D116">
        <v>3000</v>
      </c>
      <c r="F116" t="s">
        <v>423</v>
      </c>
    </row>
    <row r="117" spans="1:6" hidden="1" x14ac:dyDescent="0.35">
      <c r="A117" t="s">
        <v>468</v>
      </c>
      <c r="B117" t="s">
        <v>423</v>
      </c>
      <c r="C117">
        <v>18500</v>
      </c>
      <c r="D117">
        <v>3000</v>
      </c>
      <c r="F117" t="s">
        <v>423</v>
      </c>
    </row>
    <row r="118" spans="1:6" hidden="1" x14ac:dyDescent="0.35">
      <c r="A118" t="s">
        <v>469</v>
      </c>
      <c r="B118" t="s">
        <v>423</v>
      </c>
      <c r="C118">
        <v>18500</v>
      </c>
      <c r="D118">
        <v>3000</v>
      </c>
      <c r="F118" t="s">
        <v>423</v>
      </c>
    </row>
    <row r="119" spans="1:6" hidden="1" x14ac:dyDescent="0.35">
      <c r="A119" t="s">
        <v>470</v>
      </c>
      <c r="B119" t="s">
        <v>423</v>
      </c>
      <c r="C119">
        <v>18500</v>
      </c>
      <c r="D119">
        <v>3000</v>
      </c>
      <c r="F119" t="s">
        <v>423</v>
      </c>
    </row>
    <row r="120" spans="1:6" hidden="1" x14ac:dyDescent="0.35">
      <c r="A120" t="s">
        <v>471</v>
      </c>
      <c r="B120" t="s">
        <v>423</v>
      </c>
      <c r="C120">
        <v>18500</v>
      </c>
      <c r="D120">
        <v>3000</v>
      </c>
      <c r="F120" t="s">
        <v>423</v>
      </c>
    </row>
    <row r="121" spans="1:6" hidden="1" x14ac:dyDescent="0.35">
      <c r="A121" t="s">
        <v>472</v>
      </c>
      <c r="B121" t="s">
        <v>423</v>
      </c>
      <c r="C121">
        <v>18500</v>
      </c>
      <c r="D121">
        <v>3000</v>
      </c>
      <c r="F121" t="s">
        <v>423</v>
      </c>
    </row>
    <row r="122" spans="1:6" hidden="1" x14ac:dyDescent="0.35">
      <c r="A122" t="s">
        <v>473</v>
      </c>
      <c r="B122" t="s">
        <v>423</v>
      </c>
      <c r="C122">
        <v>18500</v>
      </c>
      <c r="D122">
        <v>3000</v>
      </c>
      <c r="F122" t="s">
        <v>423</v>
      </c>
    </row>
    <row r="123" spans="1:6" hidden="1" x14ac:dyDescent="0.35">
      <c r="A123" t="s">
        <v>474</v>
      </c>
      <c r="B123" t="s">
        <v>423</v>
      </c>
      <c r="C123">
        <v>18500</v>
      </c>
      <c r="D123">
        <v>3000</v>
      </c>
      <c r="F123" t="s">
        <v>423</v>
      </c>
    </row>
    <row r="124" spans="1:6" hidden="1" x14ac:dyDescent="0.35">
      <c r="A124" t="s">
        <v>475</v>
      </c>
      <c r="B124" t="s">
        <v>423</v>
      </c>
      <c r="C124">
        <v>18500</v>
      </c>
      <c r="D124">
        <v>3000</v>
      </c>
      <c r="F124" t="s">
        <v>423</v>
      </c>
    </row>
    <row r="125" spans="1:6" hidden="1" x14ac:dyDescent="0.35">
      <c r="A125" t="s">
        <v>476</v>
      </c>
      <c r="B125" t="s">
        <v>423</v>
      </c>
      <c r="C125">
        <v>18500</v>
      </c>
      <c r="D125">
        <v>3000</v>
      </c>
      <c r="F125" t="s">
        <v>423</v>
      </c>
    </row>
    <row r="126" spans="1:6" hidden="1" x14ac:dyDescent="0.35">
      <c r="A126" t="s">
        <v>477</v>
      </c>
      <c r="B126" t="s">
        <v>423</v>
      </c>
      <c r="C126">
        <v>18500</v>
      </c>
      <c r="D126">
        <v>3000</v>
      </c>
      <c r="F126" t="s">
        <v>423</v>
      </c>
    </row>
    <row r="127" spans="1:6" hidden="1" x14ac:dyDescent="0.35">
      <c r="A127" t="s">
        <v>478</v>
      </c>
      <c r="B127" t="s">
        <v>423</v>
      </c>
      <c r="C127">
        <v>18500</v>
      </c>
      <c r="D127">
        <v>3000</v>
      </c>
      <c r="F127" t="s">
        <v>423</v>
      </c>
    </row>
    <row r="128" spans="1:6" hidden="1" x14ac:dyDescent="0.35">
      <c r="A128" t="s">
        <v>479</v>
      </c>
      <c r="B128" t="s">
        <v>412</v>
      </c>
      <c r="C128">
        <v>18500</v>
      </c>
      <c r="D128">
        <v>3000</v>
      </c>
      <c r="F128" t="s">
        <v>412</v>
      </c>
    </row>
    <row r="129" spans="1:6" hidden="1" x14ac:dyDescent="0.35">
      <c r="A129" t="s">
        <v>480</v>
      </c>
      <c r="B129" t="s">
        <v>412</v>
      </c>
      <c r="C129">
        <v>18500</v>
      </c>
      <c r="D129">
        <v>3000</v>
      </c>
      <c r="F129" t="s">
        <v>412</v>
      </c>
    </row>
    <row r="130" spans="1:6" hidden="1" x14ac:dyDescent="0.35">
      <c r="A130" t="s">
        <v>481</v>
      </c>
      <c r="B130" t="s">
        <v>415</v>
      </c>
      <c r="C130">
        <v>18500</v>
      </c>
      <c r="D130">
        <v>3000</v>
      </c>
      <c r="F130" t="s">
        <v>415</v>
      </c>
    </row>
    <row r="131" spans="1:6" hidden="1" x14ac:dyDescent="0.35">
      <c r="A131" t="s">
        <v>482</v>
      </c>
      <c r="B131" t="s">
        <v>415</v>
      </c>
      <c r="C131">
        <v>18500</v>
      </c>
      <c r="D131">
        <v>3000</v>
      </c>
      <c r="F131" t="s">
        <v>415</v>
      </c>
    </row>
    <row r="132" spans="1:6" hidden="1" x14ac:dyDescent="0.35">
      <c r="A132" t="s">
        <v>483</v>
      </c>
      <c r="B132" t="s">
        <v>415</v>
      </c>
      <c r="C132">
        <v>18500</v>
      </c>
      <c r="D132">
        <v>3000</v>
      </c>
      <c r="F132" t="s">
        <v>415</v>
      </c>
    </row>
    <row r="133" spans="1:6" hidden="1" x14ac:dyDescent="0.35">
      <c r="A133" t="s">
        <v>484</v>
      </c>
      <c r="B133" t="s">
        <v>415</v>
      </c>
      <c r="C133">
        <v>18500</v>
      </c>
      <c r="D133">
        <v>3000</v>
      </c>
      <c r="F133" t="s">
        <v>415</v>
      </c>
    </row>
    <row r="134" spans="1:6" hidden="1" x14ac:dyDescent="0.35">
      <c r="A134" t="s">
        <v>485</v>
      </c>
      <c r="B134" t="s">
        <v>415</v>
      </c>
      <c r="C134">
        <v>18500</v>
      </c>
      <c r="D134">
        <v>3000</v>
      </c>
      <c r="F134" t="s">
        <v>415</v>
      </c>
    </row>
    <row r="135" spans="1:6" hidden="1" x14ac:dyDescent="0.35">
      <c r="A135" t="s">
        <v>486</v>
      </c>
      <c r="B135" t="s">
        <v>415</v>
      </c>
      <c r="C135">
        <v>18500</v>
      </c>
      <c r="D135">
        <v>3000</v>
      </c>
      <c r="F135" t="s">
        <v>415</v>
      </c>
    </row>
    <row r="136" spans="1:6" hidden="1" x14ac:dyDescent="0.35">
      <c r="A136" t="s">
        <v>487</v>
      </c>
      <c r="B136" t="s">
        <v>415</v>
      </c>
      <c r="C136">
        <v>18500</v>
      </c>
      <c r="D136">
        <v>3000</v>
      </c>
      <c r="F136" t="s">
        <v>415</v>
      </c>
    </row>
    <row r="137" spans="1:6" hidden="1" x14ac:dyDescent="0.35">
      <c r="A137" t="s">
        <v>488</v>
      </c>
      <c r="B137" t="s">
        <v>423</v>
      </c>
      <c r="C137">
        <v>18500</v>
      </c>
      <c r="D137">
        <v>3000</v>
      </c>
      <c r="F137" t="s">
        <v>423</v>
      </c>
    </row>
    <row r="138" spans="1:6" hidden="1" x14ac:dyDescent="0.35">
      <c r="A138" t="s">
        <v>489</v>
      </c>
      <c r="B138" t="s">
        <v>423</v>
      </c>
      <c r="C138">
        <v>18500</v>
      </c>
      <c r="D138">
        <v>3000</v>
      </c>
      <c r="F138" t="s">
        <v>423</v>
      </c>
    </row>
    <row r="139" spans="1:6" hidden="1" x14ac:dyDescent="0.35">
      <c r="A139" t="s">
        <v>490</v>
      </c>
      <c r="B139" t="s">
        <v>423</v>
      </c>
      <c r="C139">
        <v>18500</v>
      </c>
      <c r="D139">
        <v>3000</v>
      </c>
      <c r="F139" t="s">
        <v>423</v>
      </c>
    </row>
    <row r="140" spans="1:6" hidden="1" x14ac:dyDescent="0.35">
      <c r="A140" t="s">
        <v>491</v>
      </c>
      <c r="B140" t="s">
        <v>423</v>
      </c>
      <c r="C140">
        <v>18500</v>
      </c>
      <c r="D140">
        <v>3000</v>
      </c>
      <c r="F140" t="s">
        <v>423</v>
      </c>
    </row>
    <row r="141" spans="1:6" hidden="1" x14ac:dyDescent="0.35">
      <c r="A141" t="s">
        <v>492</v>
      </c>
      <c r="B141" t="s">
        <v>423</v>
      </c>
      <c r="C141">
        <v>18500</v>
      </c>
      <c r="D141">
        <v>3000</v>
      </c>
      <c r="F141" t="s">
        <v>423</v>
      </c>
    </row>
    <row r="142" spans="1:6" hidden="1" x14ac:dyDescent="0.35">
      <c r="A142" t="s">
        <v>493</v>
      </c>
      <c r="B142" t="s">
        <v>423</v>
      </c>
      <c r="C142">
        <v>18500</v>
      </c>
      <c r="D142">
        <v>3000</v>
      </c>
      <c r="F142" t="s">
        <v>423</v>
      </c>
    </row>
    <row r="143" spans="1:6" hidden="1" x14ac:dyDescent="0.35">
      <c r="A143" t="s">
        <v>494</v>
      </c>
      <c r="B143" t="s">
        <v>423</v>
      </c>
      <c r="C143">
        <v>18500</v>
      </c>
      <c r="D143">
        <v>3000</v>
      </c>
      <c r="F143" t="s">
        <v>423</v>
      </c>
    </row>
    <row r="144" spans="1:6" hidden="1" x14ac:dyDescent="0.35">
      <c r="A144" t="s">
        <v>495</v>
      </c>
      <c r="B144" t="s">
        <v>423</v>
      </c>
      <c r="C144">
        <v>18500</v>
      </c>
      <c r="D144">
        <v>3000</v>
      </c>
      <c r="F144" t="s">
        <v>423</v>
      </c>
    </row>
    <row r="145" spans="1:6" hidden="1" x14ac:dyDescent="0.35">
      <c r="A145" t="s">
        <v>496</v>
      </c>
      <c r="B145" t="s">
        <v>423</v>
      </c>
      <c r="C145">
        <v>18500</v>
      </c>
      <c r="D145">
        <v>3000</v>
      </c>
      <c r="F145" t="s">
        <v>423</v>
      </c>
    </row>
    <row r="146" spans="1:6" hidden="1" x14ac:dyDescent="0.35">
      <c r="A146" t="s">
        <v>497</v>
      </c>
      <c r="B146" t="s">
        <v>423</v>
      </c>
      <c r="C146">
        <v>18500</v>
      </c>
      <c r="D146">
        <v>3000</v>
      </c>
      <c r="F146" t="s">
        <v>423</v>
      </c>
    </row>
    <row r="147" spans="1:6" hidden="1" x14ac:dyDescent="0.35">
      <c r="A147" t="s">
        <v>498</v>
      </c>
      <c r="B147" t="s">
        <v>423</v>
      </c>
      <c r="C147">
        <v>18500</v>
      </c>
      <c r="D147">
        <v>3000</v>
      </c>
      <c r="F147" t="s">
        <v>423</v>
      </c>
    </row>
    <row r="148" spans="1:6" hidden="1" x14ac:dyDescent="0.35">
      <c r="A148" t="s">
        <v>499</v>
      </c>
      <c r="B148" t="s">
        <v>423</v>
      </c>
      <c r="C148">
        <v>18500</v>
      </c>
      <c r="D148">
        <v>3000</v>
      </c>
      <c r="F148" t="s">
        <v>423</v>
      </c>
    </row>
    <row r="149" spans="1:6" hidden="1" x14ac:dyDescent="0.35">
      <c r="A149" t="s">
        <v>500</v>
      </c>
      <c r="B149" t="s">
        <v>423</v>
      </c>
      <c r="C149">
        <v>18500</v>
      </c>
      <c r="D149">
        <v>3000</v>
      </c>
      <c r="F149" t="s">
        <v>423</v>
      </c>
    </row>
    <row r="150" spans="1:6" hidden="1" x14ac:dyDescent="0.35">
      <c r="A150" t="s">
        <v>501</v>
      </c>
      <c r="B150" t="s">
        <v>423</v>
      </c>
      <c r="C150">
        <v>18500</v>
      </c>
      <c r="D150">
        <v>3000</v>
      </c>
      <c r="F150" t="s">
        <v>423</v>
      </c>
    </row>
    <row r="151" spans="1:6" hidden="1" x14ac:dyDescent="0.35">
      <c r="A151" t="s">
        <v>502</v>
      </c>
      <c r="B151" t="s">
        <v>423</v>
      </c>
      <c r="C151">
        <v>18500</v>
      </c>
      <c r="D151">
        <v>3000</v>
      </c>
      <c r="F151" t="s">
        <v>423</v>
      </c>
    </row>
    <row r="152" spans="1:6" hidden="1" x14ac:dyDescent="0.35">
      <c r="A152" t="s">
        <v>503</v>
      </c>
      <c r="B152" t="s">
        <v>423</v>
      </c>
      <c r="C152">
        <v>18500</v>
      </c>
      <c r="D152">
        <v>3000</v>
      </c>
      <c r="F152" t="s">
        <v>423</v>
      </c>
    </row>
    <row r="153" spans="1:6" hidden="1" x14ac:dyDescent="0.35">
      <c r="A153" t="s">
        <v>504</v>
      </c>
      <c r="B153" t="s">
        <v>423</v>
      </c>
      <c r="C153">
        <v>18500</v>
      </c>
      <c r="D153">
        <v>3000</v>
      </c>
      <c r="F153" t="s">
        <v>423</v>
      </c>
    </row>
    <row r="154" spans="1:6" hidden="1" x14ac:dyDescent="0.35">
      <c r="A154" t="s">
        <v>505</v>
      </c>
      <c r="B154" t="s">
        <v>423</v>
      </c>
      <c r="C154">
        <v>18500</v>
      </c>
      <c r="D154">
        <v>3000</v>
      </c>
      <c r="F154" t="s">
        <v>423</v>
      </c>
    </row>
    <row r="155" spans="1:6" hidden="1" x14ac:dyDescent="0.35">
      <c r="A155" t="s">
        <v>506</v>
      </c>
      <c r="B155" t="s">
        <v>423</v>
      </c>
      <c r="C155">
        <v>18500</v>
      </c>
      <c r="D155">
        <v>3000</v>
      </c>
      <c r="F155" t="s">
        <v>423</v>
      </c>
    </row>
    <row r="156" spans="1:6" hidden="1" x14ac:dyDescent="0.35">
      <c r="A156" t="s">
        <v>507</v>
      </c>
      <c r="B156" t="s">
        <v>423</v>
      </c>
      <c r="C156">
        <v>18500</v>
      </c>
      <c r="D156">
        <v>3000</v>
      </c>
      <c r="F156" t="s">
        <v>423</v>
      </c>
    </row>
    <row r="157" spans="1:6" hidden="1" x14ac:dyDescent="0.35">
      <c r="A157" t="s">
        <v>508</v>
      </c>
      <c r="B157" t="s">
        <v>423</v>
      </c>
      <c r="C157">
        <v>18500</v>
      </c>
      <c r="D157">
        <v>3000</v>
      </c>
      <c r="F157" t="s">
        <v>423</v>
      </c>
    </row>
    <row r="158" spans="1:6" hidden="1" x14ac:dyDescent="0.35">
      <c r="A158" t="s">
        <v>509</v>
      </c>
      <c r="B158" t="s">
        <v>423</v>
      </c>
      <c r="C158">
        <v>18500</v>
      </c>
      <c r="D158">
        <v>3000</v>
      </c>
      <c r="F158" t="s">
        <v>423</v>
      </c>
    </row>
    <row r="159" spans="1:6" hidden="1" x14ac:dyDescent="0.35">
      <c r="A159" t="s">
        <v>510</v>
      </c>
      <c r="B159" t="s">
        <v>423</v>
      </c>
      <c r="C159">
        <v>18500</v>
      </c>
      <c r="D159">
        <v>3000</v>
      </c>
      <c r="F159" t="s">
        <v>423</v>
      </c>
    </row>
    <row r="160" spans="1:6" hidden="1" x14ac:dyDescent="0.35">
      <c r="A160" t="s">
        <v>511</v>
      </c>
      <c r="B160" t="s">
        <v>423</v>
      </c>
      <c r="C160">
        <v>18500</v>
      </c>
      <c r="D160">
        <v>3000</v>
      </c>
      <c r="F160" t="s">
        <v>423</v>
      </c>
    </row>
    <row r="161" spans="1:6" hidden="1" x14ac:dyDescent="0.35">
      <c r="A161" t="s">
        <v>512</v>
      </c>
      <c r="B161" t="s">
        <v>423</v>
      </c>
      <c r="C161">
        <v>18500</v>
      </c>
      <c r="D161">
        <v>3000</v>
      </c>
      <c r="F161" t="s">
        <v>423</v>
      </c>
    </row>
    <row r="162" spans="1:6" hidden="1" x14ac:dyDescent="0.35">
      <c r="A162" t="s">
        <v>513</v>
      </c>
      <c r="B162" t="s">
        <v>423</v>
      </c>
      <c r="C162">
        <v>18500</v>
      </c>
      <c r="D162">
        <v>3000</v>
      </c>
      <c r="F162" t="s">
        <v>423</v>
      </c>
    </row>
    <row r="163" spans="1:6" hidden="1" x14ac:dyDescent="0.35">
      <c r="A163" t="s">
        <v>514</v>
      </c>
      <c r="B163" t="s">
        <v>423</v>
      </c>
      <c r="C163">
        <v>18500</v>
      </c>
      <c r="D163">
        <v>3000</v>
      </c>
      <c r="F163" t="s">
        <v>423</v>
      </c>
    </row>
    <row r="164" spans="1:6" hidden="1" x14ac:dyDescent="0.35">
      <c r="A164" t="s">
        <v>515</v>
      </c>
      <c r="B164" t="s">
        <v>423</v>
      </c>
      <c r="C164">
        <v>18500</v>
      </c>
      <c r="D164">
        <v>3000</v>
      </c>
      <c r="F164" t="s">
        <v>423</v>
      </c>
    </row>
    <row r="165" spans="1:6" hidden="1" x14ac:dyDescent="0.35">
      <c r="A165" t="s">
        <v>516</v>
      </c>
      <c r="B165" t="s">
        <v>423</v>
      </c>
      <c r="C165">
        <v>18500</v>
      </c>
      <c r="D165">
        <v>3000</v>
      </c>
      <c r="F165" t="s">
        <v>423</v>
      </c>
    </row>
    <row r="166" spans="1:6" hidden="1" x14ac:dyDescent="0.35">
      <c r="A166" t="s">
        <v>517</v>
      </c>
      <c r="B166" t="s">
        <v>423</v>
      </c>
      <c r="C166">
        <v>18500</v>
      </c>
      <c r="D166">
        <v>3000</v>
      </c>
      <c r="F166" t="s">
        <v>423</v>
      </c>
    </row>
    <row r="167" spans="1:6" hidden="1" x14ac:dyDescent="0.35">
      <c r="A167" t="s">
        <v>518</v>
      </c>
      <c r="B167" t="s">
        <v>423</v>
      </c>
      <c r="C167">
        <v>18500</v>
      </c>
      <c r="D167">
        <v>3000</v>
      </c>
      <c r="F167" t="s">
        <v>423</v>
      </c>
    </row>
    <row r="168" spans="1:6" hidden="1" x14ac:dyDescent="0.35">
      <c r="A168" t="s">
        <v>519</v>
      </c>
      <c r="B168" t="s">
        <v>423</v>
      </c>
      <c r="C168">
        <v>18500</v>
      </c>
      <c r="D168">
        <v>3000</v>
      </c>
      <c r="F168" t="s">
        <v>423</v>
      </c>
    </row>
    <row r="169" spans="1:6" hidden="1" x14ac:dyDescent="0.35">
      <c r="A169" t="s">
        <v>520</v>
      </c>
      <c r="B169" t="s">
        <v>423</v>
      </c>
      <c r="C169">
        <v>18500</v>
      </c>
      <c r="D169">
        <v>3000</v>
      </c>
      <c r="F169" t="s">
        <v>423</v>
      </c>
    </row>
    <row r="170" spans="1:6" hidden="1" x14ac:dyDescent="0.35">
      <c r="A170" t="s">
        <v>521</v>
      </c>
      <c r="B170" t="s">
        <v>423</v>
      </c>
      <c r="C170">
        <v>18500</v>
      </c>
      <c r="D170">
        <v>3000</v>
      </c>
      <c r="F170" t="s">
        <v>423</v>
      </c>
    </row>
    <row r="171" spans="1:6" hidden="1" x14ac:dyDescent="0.35">
      <c r="A171" t="s">
        <v>522</v>
      </c>
      <c r="B171" t="s">
        <v>423</v>
      </c>
      <c r="C171">
        <v>18500</v>
      </c>
      <c r="D171">
        <v>3000</v>
      </c>
      <c r="F171" t="s">
        <v>423</v>
      </c>
    </row>
    <row r="172" spans="1:6" hidden="1" x14ac:dyDescent="0.35">
      <c r="A172" t="s">
        <v>523</v>
      </c>
      <c r="B172" t="s">
        <v>423</v>
      </c>
      <c r="C172">
        <v>18500</v>
      </c>
      <c r="D172">
        <v>3000</v>
      </c>
      <c r="F172" t="s">
        <v>423</v>
      </c>
    </row>
    <row r="173" spans="1:6" hidden="1" x14ac:dyDescent="0.35">
      <c r="A173" t="s">
        <v>524</v>
      </c>
      <c r="B173" t="s">
        <v>423</v>
      </c>
      <c r="C173">
        <v>18500</v>
      </c>
      <c r="D173">
        <v>3000</v>
      </c>
      <c r="F173" t="s">
        <v>423</v>
      </c>
    </row>
    <row r="174" spans="1:6" hidden="1" x14ac:dyDescent="0.35">
      <c r="A174" t="s">
        <v>525</v>
      </c>
      <c r="B174" t="s">
        <v>423</v>
      </c>
      <c r="C174">
        <v>18500</v>
      </c>
      <c r="D174">
        <v>3000</v>
      </c>
      <c r="F174" t="s">
        <v>423</v>
      </c>
    </row>
    <row r="175" spans="1:6" hidden="1" x14ac:dyDescent="0.35">
      <c r="A175" t="s">
        <v>526</v>
      </c>
      <c r="B175" t="s">
        <v>423</v>
      </c>
      <c r="C175">
        <v>18500</v>
      </c>
      <c r="D175">
        <v>3000</v>
      </c>
      <c r="F175" t="s">
        <v>423</v>
      </c>
    </row>
    <row r="176" spans="1:6" hidden="1" x14ac:dyDescent="0.35">
      <c r="A176" t="s">
        <v>527</v>
      </c>
      <c r="B176" t="s">
        <v>423</v>
      </c>
      <c r="C176">
        <v>18500</v>
      </c>
      <c r="D176">
        <v>3000</v>
      </c>
    </row>
    <row r="177" spans="1:4" hidden="1" x14ac:dyDescent="0.35">
      <c r="A177" t="s">
        <v>528</v>
      </c>
      <c r="B177" t="s">
        <v>423</v>
      </c>
      <c r="C177">
        <v>18500</v>
      </c>
      <c r="D177">
        <v>3000</v>
      </c>
    </row>
    <row r="178" spans="1:4" hidden="1" x14ac:dyDescent="0.35">
      <c r="A178" t="s">
        <v>529</v>
      </c>
      <c r="B178" t="s">
        <v>423</v>
      </c>
      <c r="C178">
        <v>18500</v>
      </c>
      <c r="D178">
        <v>3000</v>
      </c>
    </row>
    <row r="179" spans="1:4" hidden="1" x14ac:dyDescent="0.35">
      <c r="A179" t="s">
        <v>530</v>
      </c>
      <c r="B179" t="s">
        <v>423</v>
      </c>
      <c r="C179">
        <v>18500</v>
      </c>
      <c r="D179">
        <v>3000</v>
      </c>
    </row>
    <row r="180" spans="1:4" hidden="1" x14ac:dyDescent="0.35">
      <c r="A180" t="s">
        <v>531</v>
      </c>
      <c r="B180" t="s">
        <v>423</v>
      </c>
      <c r="C180">
        <v>18500</v>
      </c>
      <c r="D180">
        <v>3000</v>
      </c>
    </row>
    <row r="181" spans="1:4" hidden="1" x14ac:dyDescent="0.35">
      <c r="A181" t="s">
        <v>532</v>
      </c>
      <c r="B181" t="s">
        <v>423</v>
      </c>
      <c r="C181">
        <v>18500</v>
      </c>
      <c r="D181">
        <v>3000</v>
      </c>
    </row>
    <row r="182" spans="1:4" hidden="1" x14ac:dyDescent="0.35">
      <c r="A182" t="s">
        <v>533</v>
      </c>
      <c r="B182" t="s">
        <v>423</v>
      </c>
      <c r="C182">
        <v>18500</v>
      </c>
      <c r="D182">
        <v>3000</v>
      </c>
    </row>
    <row r="183" spans="1:4" hidden="1" x14ac:dyDescent="0.35">
      <c r="A183" t="s">
        <v>534</v>
      </c>
      <c r="B183" t="s">
        <v>423</v>
      </c>
      <c r="C183">
        <v>18500</v>
      </c>
      <c r="D183">
        <v>3000</v>
      </c>
    </row>
    <row r="184" spans="1:4" hidden="1" x14ac:dyDescent="0.35">
      <c r="A184" t="s">
        <v>535</v>
      </c>
      <c r="B184" t="s">
        <v>423</v>
      </c>
      <c r="C184">
        <v>18500</v>
      </c>
      <c r="D184">
        <v>3000</v>
      </c>
    </row>
    <row r="185" spans="1:4" hidden="1" x14ac:dyDescent="0.35">
      <c r="A185" t="s">
        <v>536</v>
      </c>
      <c r="B185" t="s">
        <v>423</v>
      </c>
      <c r="C185">
        <v>18500</v>
      </c>
      <c r="D185">
        <v>3000</v>
      </c>
    </row>
    <row r="186" spans="1:4" hidden="1" x14ac:dyDescent="0.35">
      <c r="A186" t="s">
        <v>537</v>
      </c>
      <c r="B186" t="s">
        <v>423</v>
      </c>
      <c r="C186">
        <v>18500</v>
      </c>
      <c r="D186">
        <v>3000</v>
      </c>
    </row>
    <row r="187" spans="1:4" hidden="1" x14ac:dyDescent="0.35">
      <c r="A187" t="s">
        <v>538</v>
      </c>
      <c r="B187" t="s">
        <v>423</v>
      </c>
      <c r="C187">
        <v>18500</v>
      </c>
      <c r="D187">
        <v>3000</v>
      </c>
    </row>
    <row r="188" spans="1:4" hidden="1" x14ac:dyDescent="0.35">
      <c r="A188" t="s">
        <v>539</v>
      </c>
      <c r="B188" t="s">
        <v>412</v>
      </c>
      <c r="C188">
        <v>18500</v>
      </c>
      <c r="D188">
        <v>3000</v>
      </c>
    </row>
    <row r="189" spans="1:4" hidden="1" x14ac:dyDescent="0.35">
      <c r="A189" t="s">
        <v>540</v>
      </c>
      <c r="B189" t="s">
        <v>412</v>
      </c>
      <c r="C189">
        <v>18500</v>
      </c>
      <c r="D189">
        <v>3000</v>
      </c>
    </row>
    <row r="190" spans="1:4" hidden="1" x14ac:dyDescent="0.35">
      <c r="A190" t="s">
        <v>541</v>
      </c>
      <c r="B190" t="s">
        <v>415</v>
      </c>
      <c r="C190">
        <v>18500</v>
      </c>
      <c r="D190">
        <v>3000</v>
      </c>
    </row>
    <row r="191" spans="1:4" hidden="1" x14ac:dyDescent="0.35">
      <c r="A191" t="s">
        <v>542</v>
      </c>
      <c r="B191" t="s">
        <v>415</v>
      </c>
      <c r="C191">
        <v>18500</v>
      </c>
      <c r="D191">
        <v>3000</v>
      </c>
    </row>
    <row r="192" spans="1:4" hidden="1" x14ac:dyDescent="0.35">
      <c r="A192" t="s">
        <v>543</v>
      </c>
      <c r="B192" t="s">
        <v>415</v>
      </c>
      <c r="C192">
        <v>18500</v>
      </c>
      <c r="D192">
        <v>3000</v>
      </c>
    </row>
    <row r="193" spans="1:4" hidden="1" x14ac:dyDescent="0.35">
      <c r="A193" t="s">
        <v>544</v>
      </c>
      <c r="B193" t="s">
        <v>415</v>
      </c>
      <c r="C193">
        <v>18500</v>
      </c>
      <c r="D193">
        <v>3000</v>
      </c>
    </row>
    <row r="194" spans="1:4" hidden="1" x14ac:dyDescent="0.35">
      <c r="A194" t="s">
        <v>545</v>
      </c>
      <c r="B194" t="s">
        <v>423</v>
      </c>
      <c r="C194">
        <v>18500</v>
      </c>
      <c r="D194">
        <v>3000</v>
      </c>
    </row>
    <row r="195" spans="1:4" hidden="1" x14ac:dyDescent="0.35">
      <c r="A195" t="s">
        <v>546</v>
      </c>
      <c r="B195" t="s">
        <v>423</v>
      </c>
      <c r="C195">
        <v>18500</v>
      </c>
      <c r="D195">
        <v>3000</v>
      </c>
    </row>
    <row r="196" spans="1:4" hidden="1" x14ac:dyDescent="0.35">
      <c r="A196" t="s">
        <v>547</v>
      </c>
      <c r="B196" t="s">
        <v>423</v>
      </c>
      <c r="C196">
        <v>18500</v>
      </c>
      <c r="D196">
        <v>3000</v>
      </c>
    </row>
    <row r="197" spans="1:4" hidden="1" x14ac:dyDescent="0.35">
      <c r="A197" t="s">
        <v>548</v>
      </c>
      <c r="B197" t="s">
        <v>423</v>
      </c>
      <c r="C197">
        <v>18500</v>
      </c>
      <c r="D197">
        <v>3000</v>
      </c>
    </row>
    <row r="198" spans="1:4" hidden="1" x14ac:dyDescent="0.35">
      <c r="A198" t="s">
        <v>549</v>
      </c>
      <c r="B198" t="s">
        <v>423</v>
      </c>
      <c r="C198">
        <v>18500</v>
      </c>
      <c r="D198">
        <v>3000</v>
      </c>
    </row>
    <row r="199" spans="1:4" hidden="1" x14ac:dyDescent="0.35">
      <c r="A199" t="s">
        <v>550</v>
      </c>
      <c r="B199" t="s">
        <v>423</v>
      </c>
      <c r="C199">
        <v>18500</v>
      </c>
      <c r="D199">
        <v>3000</v>
      </c>
    </row>
    <row r="200" spans="1:4" hidden="1" x14ac:dyDescent="0.35">
      <c r="A200" t="s">
        <v>551</v>
      </c>
      <c r="B200" t="s">
        <v>423</v>
      </c>
      <c r="C200">
        <v>18500</v>
      </c>
      <c r="D200">
        <v>3000</v>
      </c>
    </row>
    <row r="201" spans="1:4" hidden="1" x14ac:dyDescent="0.35">
      <c r="A201" t="s">
        <v>552</v>
      </c>
      <c r="B201" t="s">
        <v>423</v>
      </c>
      <c r="C201">
        <v>18500</v>
      </c>
      <c r="D201">
        <v>3000</v>
      </c>
    </row>
    <row r="202" spans="1:4" hidden="1" x14ac:dyDescent="0.35">
      <c r="A202" t="s">
        <v>553</v>
      </c>
      <c r="B202" t="s">
        <v>423</v>
      </c>
      <c r="C202">
        <v>18500</v>
      </c>
      <c r="D202">
        <v>3000</v>
      </c>
    </row>
    <row r="203" spans="1:4" hidden="1" x14ac:dyDescent="0.35">
      <c r="A203" t="s">
        <v>554</v>
      </c>
      <c r="B203" t="s">
        <v>423</v>
      </c>
      <c r="C203">
        <v>18500</v>
      </c>
      <c r="D203">
        <v>3000</v>
      </c>
    </row>
    <row r="204" spans="1:4" hidden="1" x14ac:dyDescent="0.35">
      <c r="A204" t="s">
        <v>555</v>
      </c>
      <c r="B204" t="s">
        <v>423</v>
      </c>
      <c r="C204">
        <v>18500</v>
      </c>
      <c r="D204">
        <v>3000</v>
      </c>
    </row>
    <row r="205" spans="1:4" hidden="1" x14ac:dyDescent="0.35">
      <c r="A205" t="s">
        <v>556</v>
      </c>
      <c r="B205" t="s">
        <v>423</v>
      </c>
      <c r="C205">
        <v>18500</v>
      </c>
      <c r="D205">
        <v>3000</v>
      </c>
    </row>
    <row r="206" spans="1:4" hidden="1" x14ac:dyDescent="0.35">
      <c r="A206" t="s">
        <v>557</v>
      </c>
      <c r="B206" t="s">
        <v>423</v>
      </c>
      <c r="C206">
        <v>18500</v>
      </c>
      <c r="D206">
        <v>3000</v>
      </c>
    </row>
    <row r="207" spans="1:4" hidden="1" x14ac:dyDescent="0.35">
      <c r="A207" t="s">
        <v>558</v>
      </c>
      <c r="B207" t="s">
        <v>423</v>
      </c>
      <c r="C207">
        <v>18500</v>
      </c>
      <c r="D207">
        <v>3000</v>
      </c>
    </row>
    <row r="208" spans="1:4" hidden="1" x14ac:dyDescent="0.35">
      <c r="A208" t="s">
        <v>559</v>
      </c>
      <c r="B208" t="s">
        <v>423</v>
      </c>
      <c r="C208">
        <v>18500</v>
      </c>
      <c r="D208">
        <v>3000</v>
      </c>
    </row>
    <row r="209" spans="1:4" hidden="1" x14ac:dyDescent="0.35">
      <c r="A209" t="s">
        <v>560</v>
      </c>
      <c r="B209" t="s">
        <v>423</v>
      </c>
      <c r="C209">
        <v>18500</v>
      </c>
      <c r="D209">
        <v>3000</v>
      </c>
    </row>
    <row r="210" spans="1:4" hidden="1" x14ac:dyDescent="0.35">
      <c r="A210" t="s">
        <v>561</v>
      </c>
      <c r="B210" t="s">
        <v>423</v>
      </c>
      <c r="C210">
        <v>18500</v>
      </c>
      <c r="D210">
        <v>3000</v>
      </c>
    </row>
    <row r="211" spans="1:4" hidden="1" x14ac:dyDescent="0.35">
      <c r="A211" t="s">
        <v>562</v>
      </c>
      <c r="B211" t="s">
        <v>423</v>
      </c>
      <c r="C211">
        <v>18500</v>
      </c>
      <c r="D211">
        <v>3000</v>
      </c>
    </row>
    <row r="212" spans="1:4" hidden="1" x14ac:dyDescent="0.35">
      <c r="A212" t="s">
        <v>563</v>
      </c>
      <c r="B212" t="s">
        <v>423</v>
      </c>
      <c r="C212">
        <v>18500</v>
      </c>
      <c r="D212">
        <v>3000</v>
      </c>
    </row>
    <row r="213" spans="1:4" hidden="1" x14ac:dyDescent="0.35">
      <c r="A213" t="s">
        <v>564</v>
      </c>
      <c r="B213" t="s">
        <v>423</v>
      </c>
      <c r="C213">
        <v>18500</v>
      </c>
      <c r="D213">
        <v>3000</v>
      </c>
    </row>
    <row r="214" spans="1:4" hidden="1" x14ac:dyDescent="0.35">
      <c r="A214" t="s">
        <v>565</v>
      </c>
      <c r="B214" t="s">
        <v>423</v>
      </c>
      <c r="C214">
        <v>18500</v>
      </c>
      <c r="D214">
        <v>3000</v>
      </c>
    </row>
    <row r="215" spans="1:4" hidden="1" x14ac:dyDescent="0.35">
      <c r="A215" t="s">
        <v>566</v>
      </c>
      <c r="B215" t="s">
        <v>423</v>
      </c>
      <c r="C215">
        <v>18500</v>
      </c>
      <c r="D215">
        <v>3000</v>
      </c>
    </row>
    <row r="216" spans="1:4" hidden="1" x14ac:dyDescent="0.35">
      <c r="A216" t="s">
        <v>567</v>
      </c>
      <c r="B216" t="s">
        <v>423</v>
      </c>
      <c r="C216">
        <v>18500</v>
      </c>
      <c r="D216">
        <v>3000</v>
      </c>
    </row>
    <row r="217" spans="1:4" hidden="1" x14ac:dyDescent="0.35">
      <c r="A217" t="s">
        <v>568</v>
      </c>
      <c r="B217" t="s">
        <v>423</v>
      </c>
      <c r="C217">
        <v>18500</v>
      </c>
      <c r="D217">
        <v>3000</v>
      </c>
    </row>
    <row r="218" spans="1:4" hidden="1" x14ac:dyDescent="0.35">
      <c r="A218" t="s">
        <v>569</v>
      </c>
      <c r="B218" t="s">
        <v>423</v>
      </c>
      <c r="C218">
        <v>18500</v>
      </c>
      <c r="D218">
        <v>3000</v>
      </c>
    </row>
    <row r="219" spans="1:4" hidden="1" x14ac:dyDescent="0.35">
      <c r="A219" t="s">
        <v>570</v>
      </c>
      <c r="B219" t="s">
        <v>423</v>
      </c>
      <c r="C219">
        <v>18500</v>
      </c>
      <c r="D219">
        <v>3000</v>
      </c>
    </row>
    <row r="220" spans="1:4" hidden="1" x14ac:dyDescent="0.35">
      <c r="A220" t="s">
        <v>571</v>
      </c>
      <c r="B220" t="s">
        <v>423</v>
      </c>
      <c r="C220">
        <v>18500</v>
      </c>
      <c r="D220">
        <v>3000</v>
      </c>
    </row>
    <row r="221" spans="1:4" hidden="1" x14ac:dyDescent="0.35">
      <c r="A221" t="s">
        <v>572</v>
      </c>
      <c r="B221" t="s">
        <v>423</v>
      </c>
      <c r="C221">
        <v>18500</v>
      </c>
      <c r="D221">
        <v>3000</v>
      </c>
    </row>
    <row r="222" spans="1:4" hidden="1" x14ac:dyDescent="0.35">
      <c r="A222" t="s">
        <v>573</v>
      </c>
      <c r="B222" t="s">
        <v>423</v>
      </c>
      <c r="C222">
        <v>18500</v>
      </c>
      <c r="D222">
        <v>3000</v>
      </c>
    </row>
    <row r="223" spans="1:4" hidden="1" x14ac:dyDescent="0.35">
      <c r="A223" t="s">
        <v>574</v>
      </c>
      <c r="B223" t="s">
        <v>423</v>
      </c>
      <c r="C223">
        <v>18500</v>
      </c>
      <c r="D223">
        <v>3000</v>
      </c>
    </row>
    <row r="224" spans="1:4" hidden="1" x14ac:dyDescent="0.35">
      <c r="A224" t="s">
        <v>575</v>
      </c>
      <c r="B224" t="s">
        <v>423</v>
      </c>
      <c r="C224">
        <v>18500</v>
      </c>
      <c r="D224">
        <v>3000</v>
      </c>
    </row>
    <row r="225" spans="1:4" hidden="1" x14ac:dyDescent="0.35">
      <c r="A225" t="s">
        <v>576</v>
      </c>
      <c r="B225" t="s">
        <v>423</v>
      </c>
      <c r="C225">
        <v>18500</v>
      </c>
      <c r="D225">
        <v>3000</v>
      </c>
    </row>
    <row r="226" spans="1:4" hidden="1" x14ac:dyDescent="0.35">
      <c r="A226" t="s">
        <v>577</v>
      </c>
      <c r="B226" t="s">
        <v>423</v>
      </c>
      <c r="C226">
        <v>18500</v>
      </c>
      <c r="D226">
        <v>3000</v>
      </c>
    </row>
    <row r="227" spans="1:4" hidden="1" x14ac:dyDescent="0.35">
      <c r="A227" t="s">
        <v>578</v>
      </c>
      <c r="B227" t="s">
        <v>423</v>
      </c>
      <c r="C227">
        <v>18500</v>
      </c>
      <c r="D227">
        <v>3000</v>
      </c>
    </row>
    <row r="228" spans="1:4" hidden="1" x14ac:dyDescent="0.35">
      <c r="A228" t="s">
        <v>579</v>
      </c>
      <c r="B228" t="s">
        <v>423</v>
      </c>
      <c r="C228">
        <v>18500</v>
      </c>
      <c r="D228">
        <v>3000</v>
      </c>
    </row>
    <row r="229" spans="1:4" hidden="1" x14ac:dyDescent="0.35">
      <c r="A229" t="s">
        <v>580</v>
      </c>
      <c r="B229" t="s">
        <v>423</v>
      </c>
      <c r="C229">
        <v>18500</v>
      </c>
      <c r="D229">
        <v>3000</v>
      </c>
    </row>
    <row r="230" spans="1:4" hidden="1" x14ac:dyDescent="0.35">
      <c r="A230" t="s">
        <v>581</v>
      </c>
      <c r="B230" t="s">
        <v>423</v>
      </c>
      <c r="C230">
        <v>18500</v>
      </c>
      <c r="D230">
        <v>3000</v>
      </c>
    </row>
    <row r="231" spans="1:4" hidden="1" x14ac:dyDescent="0.35">
      <c r="A231" t="s">
        <v>582</v>
      </c>
      <c r="B231" t="s">
        <v>423</v>
      </c>
      <c r="C231">
        <v>18500</v>
      </c>
      <c r="D231">
        <v>3000</v>
      </c>
    </row>
    <row r="232" spans="1:4" hidden="1" x14ac:dyDescent="0.35">
      <c r="A232" t="s">
        <v>583</v>
      </c>
      <c r="B232" t="s">
        <v>423</v>
      </c>
      <c r="C232">
        <v>18500</v>
      </c>
      <c r="D232">
        <v>3000</v>
      </c>
    </row>
    <row r="233" spans="1:4" hidden="1" x14ac:dyDescent="0.35">
      <c r="A233" t="s">
        <v>584</v>
      </c>
      <c r="B233" t="s">
        <v>423</v>
      </c>
      <c r="C233">
        <v>18500</v>
      </c>
      <c r="D233">
        <v>3000</v>
      </c>
    </row>
    <row r="234" spans="1:4" hidden="1" x14ac:dyDescent="0.35">
      <c r="A234" t="s">
        <v>585</v>
      </c>
      <c r="B234" t="s">
        <v>586</v>
      </c>
      <c r="C234">
        <v>18500</v>
      </c>
      <c r="D234">
        <v>3000</v>
      </c>
    </row>
    <row r="235" spans="1:4" hidden="1" x14ac:dyDescent="0.35">
      <c r="A235" t="s">
        <v>587</v>
      </c>
      <c r="B235" t="s">
        <v>423</v>
      </c>
      <c r="C235">
        <v>18500</v>
      </c>
      <c r="D235">
        <v>3000</v>
      </c>
    </row>
    <row r="236" spans="1:4" hidden="1" x14ac:dyDescent="0.35">
      <c r="A236" t="s">
        <v>588</v>
      </c>
      <c r="B236" t="s">
        <v>423</v>
      </c>
      <c r="C236">
        <v>18500</v>
      </c>
      <c r="D236">
        <v>3000</v>
      </c>
    </row>
    <row r="237" spans="1:4" hidden="1" x14ac:dyDescent="0.35">
      <c r="A237" t="s">
        <v>589</v>
      </c>
      <c r="B237" t="s">
        <v>423</v>
      </c>
      <c r="C237">
        <v>18500</v>
      </c>
      <c r="D237">
        <v>3000</v>
      </c>
    </row>
    <row r="238" spans="1:4" hidden="1" x14ac:dyDescent="0.35">
      <c r="A238" t="s">
        <v>590</v>
      </c>
      <c r="B238" t="s">
        <v>586</v>
      </c>
      <c r="C238">
        <v>18500</v>
      </c>
      <c r="D238">
        <v>3000</v>
      </c>
    </row>
    <row r="239" spans="1:4" hidden="1" x14ac:dyDescent="0.35">
      <c r="A239" t="s">
        <v>591</v>
      </c>
      <c r="B239" t="s">
        <v>423</v>
      </c>
      <c r="C239">
        <v>18500</v>
      </c>
      <c r="D239">
        <v>3000</v>
      </c>
    </row>
    <row r="240" spans="1:4" hidden="1" x14ac:dyDescent="0.35">
      <c r="A240" t="s">
        <v>592</v>
      </c>
      <c r="B240" t="s">
        <v>423</v>
      </c>
      <c r="C240">
        <v>18500</v>
      </c>
      <c r="D240">
        <v>3000</v>
      </c>
    </row>
    <row r="241" spans="1:4" hidden="1" x14ac:dyDescent="0.35">
      <c r="A241" t="s">
        <v>593</v>
      </c>
      <c r="B241" t="s">
        <v>423</v>
      </c>
      <c r="C241">
        <v>18500</v>
      </c>
      <c r="D241">
        <v>3000</v>
      </c>
    </row>
    <row r="242" spans="1:4" hidden="1" x14ac:dyDescent="0.35">
      <c r="A242" t="s">
        <v>594</v>
      </c>
      <c r="B242" t="s">
        <v>423</v>
      </c>
      <c r="C242">
        <v>18500</v>
      </c>
      <c r="D242">
        <v>3000</v>
      </c>
    </row>
    <row r="243" spans="1:4" hidden="1" x14ac:dyDescent="0.35">
      <c r="A243" t="s">
        <v>595</v>
      </c>
      <c r="B243" t="s">
        <v>423</v>
      </c>
      <c r="C243">
        <v>18500</v>
      </c>
      <c r="D243">
        <v>3000</v>
      </c>
    </row>
    <row r="244" spans="1:4" hidden="1" x14ac:dyDescent="0.35">
      <c r="A244" t="s">
        <v>596</v>
      </c>
      <c r="B244" t="s">
        <v>423</v>
      </c>
      <c r="C244">
        <v>18500</v>
      </c>
      <c r="D244">
        <v>3000</v>
      </c>
    </row>
    <row r="245" spans="1:4" hidden="1" x14ac:dyDescent="0.35">
      <c r="A245" t="s">
        <v>597</v>
      </c>
      <c r="B245" t="s">
        <v>423</v>
      </c>
      <c r="C245">
        <v>18500</v>
      </c>
      <c r="D245">
        <v>3000</v>
      </c>
    </row>
    <row r="246" spans="1:4" hidden="1" x14ac:dyDescent="0.35">
      <c r="A246" t="s">
        <v>598</v>
      </c>
      <c r="B246" t="s">
        <v>423</v>
      </c>
      <c r="C246">
        <v>18500</v>
      </c>
      <c r="D246">
        <v>3000</v>
      </c>
    </row>
    <row r="247" spans="1:4" hidden="1" x14ac:dyDescent="0.35">
      <c r="A247" t="s">
        <v>599</v>
      </c>
      <c r="B247" t="s">
        <v>600</v>
      </c>
      <c r="C247">
        <v>18500</v>
      </c>
      <c r="D247">
        <v>3000</v>
      </c>
    </row>
    <row r="248" spans="1:4" hidden="1" x14ac:dyDescent="0.35">
      <c r="A248" t="s">
        <v>601</v>
      </c>
      <c r="B248" t="s">
        <v>600</v>
      </c>
      <c r="C248">
        <v>18500</v>
      </c>
      <c r="D248">
        <v>3000</v>
      </c>
    </row>
    <row r="249" spans="1:4" hidden="1" x14ac:dyDescent="0.35">
      <c r="A249" t="s">
        <v>602</v>
      </c>
      <c r="B249" t="s">
        <v>600</v>
      </c>
      <c r="C249">
        <v>18500</v>
      </c>
      <c r="D249">
        <v>3000</v>
      </c>
    </row>
    <row r="250" spans="1:4" hidden="1" x14ac:dyDescent="0.35">
      <c r="A250" t="s">
        <v>603</v>
      </c>
      <c r="B250" t="s">
        <v>600</v>
      </c>
      <c r="C250">
        <v>18500</v>
      </c>
      <c r="D250">
        <v>3000</v>
      </c>
    </row>
    <row r="251" spans="1:4" hidden="1" x14ac:dyDescent="0.35">
      <c r="A251" t="s">
        <v>604</v>
      </c>
      <c r="B251" t="s">
        <v>600</v>
      </c>
      <c r="C251">
        <v>18500</v>
      </c>
      <c r="D251">
        <v>3000</v>
      </c>
    </row>
    <row r="252" spans="1:4" hidden="1" x14ac:dyDescent="0.35">
      <c r="A252" t="s">
        <v>605</v>
      </c>
      <c r="B252" t="s">
        <v>606</v>
      </c>
      <c r="C252">
        <v>18500</v>
      </c>
      <c r="D252">
        <v>3000</v>
      </c>
    </row>
    <row r="253" spans="1:4" hidden="1" x14ac:dyDescent="0.35">
      <c r="A253" t="s">
        <v>607</v>
      </c>
      <c r="B253" t="s">
        <v>608</v>
      </c>
      <c r="C253">
        <v>18500</v>
      </c>
      <c r="D253">
        <v>3000</v>
      </c>
    </row>
    <row r="254" spans="1:4" hidden="1" x14ac:dyDescent="0.35">
      <c r="A254" t="s">
        <v>609</v>
      </c>
      <c r="B254" t="s">
        <v>608</v>
      </c>
      <c r="C254">
        <v>18500</v>
      </c>
      <c r="D254">
        <v>3000</v>
      </c>
    </row>
    <row r="255" spans="1:4" hidden="1" x14ac:dyDescent="0.35">
      <c r="A255" t="s">
        <v>610</v>
      </c>
      <c r="B255" t="s">
        <v>608</v>
      </c>
      <c r="C255">
        <v>18500</v>
      </c>
      <c r="D255">
        <v>3000</v>
      </c>
    </row>
    <row r="256" spans="1:4" hidden="1" x14ac:dyDescent="0.35">
      <c r="A256" t="s">
        <v>611</v>
      </c>
      <c r="B256" t="s">
        <v>606</v>
      </c>
      <c r="C256">
        <v>18500</v>
      </c>
      <c r="D256">
        <v>3000</v>
      </c>
    </row>
    <row r="257" spans="1:4" hidden="1" x14ac:dyDescent="0.35">
      <c r="A257" t="s">
        <v>612</v>
      </c>
      <c r="B257" t="s">
        <v>608</v>
      </c>
      <c r="C257">
        <v>18500</v>
      </c>
      <c r="D257">
        <v>3000</v>
      </c>
    </row>
    <row r="258" spans="1:4" hidden="1" x14ac:dyDescent="0.35">
      <c r="A258" t="s">
        <v>613</v>
      </c>
      <c r="B258" t="s">
        <v>608</v>
      </c>
      <c r="C258">
        <v>18500</v>
      </c>
      <c r="D258">
        <v>3000</v>
      </c>
    </row>
    <row r="259" spans="1:4" hidden="1" x14ac:dyDescent="0.35">
      <c r="A259" t="s">
        <v>614</v>
      </c>
      <c r="B259" t="s">
        <v>606</v>
      </c>
      <c r="C259">
        <v>18500</v>
      </c>
      <c r="D259">
        <v>3000</v>
      </c>
    </row>
    <row r="260" spans="1:4" hidden="1" x14ac:dyDescent="0.35">
      <c r="A260" t="s">
        <v>615</v>
      </c>
      <c r="B260" t="s">
        <v>608</v>
      </c>
      <c r="C260">
        <v>18500</v>
      </c>
      <c r="D260">
        <v>3000</v>
      </c>
    </row>
    <row r="261" spans="1:4" hidden="1" x14ac:dyDescent="0.35">
      <c r="A261" t="s">
        <v>616</v>
      </c>
      <c r="B261" t="s">
        <v>617</v>
      </c>
      <c r="C261">
        <v>18500</v>
      </c>
      <c r="D261">
        <v>3000</v>
      </c>
    </row>
    <row r="262" spans="1:4" hidden="1" x14ac:dyDescent="0.35">
      <c r="A262" t="s">
        <v>618</v>
      </c>
      <c r="B262" t="s">
        <v>617</v>
      </c>
      <c r="C262">
        <v>18500</v>
      </c>
      <c r="D262">
        <v>3000</v>
      </c>
    </row>
    <row r="263" spans="1:4" hidden="1" x14ac:dyDescent="0.35">
      <c r="A263" t="s">
        <v>619</v>
      </c>
      <c r="B263" t="s">
        <v>608</v>
      </c>
      <c r="C263">
        <v>18500</v>
      </c>
      <c r="D263">
        <v>3000</v>
      </c>
    </row>
    <row r="264" spans="1:4" hidden="1" x14ac:dyDescent="0.35">
      <c r="A264" t="s">
        <v>620</v>
      </c>
      <c r="B264" t="s">
        <v>608</v>
      </c>
      <c r="C264">
        <v>18500</v>
      </c>
      <c r="D264">
        <v>3000</v>
      </c>
    </row>
    <row r="265" spans="1:4" hidden="1" x14ac:dyDescent="0.35">
      <c r="A265" t="s">
        <v>621</v>
      </c>
      <c r="B265" t="s">
        <v>608</v>
      </c>
      <c r="C265">
        <v>18500</v>
      </c>
      <c r="D265">
        <v>3000</v>
      </c>
    </row>
    <row r="266" spans="1:4" hidden="1" x14ac:dyDescent="0.35">
      <c r="A266" t="s">
        <v>622</v>
      </c>
      <c r="B266" t="s">
        <v>608</v>
      </c>
      <c r="C266">
        <v>18500</v>
      </c>
      <c r="D266">
        <v>3000</v>
      </c>
    </row>
    <row r="267" spans="1:4" hidden="1" x14ac:dyDescent="0.35">
      <c r="A267" t="s">
        <v>623</v>
      </c>
      <c r="B267" t="s">
        <v>608</v>
      </c>
      <c r="C267">
        <v>18500</v>
      </c>
      <c r="D267">
        <v>3000</v>
      </c>
    </row>
    <row r="268" spans="1:4" hidden="1" x14ac:dyDescent="0.35">
      <c r="A268" t="s">
        <v>624</v>
      </c>
      <c r="B268" t="s">
        <v>608</v>
      </c>
      <c r="C268">
        <v>18500</v>
      </c>
      <c r="D268">
        <v>3000</v>
      </c>
    </row>
    <row r="269" spans="1:4" hidden="1" x14ac:dyDescent="0.35">
      <c r="A269" t="s">
        <v>625</v>
      </c>
      <c r="B269" t="s">
        <v>608</v>
      </c>
      <c r="C269">
        <v>18500</v>
      </c>
      <c r="D269">
        <v>3000</v>
      </c>
    </row>
    <row r="270" spans="1:4" hidden="1" x14ac:dyDescent="0.35">
      <c r="A270" t="s">
        <v>626</v>
      </c>
      <c r="B270" t="s">
        <v>608</v>
      </c>
      <c r="C270">
        <v>18500</v>
      </c>
      <c r="D270">
        <v>3000</v>
      </c>
    </row>
    <row r="271" spans="1:4" hidden="1" x14ac:dyDescent="0.35">
      <c r="A271" t="s">
        <v>627</v>
      </c>
      <c r="B271" t="s">
        <v>608</v>
      </c>
      <c r="C271">
        <v>18500</v>
      </c>
      <c r="D271">
        <v>3000</v>
      </c>
    </row>
    <row r="272" spans="1:4" hidden="1" x14ac:dyDescent="0.35">
      <c r="A272" t="s">
        <v>628</v>
      </c>
      <c r="B272" t="s">
        <v>608</v>
      </c>
      <c r="C272">
        <v>18500</v>
      </c>
      <c r="D272">
        <v>3000</v>
      </c>
    </row>
    <row r="273" spans="1:4" hidden="1" x14ac:dyDescent="0.35">
      <c r="A273" t="s">
        <v>629</v>
      </c>
      <c r="B273" t="s">
        <v>608</v>
      </c>
      <c r="C273">
        <v>18500</v>
      </c>
      <c r="D273">
        <v>3000</v>
      </c>
    </row>
    <row r="274" spans="1:4" hidden="1" x14ac:dyDescent="0.35">
      <c r="A274" t="s">
        <v>630</v>
      </c>
      <c r="B274" t="s">
        <v>608</v>
      </c>
      <c r="C274">
        <v>18500</v>
      </c>
      <c r="D274">
        <v>3000</v>
      </c>
    </row>
    <row r="275" spans="1:4" hidden="1" x14ac:dyDescent="0.35">
      <c r="A275" t="s">
        <v>631</v>
      </c>
      <c r="B275" t="s">
        <v>608</v>
      </c>
      <c r="C275">
        <v>18500</v>
      </c>
      <c r="D275">
        <v>3000</v>
      </c>
    </row>
    <row r="276" spans="1:4" hidden="1" x14ac:dyDescent="0.35">
      <c r="A276" t="s">
        <v>632</v>
      </c>
      <c r="B276" t="s">
        <v>608</v>
      </c>
      <c r="C276">
        <v>18500</v>
      </c>
      <c r="D276">
        <v>3000</v>
      </c>
    </row>
    <row r="277" spans="1:4" hidden="1" x14ac:dyDescent="0.35">
      <c r="A277" t="s">
        <v>633</v>
      </c>
      <c r="B277" t="s">
        <v>608</v>
      </c>
      <c r="C277">
        <v>18500</v>
      </c>
      <c r="D277">
        <v>3000</v>
      </c>
    </row>
    <row r="278" spans="1:4" hidden="1" x14ac:dyDescent="0.35">
      <c r="A278" t="s">
        <v>634</v>
      </c>
      <c r="B278" t="s">
        <v>608</v>
      </c>
      <c r="C278">
        <v>18500</v>
      </c>
      <c r="D278">
        <v>3000</v>
      </c>
    </row>
    <row r="279" spans="1:4" hidden="1" x14ac:dyDescent="0.35">
      <c r="A279" t="s">
        <v>635</v>
      </c>
      <c r="B279" t="s">
        <v>608</v>
      </c>
      <c r="C279">
        <v>18500</v>
      </c>
      <c r="D279">
        <v>3000</v>
      </c>
    </row>
    <row r="280" spans="1:4" hidden="1" x14ac:dyDescent="0.35">
      <c r="A280" t="s">
        <v>636</v>
      </c>
      <c r="B280" t="s">
        <v>608</v>
      </c>
      <c r="C280">
        <v>18500</v>
      </c>
      <c r="D280">
        <v>3000</v>
      </c>
    </row>
    <row r="281" spans="1:4" hidden="1" x14ac:dyDescent="0.35">
      <c r="A281" t="s">
        <v>637</v>
      </c>
      <c r="B281" t="s">
        <v>608</v>
      </c>
      <c r="C281">
        <v>18500</v>
      </c>
      <c r="D281">
        <v>3000</v>
      </c>
    </row>
    <row r="282" spans="1:4" hidden="1" x14ac:dyDescent="0.35">
      <c r="A282" t="s">
        <v>638</v>
      </c>
      <c r="B282" t="s">
        <v>608</v>
      </c>
      <c r="C282">
        <v>18500</v>
      </c>
      <c r="D282">
        <v>3000</v>
      </c>
    </row>
    <row r="283" spans="1:4" hidden="1" x14ac:dyDescent="0.35">
      <c r="A283" t="s">
        <v>639</v>
      </c>
      <c r="B283" t="s">
        <v>608</v>
      </c>
      <c r="C283">
        <v>18500</v>
      </c>
      <c r="D283">
        <v>3000</v>
      </c>
    </row>
    <row r="284" spans="1:4" hidden="1" x14ac:dyDescent="0.35">
      <c r="A284" t="s">
        <v>640</v>
      </c>
      <c r="B284" t="s">
        <v>608</v>
      </c>
      <c r="C284">
        <v>18500</v>
      </c>
      <c r="D284">
        <v>3000</v>
      </c>
    </row>
    <row r="285" spans="1:4" hidden="1" x14ac:dyDescent="0.35">
      <c r="A285" t="s">
        <v>641</v>
      </c>
      <c r="B285" t="s">
        <v>608</v>
      </c>
      <c r="C285">
        <v>18500</v>
      </c>
      <c r="D285">
        <v>3000</v>
      </c>
    </row>
    <row r="286" spans="1:4" hidden="1" x14ac:dyDescent="0.35">
      <c r="A286" t="s">
        <v>642</v>
      </c>
      <c r="B286" t="s">
        <v>608</v>
      </c>
      <c r="C286">
        <v>18500</v>
      </c>
      <c r="D286">
        <v>3000</v>
      </c>
    </row>
    <row r="287" spans="1:4" hidden="1" x14ac:dyDescent="0.35">
      <c r="A287" t="s">
        <v>643</v>
      </c>
      <c r="B287" t="s">
        <v>608</v>
      </c>
      <c r="C287">
        <v>18500</v>
      </c>
      <c r="D287">
        <v>3000</v>
      </c>
    </row>
    <row r="288" spans="1:4" hidden="1" x14ac:dyDescent="0.35">
      <c r="A288" t="s">
        <v>644</v>
      </c>
      <c r="B288" t="s">
        <v>608</v>
      </c>
      <c r="C288">
        <v>18500</v>
      </c>
      <c r="D288">
        <v>3000</v>
      </c>
    </row>
    <row r="289" spans="1:4" hidden="1" x14ac:dyDescent="0.35">
      <c r="A289" t="s">
        <v>645</v>
      </c>
      <c r="B289" t="s">
        <v>608</v>
      </c>
      <c r="C289">
        <v>18500</v>
      </c>
      <c r="D289">
        <v>3000</v>
      </c>
    </row>
    <row r="290" spans="1:4" hidden="1" x14ac:dyDescent="0.35">
      <c r="A290" t="s">
        <v>646</v>
      </c>
      <c r="B290" t="s">
        <v>608</v>
      </c>
      <c r="C290">
        <v>18500</v>
      </c>
      <c r="D290">
        <v>3000</v>
      </c>
    </row>
    <row r="291" spans="1:4" hidden="1" x14ac:dyDescent="0.35">
      <c r="A291" t="s">
        <v>647</v>
      </c>
      <c r="B291" t="s">
        <v>608</v>
      </c>
      <c r="C291">
        <v>18500</v>
      </c>
      <c r="D291">
        <v>3000</v>
      </c>
    </row>
    <row r="292" spans="1:4" hidden="1" x14ac:dyDescent="0.35">
      <c r="A292" t="s">
        <v>648</v>
      </c>
      <c r="B292" t="s">
        <v>617</v>
      </c>
      <c r="C292">
        <v>18500</v>
      </c>
      <c r="D292">
        <v>3000</v>
      </c>
    </row>
    <row r="293" spans="1:4" hidden="1" x14ac:dyDescent="0.35">
      <c r="A293" t="s">
        <v>649</v>
      </c>
      <c r="B293" t="s">
        <v>617</v>
      </c>
      <c r="C293">
        <v>18500</v>
      </c>
      <c r="D293">
        <v>3000</v>
      </c>
    </row>
    <row r="294" spans="1:4" hidden="1" x14ac:dyDescent="0.35">
      <c r="A294" t="s">
        <v>650</v>
      </c>
      <c r="B294" t="s">
        <v>608</v>
      </c>
      <c r="C294">
        <v>18500</v>
      </c>
      <c r="D294">
        <v>3000</v>
      </c>
    </row>
    <row r="295" spans="1:4" hidden="1" x14ac:dyDescent="0.35">
      <c r="A295" t="s">
        <v>651</v>
      </c>
      <c r="B295" t="s">
        <v>608</v>
      </c>
      <c r="C295">
        <v>18500</v>
      </c>
      <c r="D295">
        <v>3000</v>
      </c>
    </row>
    <row r="296" spans="1:4" hidden="1" x14ac:dyDescent="0.35">
      <c r="A296" t="s">
        <v>652</v>
      </c>
      <c r="B296" t="s">
        <v>608</v>
      </c>
      <c r="C296">
        <v>18500</v>
      </c>
      <c r="D296">
        <v>3000</v>
      </c>
    </row>
    <row r="297" spans="1:4" hidden="1" x14ac:dyDescent="0.35">
      <c r="A297" t="s">
        <v>653</v>
      </c>
      <c r="B297" t="s">
        <v>608</v>
      </c>
      <c r="C297">
        <v>18500</v>
      </c>
      <c r="D297">
        <v>3000</v>
      </c>
    </row>
    <row r="298" spans="1:4" hidden="1" x14ac:dyDescent="0.35">
      <c r="A298" t="s">
        <v>654</v>
      </c>
      <c r="B298" t="s">
        <v>608</v>
      </c>
      <c r="C298">
        <v>18500</v>
      </c>
      <c r="D298">
        <v>3000</v>
      </c>
    </row>
    <row r="299" spans="1:4" hidden="1" x14ac:dyDescent="0.35">
      <c r="A299" t="s">
        <v>655</v>
      </c>
      <c r="B299" t="s">
        <v>608</v>
      </c>
      <c r="C299">
        <v>18500</v>
      </c>
      <c r="D299">
        <v>3000</v>
      </c>
    </row>
    <row r="300" spans="1:4" hidden="1" x14ac:dyDescent="0.35">
      <c r="A300" t="s">
        <v>656</v>
      </c>
      <c r="B300" t="s">
        <v>608</v>
      </c>
      <c r="C300">
        <v>18500</v>
      </c>
      <c r="D300">
        <v>3000</v>
      </c>
    </row>
    <row r="301" spans="1:4" hidden="1" x14ac:dyDescent="0.35">
      <c r="A301" t="s">
        <v>657</v>
      </c>
      <c r="B301" t="s">
        <v>608</v>
      </c>
      <c r="C301">
        <v>18500</v>
      </c>
      <c r="D301">
        <v>3000</v>
      </c>
    </row>
    <row r="302" spans="1:4" hidden="1" x14ac:dyDescent="0.35">
      <c r="A302" t="s">
        <v>658</v>
      </c>
      <c r="B302" t="s">
        <v>608</v>
      </c>
      <c r="C302">
        <v>18500</v>
      </c>
      <c r="D302">
        <v>3000</v>
      </c>
    </row>
    <row r="303" spans="1:4" hidden="1" x14ac:dyDescent="0.35">
      <c r="A303" t="s">
        <v>659</v>
      </c>
      <c r="B303" t="s">
        <v>608</v>
      </c>
      <c r="C303">
        <v>18500</v>
      </c>
      <c r="D303">
        <v>3000</v>
      </c>
    </row>
    <row r="304" spans="1:4" hidden="1" x14ac:dyDescent="0.35">
      <c r="A304" t="s">
        <v>660</v>
      </c>
      <c r="B304" t="s">
        <v>608</v>
      </c>
      <c r="C304">
        <v>18500</v>
      </c>
      <c r="D304">
        <v>3000</v>
      </c>
    </row>
    <row r="305" spans="1:4" hidden="1" x14ac:dyDescent="0.35">
      <c r="A305" t="s">
        <v>661</v>
      </c>
      <c r="B305" t="s">
        <v>608</v>
      </c>
      <c r="C305">
        <v>18500</v>
      </c>
      <c r="D305">
        <v>3000</v>
      </c>
    </row>
    <row r="306" spans="1:4" hidden="1" x14ac:dyDescent="0.35">
      <c r="A306" t="s">
        <v>662</v>
      </c>
      <c r="B306" t="s">
        <v>608</v>
      </c>
      <c r="C306">
        <v>18500</v>
      </c>
      <c r="D306">
        <v>3000</v>
      </c>
    </row>
    <row r="307" spans="1:4" hidden="1" x14ac:dyDescent="0.35">
      <c r="A307" t="s">
        <v>663</v>
      </c>
      <c r="B307" t="s">
        <v>608</v>
      </c>
      <c r="C307">
        <v>18500</v>
      </c>
      <c r="D307">
        <v>3000</v>
      </c>
    </row>
    <row r="308" spans="1:4" hidden="1" x14ac:dyDescent="0.35">
      <c r="A308" t="s">
        <v>664</v>
      </c>
      <c r="B308" t="s">
        <v>608</v>
      </c>
      <c r="C308">
        <v>18500</v>
      </c>
      <c r="D308">
        <v>3000</v>
      </c>
    </row>
    <row r="309" spans="1:4" hidden="1" x14ac:dyDescent="0.35">
      <c r="A309" t="s">
        <v>665</v>
      </c>
      <c r="B309" t="s">
        <v>608</v>
      </c>
      <c r="C309">
        <v>18500</v>
      </c>
      <c r="D309">
        <v>3000</v>
      </c>
    </row>
    <row r="310" spans="1:4" hidden="1" x14ac:dyDescent="0.35">
      <c r="A310" t="s">
        <v>666</v>
      </c>
      <c r="B310" t="s">
        <v>608</v>
      </c>
      <c r="C310">
        <v>18500</v>
      </c>
      <c r="D310">
        <v>3000</v>
      </c>
    </row>
    <row r="311" spans="1:4" hidden="1" x14ac:dyDescent="0.35">
      <c r="A311" t="s">
        <v>667</v>
      </c>
      <c r="B311" t="s">
        <v>608</v>
      </c>
      <c r="C311">
        <v>18500</v>
      </c>
      <c r="D311">
        <v>3000</v>
      </c>
    </row>
    <row r="312" spans="1:4" hidden="1" x14ac:dyDescent="0.35">
      <c r="A312" t="s">
        <v>668</v>
      </c>
      <c r="B312" t="s">
        <v>608</v>
      </c>
      <c r="C312">
        <v>18500</v>
      </c>
      <c r="D312">
        <v>3000</v>
      </c>
    </row>
    <row r="313" spans="1:4" hidden="1" x14ac:dyDescent="0.35">
      <c r="A313" t="s">
        <v>669</v>
      </c>
      <c r="B313" t="s">
        <v>608</v>
      </c>
      <c r="C313">
        <v>18500</v>
      </c>
      <c r="D313">
        <v>3000</v>
      </c>
    </row>
    <row r="314" spans="1:4" hidden="1" x14ac:dyDescent="0.35">
      <c r="A314" t="s">
        <v>670</v>
      </c>
      <c r="B314" t="s">
        <v>608</v>
      </c>
      <c r="C314">
        <v>18500</v>
      </c>
      <c r="D314">
        <v>3000</v>
      </c>
    </row>
    <row r="315" spans="1:4" hidden="1" x14ac:dyDescent="0.35">
      <c r="A315" t="s">
        <v>671</v>
      </c>
      <c r="B315" t="s">
        <v>608</v>
      </c>
      <c r="C315">
        <v>18500</v>
      </c>
      <c r="D315">
        <v>3000</v>
      </c>
    </row>
    <row r="316" spans="1:4" hidden="1" x14ac:dyDescent="0.35">
      <c r="A316" t="s">
        <v>672</v>
      </c>
      <c r="B316" t="s">
        <v>608</v>
      </c>
      <c r="C316">
        <v>18500</v>
      </c>
      <c r="D316">
        <v>3000</v>
      </c>
    </row>
    <row r="317" spans="1:4" hidden="1" x14ac:dyDescent="0.35">
      <c r="A317" t="s">
        <v>673</v>
      </c>
      <c r="B317" t="s">
        <v>608</v>
      </c>
      <c r="C317">
        <v>18500</v>
      </c>
      <c r="D317">
        <v>3000</v>
      </c>
    </row>
    <row r="318" spans="1:4" hidden="1" x14ac:dyDescent="0.35">
      <c r="A318" t="s">
        <v>674</v>
      </c>
      <c r="B318" t="s">
        <v>608</v>
      </c>
      <c r="C318">
        <v>18500</v>
      </c>
      <c r="D318">
        <v>3000</v>
      </c>
    </row>
    <row r="319" spans="1:4" hidden="1" x14ac:dyDescent="0.35">
      <c r="A319" t="s">
        <v>675</v>
      </c>
      <c r="B319" t="s">
        <v>608</v>
      </c>
      <c r="C319">
        <v>18500</v>
      </c>
      <c r="D319">
        <v>3000</v>
      </c>
    </row>
    <row r="320" spans="1:4" hidden="1" x14ac:dyDescent="0.35">
      <c r="A320" t="s">
        <v>676</v>
      </c>
      <c r="B320" t="s">
        <v>608</v>
      </c>
      <c r="C320">
        <v>18500</v>
      </c>
      <c r="D320">
        <v>3000</v>
      </c>
    </row>
    <row r="321" spans="1:4" hidden="1" x14ac:dyDescent="0.35">
      <c r="A321" t="s">
        <v>677</v>
      </c>
      <c r="B321" t="s">
        <v>608</v>
      </c>
      <c r="C321">
        <v>18500</v>
      </c>
      <c r="D321">
        <v>3000</v>
      </c>
    </row>
    <row r="322" spans="1:4" hidden="1" x14ac:dyDescent="0.35">
      <c r="A322" t="s">
        <v>678</v>
      </c>
      <c r="B322" t="s">
        <v>608</v>
      </c>
      <c r="C322">
        <v>18500</v>
      </c>
      <c r="D322">
        <v>3000</v>
      </c>
    </row>
    <row r="323" spans="1:4" hidden="1" x14ac:dyDescent="0.35">
      <c r="A323" t="s">
        <v>679</v>
      </c>
      <c r="B323" t="s">
        <v>608</v>
      </c>
      <c r="C323">
        <v>18500</v>
      </c>
      <c r="D323">
        <v>3000</v>
      </c>
    </row>
    <row r="324" spans="1:4" hidden="1" x14ac:dyDescent="0.35">
      <c r="A324" t="s">
        <v>680</v>
      </c>
      <c r="B324" t="s">
        <v>608</v>
      </c>
      <c r="C324">
        <v>18500</v>
      </c>
      <c r="D324">
        <v>3000</v>
      </c>
    </row>
    <row r="325" spans="1:4" hidden="1" x14ac:dyDescent="0.35">
      <c r="A325" t="s">
        <v>681</v>
      </c>
      <c r="B325" t="s">
        <v>608</v>
      </c>
      <c r="C325">
        <v>18500</v>
      </c>
      <c r="D325">
        <v>3000</v>
      </c>
    </row>
    <row r="326" spans="1:4" hidden="1" x14ac:dyDescent="0.35">
      <c r="A326" t="s">
        <v>682</v>
      </c>
      <c r="B326" t="s">
        <v>608</v>
      </c>
      <c r="C326">
        <v>18500</v>
      </c>
      <c r="D326">
        <v>3000</v>
      </c>
    </row>
    <row r="327" spans="1:4" hidden="1" x14ac:dyDescent="0.35">
      <c r="A327" t="s">
        <v>683</v>
      </c>
      <c r="B327" t="s">
        <v>608</v>
      </c>
      <c r="C327">
        <v>18500</v>
      </c>
      <c r="D327">
        <v>3000</v>
      </c>
    </row>
    <row r="328" spans="1:4" hidden="1" x14ac:dyDescent="0.35">
      <c r="A328" t="s">
        <v>684</v>
      </c>
      <c r="B328" t="s">
        <v>608</v>
      </c>
      <c r="C328">
        <v>18500</v>
      </c>
      <c r="D328">
        <v>3000</v>
      </c>
    </row>
    <row r="329" spans="1:4" hidden="1" x14ac:dyDescent="0.35">
      <c r="A329" t="s">
        <v>685</v>
      </c>
      <c r="B329" t="s">
        <v>608</v>
      </c>
      <c r="C329">
        <v>18500</v>
      </c>
      <c r="D329">
        <v>3000</v>
      </c>
    </row>
    <row r="330" spans="1:4" hidden="1" x14ac:dyDescent="0.35">
      <c r="A330" t="s">
        <v>686</v>
      </c>
      <c r="B330" t="s">
        <v>608</v>
      </c>
      <c r="C330">
        <v>18500</v>
      </c>
      <c r="D330">
        <v>3000</v>
      </c>
    </row>
    <row r="331" spans="1:4" hidden="1" x14ac:dyDescent="0.35">
      <c r="A331" t="s">
        <v>687</v>
      </c>
      <c r="B331" t="s">
        <v>608</v>
      </c>
      <c r="C331">
        <v>18500</v>
      </c>
      <c r="D331">
        <v>3000</v>
      </c>
    </row>
    <row r="332" spans="1:4" hidden="1" x14ac:dyDescent="0.35">
      <c r="A332" t="s">
        <v>688</v>
      </c>
      <c r="B332" t="s">
        <v>608</v>
      </c>
      <c r="C332">
        <v>18500</v>
      </c>
      <c r="D332">
        <v>3000</v>
      </c>
    </row>
    <row r="333" spans="1:4" hidden="1" x14ac:dyDescent="0.35">
      <c r="A333" t="s">
        <v>689</v>
      </c>
      <c r="B333" t="s">
        <v>608</v>
      </c>
      <c r="C333">
        <v>18500</v>
      </c>
      <c r="D333">
        <v>3000</v>
      </c>
    </row>
    <row r="334" spans="1:4" hidden="1" x14ac:dyDescent="0.35">
      <c r="A334" t="s">
        <v>690</v>
      </c>
      <c r="B334" t="s">
        <v>608</v>
      </c>
      <c r="C334">
        <v>18500</v>
      </c>
      <c r="D334">
        <v>3000</v>
      </c>
    </row>
    <row r="335" spans="1:4" hidden="1" x14ac:dyDescent="0.35">
      <c r="A335" t="s">
        <v>691</v>
      </c>
      <c r="B335" t="s">
        <v>608</v>
      </c>
      <c r="C335">
        <v>18500</v>
      </c>
      <c r="D335">
        <v>3000</v>
      </c>
    </row>
    <row r="336" spans="1:4" hidden="1" x14ac:dyDescent="0.35">
      <c r="A336" t="s">
        <v>692</v>
      </c>
      <c r="B336" t="s">
        <v>608</v>
      </c>
      <c r="C336">
        <v>18500</v>
      </c>
      <c r="D336">
        <v>3000</v>
      </c>
    </row>
    <row r="337" spans="1:4" hidden="1" x14ac:dyDescent="0.35">
      <c r="A337" t="s">
        <v>693</v>
      </c>
      <c r="B337" t="s">
        <v>608</v>
      </c>
      <c r="C337">
        <v>18500</v>
      </c>
      <c r="D337">
        <v>3000</v>
      </c>
    </row>
    <row r="338" spans="1:4" hidden="1" x14ac:dyDescent="0.35">
      <c r="A338" t="s">
        <v>694</v>
      </c>
      <c r="B338" t="s">
        <v>608</v>
      </c>
      <c r="C338">
        <v>18500</v>
      </c>
      <c r="D338">
        <v>3000</v>
      </c>
    </row>
    <row r="339" spans="1:4" hidden="1" x14ac:dyDescent="0.35">
      <c r="A339" t="s">
        <v>695</v>
      </c>
      <c r="B339" t="s">
        <v>608</v>
      </c>
      <c r="C339">
        <v>18500</v>
      </c>
      <c r="D339">
        <v>3000</v>
      </c>
    </row>
    <row r="340" spans="1:4" hidden="1" x14ac:dyDescent="0.35">
      <c r="A340" t="s">
        <v>696</v>
      </c>
      <c r="B340" t="s">
        <v>608</v>
      </c>
      <c r="C340">
        <v>18500</v>
      </c>
      <c r="D340">
        <v>3000</v>
      </c>
    </row>
    <row r="341" spans="1:4" hidden="1" x14ac:dyDescent="0.35">
      <c r="A341" t="s">
        <v>697</v>
      </c>
      <c r="B341" t="s">
        <v>608</v>
      </c>
      <c r="C341">
        <v>18500</v>
      </c>
      <c r="D341">
        <v>3000</v>
      </c>
    </row>
    <row r="342" spans="1:4" hidden="1" x14ac:dyDescent="0.35">
      <c r="A342" t="s">
        <v>698</v>
      </c>
      <c r="B342" t="s">
        <v>608</v>
      </c>
      <c r="C342">
        <v>18500</v>
      </c>
      <c r="D342">
        <v>3000</v>
      </c>
    </row>
    <row r="343" spans="1:4" hidden="1" x14ac:dyDescent="0.35">
      <c r="A343" t="s">
        <v>699</v>
      </c>
      <c r="B343" t="s">
        <v>700</v>
      </c>
      <c r="C343">
        <v>18500</v>
      </c>
      <c r="D343">
        <v>3000</v>
      </c>
    </row>
    <row r="344" spans="1:4" hidden="1" x14ac:dyDescent="0.35">
      <c r="A344" t="s">
        <v>701</v>
      </c>
      <c r="B344" t="s">
        <v>700</v>
      </c>
      <c r="C344">
        <v>18500</v>
      </c>
      <c r="D344">
        <v>3000</v>
      </c>
    </row>
    <row r="345" spans="1:4" hidden="1" x14ac:dyDescent="0.35">
      <c r="A345" t="s">
        <v>702</v>
      </c>
      <c r="B345" t="s">
        <v>703</v>
      </c>
      <c r="C345">
        <v>18500</v>
      </c>
      <c r="D345">
        <v>3000</v>
      </c>
    </row>
    <row r="346" spans="1:4" hidden="1" x14ac:dyDescent="0.35">
      <c r="A346" t="s">
        <v>704</v>
      </c>
      <c r="B346" t="s">
        <v>705</v>
      </c>
      <c r="C346">
        <v>18500</v>
      </c>
      <c r="D346">
        <v>3000</v>
      </c>
    </row>
    <row r="347" spans="1:4" hidden="1" x14ac:dyDescent="0.35">
      <c r="A347" t="s">
        <v>706</v>
      </c>
      <c r="B347" t="s">
        <v>705</v>
      </c>
      <c r="C347">
        <v>18500</v>
      </c>
      <c r="D347">
        <v>3000</v>
      </c>
    </row>
    <row r="348" spans="1:4" hidden="1" x14ac:dyDescent="0.35">
      <c r="A348" t="s">
        <v>707</v>
      </c>
      <c r="B348" t="s">
        <v>705</v>
      </c>
      <c r="C348">
        <v>18500</v>
      </c>
      <c r="D348">
        <v>3000</v>
      </c>
    </row>
    <row r="349" spans="1:4" hidden="1" x14ac:dyDescent="0.35">
      <c r="A349" t="s">
        <v>708</v>
      </c>
      <c r="B349" t="s">
        <v>705</v>
      </c>
      <c r="C349">
        <v>18500</v>
      </c>
      <c r="D349">
        <v>3000</v>
      </c>
    </row>
    <row r="350" spans="1:4" hidden="1" x14ac:dyDescent="0.35">
      <c r="A350" t="s">
        <v>709</v>
      </c>
      <c r="B350" t="s">
        <v>705</v>
      </c>
      <c r="C350">
        <v>18500</v>
      </c>
      <c r="D350">
        <v>3000</v>
      </c>
    </row>
    <row r="351" spans="1:4" hidden="1" x14ac:dyDescent="0.35">
      <c r="A351" t="s">
        <v>710</v>
      </c>
      <c r="B351" t="s">
        <v>705</v>
      </c>
      <c r="C351">
        <v>18500</v>
      </c>
      <c r="D351">
        <v>3000</v>
      </c>
    </row>
    <row r="352" spans="1:4" hidden="1" x14ac:dyDescent="0.35">
      <c r="A352" t="s">
        <v>711</v>
      </c>
      <c r="B352" t="s">
        <v>705</v>
      </c>
      <c r="C352">
        <v>18500</v>
      </c>
      <c r="D352">
        <v>3000</v>
      </c>
    </row>
    <row r="353" spans="1:4" hidden="1" x14ac:dyDescent="0.35">
      <c r="A353" t="s">
        <v>712</v>
      </c>
      <c r="B353" t="s">
        <v>705</v>
      </c>
      <c r="C353">
        <v>18500</v>
      </c>
      <c r="D353">
        <v>3000</v>
      </c>
    </row>
    <row r="354" spans="1:4" hidden="1" x14ac:dyDescent="0.35">
      <c r="A354" t="s">
        <v>713</v>
      </c>
      <c r="B354" t="s">
        <v>705</v>
      </c>
      <c r="C354">
        <v>18500</v>
      </c>
      <c r="D354">
        <v>3000</v>
      </c>
    </row>
    <row r="355" spans="1:4" hidden="1" x14ac:dyDescent="0.35">
      <c r="A355" t="s">
        <v>714</v>
      </c>
      <c r="B355" t="s">
        <v>705</v>
      </c>
      <c r="C355">
        <v>18500</v>
      </c>
      <c r="D355">
        <v>3000</v>
      </c>
    </row>
    <row r="356" spans="1:4" hidden="1" x14ac:dyDescent="0.35">
      <c r="A356" t="s">
        <v>715</v>
      </c>
      <c r="B356" t="s">
        <v>705</v>
      </c>
      <c r="C356">
        <v>18500</v>
      </c>
      <c r="D356">
        <v>3000</v>
      </c>
    </row>
    <row r="357" spans="1:4" hidden="1" x14ac:dyDescent="0.35">
      <c r="A357" t="s">
        <v>716</v>
      </c>
      <c r="B357" t="s">
        <v>705</v>
      </c>
      <c r="C357">
        <v>18500</v>
      </c>
      <c r="D357">
        <v>3000</v>
      </c>
    </row>
    <row r="358" spans="1:4" hidden="1" x14ac:dyDescent="0.35">
      <c r="A358" t="s">
        <v>717</v>
      </c>
      <c r="B358" t="s">
        <v>705</v>
      </c>
      <c r="C358">
        <v>18500</v>
      </c>
      <c r="D358">
        <v>3000</v>
      </c>
    </row>
    <row r="359" spans="1:4" hidden="1" x14ac:dyDescent="0.35">
      <c r="A359" t="s">
        <v>718</v>
      </c>
      <c r="B359" t="s">
        <v>705</v>
      </c>
      <c r="C359">
        <v>18500</v>
      </c>
      <c r="D359">
        <v>3000</v>
      </c>
    </row>
    <row r="360" spans="1:4" hidden="1" x14ac:dyDescent="0.35">
      <c r="A360" t="s">
        <v>719</v>
      </c>
      <c r="B360" t="s">
        <v>705</v>
      </c>
      <c r="C360">
        <v>18500</v>
      </c>
      <c r="D360">
        <v>3000</v>
      </c>
    </row>
    <row r="361" spans="1:4" hidden="1" x14ac:dyDescent="0.35">
      <c r="A361" t="s">
        <v>720</v>
      </c>
      <c r="B361" t="s">
        <v>703</v>
      </c>
      <c r="C361">
        <v>18500</v>
      </c>
      <c r="D361">
        <v>3000</v>
      </c>
    </row>
    <row r="362" spans="1:4" hidden="1" x14ac:dyDescent="0.35">
      <c r="A362" t="s">
        <v>721</v>
      </c>
      <c r="B362" t="s">
        <v>705</v>
      </c>
      <c r="C362">
        <v>18500</v>
      </c>
      <c r="D362">
        <v>3000</v>
      </c>
    </row>
    <row r="363" spans="1:4" hidden="1" x14ac:dyDescent="0.35">
      <c r="A363" t="s">
        <v>722</v>
      </c>
      <c r="B363" t="s">
        <v>705</v>
      </c>
      <c r="C363">
        <v>18500</v>
      </c>
      <c r="D363">
        <v>3000</v>
      </c>
    </row>
    <row r="364" spans="1:4" hidden="1" x14ac:dyDescent="0.35">
      <c r="A364" t="s">
        <v>723</v>
      </c>
      <c r="B364" t="s">
        <v>705</v>
      </c>
      <c r="C364">
        <v>18500</v>
      </c>
      <c r="D364">
        <v>3000</v>
      </c>
    </row>
    <row r="365" spans="1:4" hidden="1" x14ac:dyDescent="0.35">
      <c r="A365" t="s">
        <v>724</v>
      </c>
      <c r="B365" t="s">
        <v>705</v>
      </c>
      <c r="C365">
        <v>18500</v>
      </c>
      <c r="D365">
        <v>3000</v>
      </c>
    </row>
    <row r="366" spans="1:4" hidden="1" x14ac:dyDescent="0.35">
      <c r="A366" t="s">
        <v>725</v>
      </c>
      <c r="B366" t="s">
        <v>705</v>
      </c>
      <c r="C366">
        <v>18500</v>
      </c>
      <c r="D366">
        <v>3000</v>
      </c>
    </row>
    <row r="367" spans="1:4" hidden="1" x14ac:dyDescent="0.35">
      <c r="A367" t="s">
        <v>726</v>
      </c>
      <c r="B367" t="s">
        <v>705</v>
      </c>
      <c r="C367">
        <v>18500</v>
      </c>
      <c r="D367">
        <v>3000</v>
      </c>
    </row>
    <row r="368" spans="1:4" hidden="1" x14ac:dyDescent="0.35">
      <c r="A368" t="s">
        <v>727</v>
      </c>
      <c r="B368" t="s">
        <v>705</v>
      </c>
      <c r="C368">
        <v>18500</v>
      </c>
      <c r="D368">
        <v>3000</v>
      </c>
    </row>
    <row r="369" spans="1:4" hidden="1" x14ac:dyDescent="0.35">
      <c r="A369" t="s">
        <v>728</v>
      </c>
      <c r="B369" t="s">
        <v>705</v>
      </c>
      <c r="C369">
        <v>18500</v>
      </c>
      <c r="D369">
        <v>3000</v>
      </c>
    </row>
    <row r="370" spans="1:4" hidden="1" x14ac:dyDescent="0.35">
      <c r="A370" t="s">
        <v>729</v>
      </c>
      <c r="B370" t="s">
        <v>705</v>
      </c>
      <c r="C370">
        <v>18500</v>
      </c>
      <c r="D370">
        <v>3000</v>
      </c>
    </row>
    <row r="371" spans="1:4" hidden="1" x14ac:dyDescent="0.35">
      <c r="A371" t="s">
        <v>730</v>
      </c>
      <c r="B371" t="s">
        <v>705</v>
      </c>
      <c r="C371">
        <v>18500</v>
      </c>
      <c r="D371">
        <v>3000</v>
      </c>
    </row>
    <row r="372" spans="1:4" hidden="1" x14ac:dyDescent="0.35">
      <c r="A372" t="s">
        <v>731</v>
      </c>
      <c r="B372" t="s">
        <v>705</v>
      </c>
      <c r="C372">
        <v>18500</v>
      </c>
      <c r="D372">
        <v>3000</v>
      </c>
    </row>
    <row r="373" spans="1:4" hidden="1" x14ac:dyDescent="0.35">
      <c r="A373" t="s">
        <v>732</v>
      </c>
      <c r="B373" t="s">
        <v>705</v>
      </c>
      <c r="C373">
        <v>18500</v>
      </c>
      <c r="D373">
        <v>3000</v>
      </c>
    </row>
    <row r="374" spans="1:4" hidden="1" x14ac:dyDescent="0.35">
      <c r="A374" t="s">
        <v>733</v>
      </c>
      <c r="B374" t="s">
        <v>705</v>
      </c>
      <c r="C374">
        <v>18500</v>
      </c>
      <c r="D374">
        <v>3000</v>
      </c>
    </row>
    <row r="375" spans="1:4" hidden="1" x14ac:dyDescent="0.35">
      <c r="A375" t="s">
        <v>734</v>
      </c>
      <c r="B375" t="s">
        <v>705</v>
      </c>
      <c r="C375">
        <v>18500</v>
      </c>
      <c r="D375">
        <v>3000</v>
      </c>
    </row>
    <row r="376" spans="1:4" hidden="1" x14ac:dyDescent="0.35">
      <c r="A376" t="s">
        <v>735</v>
      </c>
      <c r="B376" t="s">
        <v>705</v>
      </c>
      <c r="C376">
        <v>18500</v>
      </c>
      <c r="D376">
        <v>3000</v>
      </c>
    </row>
    <row r="377" spans="1:4" hidden="1" x14ac:dyDescent="0.35">
      <c r="A377" t="s">
        <v>736</v>
      </c>
      <c r="B377" t="s">
        <v>705</v>
      </c>
      <c r="C377">
        <v>18500</v>
      </c>
      <c r="D377">
        <v>3000</v>
      </c>
    </row>
    <row r="378" spans="1:4" hidden="1" x14ac:dyDescent="0.35">
      <c r="A378" t="s">
        <v>737</v>
      </c>
      <c r="B378" t="s">
        <v>703</v>
      </c>
      <c r="C378">
        <v>18500</v>
      </c>
      <c r="D378">
        <v>3000</v>
      </c>
    </row>
    <row r="379" spans="1:4" hidden="1" x14ac:dyDescent="0.35">
      <c r="A379" t="s">
        <v>738</v>
      </c>
      <c r="B379" t="s">
        <v>705</v>
      </c>
      <c r="C379">
        <v>18500</v>
      </c>
      <c r="D379">
        <v>3000</v>
      </c>
    </row>
    <row r="380" spans="1:4" hidden="1" x14ac:dyDescent="0.35">
      <c r="A380" t="s">
        <v>739</v>
      </c>
      <c r="B380" t="s">
        <v>705</v>
      </c>
      <c r="C380">
        <v>18500</v>
      </c>
      <c r="D380">
        <v>3000</v>
      </c>
    </row>
    <row r="381" spans="1:4" hidden="1" x14ac:dyDescent="0.35">
      <c r="A381" t="s">
        <v>740</v>
      </c>
      <c r="B381" t="s">
        <v>705</v>
      </c>
      <c r="C381">
        <v>18500</v>
      </c>
      <c r="D381">
        <v>3000</v>
      </c>
    </row>
    <row r="382" spans="1:4" hidden="1" x14ac:dyDescent="0.35">
      <c r="A382" t="s">
        <v>741</v>
      </c>
      <c r="B382" t="s">
        <v>705</v>
      </c>
      <c r="C382">
        <v>18500</v>
      </c>
      <c r="D382">
        <v>3000</v>
      </c>
    </row>
    <row r="383" spans="1:4" hidden="1" x14ac:dyDescent="0.35">
      <c r="A383" t="s">
        <v>742</v>
      </c>
      <c r="B383" t="s">
        <v>705</v>
      </c>
      <c r="C383">
        <v>18500</v>
      </c>
      <c r="D383">
        <v>3000</v>
      </c>
    </row>
    <row r="384" spans="1:4" hidden="1" x14ac:dyDescent="0.35">
      <c r="A384" t="s">
        <v>743</v>
      </c>
      <c r="B384" t="s">
        <v>705</v>
      </c>
      <c r="C384">
        <v>18500</v>
      </c>
      <c r="D384">
        <v>3000</v>
      </c>
    </row>
    <row r="385" spans="1:4" hidden="1" x14ac:dyDescent="0.35">
      <c r="A385" t="s">
        <v>744</v>
      </c>
      <c r="B385" t="s">
        <v>705</v>
      </c>
      <c r="C385">
        <v>18500</v>
      </c>
      <c r="D385">
        <v>3000</v>
      </c>
    </row>
    <row r="386" spans="1:4" hidden="1" x14ac:dyDescent="0.35">
      <c r="A386" t="s">
        <v>745</v>
      </c>
      <c r="B386" t="s">
        <v>705</v>
      </c>
      <c r="C386">
        <v>18500</v>
      </c>
      <c r="D386">
        <v>3000</v>
      </c>
    </row>
    <row r="387" spans="1:4" hidden="1" x14ac:dyDescent="0.35">
      <c r="A387" t="s">
        <v>746</v>
      </c>
      <c r="B387" t="s">
        <v>705</v>
      </c>
      <c r="C387">
        <v>18500</v>
      </c>
      <c r="D387">
        <v>3000</v>
      </c>
    </row>
    <row r="388" spans="1:4" hidden="1" x14ac:dyDescent="0.35">
      <c r="A388" t="s">
        <v>747</v>
      </c>
      <c r="B388" t="s">
        <v>705</v>
      </c>
      <c r="C388">
        <v>18500</v>
      </c>
      <c r="D388">
        <v>3000</v>
      </c>
    </row>
    <row r="389" spans="1:4" hidden="1" x14ac:dyDescent="0.35">
      <c r="A389" t="s">
        <v>748</v>
      </c>
      <c r="B389" t="s">
        <v>705</v>
      </c>
      <c r="C389">
        <v>18500</v>
      </c>
      <c r="D389">
        <v>3000</v>
      </c>
    </row>
    <row r="390" spans="1:4" hidden="1" x14ac:dyDescent="0.35">
      <c r="A390" t="s">
        <v>749</v>
      </c>
      <c r="B390" t="s">
        <v>705</v>
      </c>
      <c r="C390">
        <v>18500</v>
      </c>
      <c r="D390">
        <v>3000</v>
      </c>
    </row>
    <row r="391" spans="1:4" hidden="1" x14ac:dyDescent="0.35">
      <c r="A391" t="s">
        <v>750</v>
      </c>
      <c r="B391" t="s">
        <v>703</v>
      </c>
      <c r="C391">
        <v>18500</v>
      </c>
      <c r="D391">
        <v>3000</v>
      </c>
    </row>
    <row r="392" spans="1:4" hidden="1" x14ac:dyDescent="0.35">
      <c r="A392" t="s">
        <v>751</v>
      </c>
      <c r="B392" t="s">
        <v>703</v>
      </c>
      <c r="C392">
        <v>18500</v>
      </c>
      <c r="D392">
        <v>3000</v>
      </c>
    </row>
    <row r="393" spans="1:4" hidden="1" x14ac:dyDescent="0.35">
      <c r="A393" t="s">
        <v>752</v>
      </c>
      <c r="B393" t="s">
        <v>703</v>
      </c>
      <c r="C393">
        <v>18500</v>
      </c>
      <c r="D393">
        <v>3000</v>
      </c>
    </row>
    <row r="394" spans="1:4" hidden="1" x14ac:dyDescent="0.35">
      <c r="A394" t="s">
        <v>753</v>
      </c>
      <c r="B394" t="s">
        <v>703</v>
      </c>
      <c r="C394">
        <v>18500</v>
      </c>
      <c r="D394">
        <v>3000</v>
      </c>
    </row>
    <row r="395" spans="1:4" hidden="1" x14ac:dyDescent="0.35">
      <c r="A395" t="s">
        <v>754</v>
      </c>
      <c r="B395" t="s">
        <v>703</v>
      </c>
      <c r="C395">
        <v>18500</v>
      </c>
      <c r="D395">
        <v>3000</v>
      </c>
    </row>
    <row r="396" spans="1:4" hidden="1" x14ac:dyDescent="0.35">
      <c r="A396" t="s">
        <v>755</v>
      </c>
      <c r="B396" t="s">
        <v>703</v>
      </c>
      <c r="C396">
        <v>18500</v>
      </c>
      <c r="D396">
        <v>3000</v>
      </c>
    </row>
    <row r="397" spans="1:4" hidden="1" x14ac:dyDescent="0.35">
      <c r="A397" t="s">
        <v>756</v>
      </c>
      <c r="B397" t="s">
        <v>705</v>
      </c>
      <c r="C397">
        <v>18500</v>
      </c>
      <c r="D397">
        <v>3000</v>
      </c>
    </row>
    <row r="398" spans="1:4" hidden="1" x14ac:dyDescent="0.35">
      <c r="A398" t="s">
        <v>757</v>
      </c>
      <c r="B398" t="s">
        <v>705</v>
      </c>
      <c r="C398">
        <v>18500</v>
      </c>
      <c r="D398">
        <v>3000</v>
      </c>
    </row>
    <row r="399" spans="1:4" hidden="1" x14ac:dyDescent="0.35">
      <c r="A399" t="s">
        <v>758</v>
      </c>
      <c r="B399" t="s">
        <v>705</v>
      </c>
      <c r="C399">
        <v>18500</v>
      </c>
      <c r="D399">
        <v>3000</v>
      </c>
    </row>
    <row r="400" spans="1:4" hidden="1" x14ac:dyDescent="0.35">
      <c r="A400" t="s">
        <v>759</v>
      </c>
      <c r="B400" t="s">
        <v>703</v>
      </c>
      <c r="C400">
        <v>18500</v>
      </c>
      <c r="D400">
        <v>3000</v>
      </c>
    </row>
    <row r="401" spans="1:4" hidden="1" x14ac:dyDescent="0.35">
      <c r="A401" t="s">
        <v>760</v>
      </c>
      <c r="B401" t="s">
        <v>703</v>
      </c>
      <c r="C401">
        <v>18500</v>
      </c>
      <c r="D401">
        <v>3000</v>
      </c>
    </row>
    <row r="402" spans="1:4" hidden="1" x14ac:dyDescent="0.35">
      <c r="A402" t="s">
        <v>761</v>
      </c>
      <c r="B402" t="s">
        <v>705</v>
      </c>
      <c r="C402">
        <v>18500</v>
      </c>
      <c r="D402">
        <v>3000</v>
      </c>
    </row>
    <row r="403" spans="1:4" hidden="1" x14ac:dyDescent="0.35">
      <c r="A403" t="s">
        <v>762</v>
      </c>
      <c r="B403" t="s">
        <v>705</v>
      </c>
      <c r="C403">
        <v>18500</v>
      </c>
      <c r="D403">
        <v>3000</v>
      </c>
    </row>
    <row r="404" spans="1:4" hidden="1" x14ac:dyDescent="0.35">
      <c r="A404" t="s">
        <v>763</v>
      </c>
      <c r="B404" t="s">
        <v>705</v>
      </c>
      <c r="C404">
        <v>18500</v>
      </c>
      <c r="D404">
        <v>3000</v>
      </c>
    </row>
    <row r="405" spans="1:4" hidden="1" x14ac:dyDescent="0.35">
      <c r="A405" t="s">
        <v>764</v>
      </c>
      <c r="B405" t="s">
        <v>705</v>
      </c>
      <c r="C405">
        <v>18500</v>
      </c>
      <c r="D405">
        <v>3000</v>
      </c>
    </row>
    <row r="406" spans="1:4" hidden="1" x14ac:dyDescent="0.35">
      <c r="A406" t="s">
        <v>765</v>
      </c>
      <c r="B406" t="s">
        <v>705</v>
      </c>
      <c r="C406">
        <v>18500</v>
      </c>
      <c r="D406">
        <v>3000</v>
      </c>
    </row>
    <row r="407" spans="1:4" hidden="1" x14ac:dyDescent="0.35">
      <c r="A407" t="s">
        <v>766</v>
      </c>
      <c r="B407" t="s">
        <v>703</v>
      </c>
      <c r="C407">
        <v>18500</v>
      </c>
      <c r="D407">
        <v>3000</v>
      </c>
    </row>
    <row r="408" spans="1:4" hidden="1" x14ac:dyDescent="0.35">
      <c r="A408" t="s">
        <v>767</v>
      </c>
      <c r="B408" t="s">
        <v>703</v>
      </c>
      <c r="C408">
        <v>18500</v>
      </c>
      <c r="D408">
        <v>3000</v>
      </c>
    </row>
    <row r="409" spans="1:4" hidden="1" x14ac:dyDescent="0.35">
      <c r="A409" t="s">
        <v>768</v>
      </c>
      <c r="B409" t="s">
        <v>705</v>
      </c>
      <c r="C409">
        <v>18500</v>
      </c>
      <c r="D409">
        <v>3000</v>
      </c>
    </row>
    <row r="410" spans="1:4" hidden="1" x14ac:dyDescent="0.35">
      <c r="A410" t="s">
        <v>769</v>
      </c>
      <c r="B410" t="s">
        <v>705</v>
      </c>
      <c r="C410">
        <v>18500</v>
      </c>
      <c r="D410">
        <v>3000</v>
      </c>
    </row>
    <row r="411" spans="1:4" hidden="1" x14ac:dyDescent="0.35">
      <c r="A411" t="s">
        <v>770</v>
      </c>
      <c r="B411" t="s">
        <v>705</v>
      </c>
      <c r="C411">
        <v>18500</v>
      </c>
      <c r="D411">
        <v>3000</v>
      </c>
    </row>
    <row r="412" spans="1:4" hidden="1" x14ac:dyDescent="0.35">
      <c r="A412" t="s">
        <v>771</v>
      </c>
      <c r="B412" t="s">
        <v>705</v>
      </c>
      <c r="C412">
        <v>18500</v>
      </c>
      <c r="D412">
        <v>3000</v>
      </c>
    </row>
    <row r="413" spans="1:4" hidden="1" x14ac:dyDescent="0.35">
      <c r="A413" t="s">
        <v>772</v>
      </c>
      <c r="B413" t="s">
        <v>703</v>
      </c>
      <c r="C413">
        <v>18500</v>
      </c>
      <c r="D413">
        <v>3000</v>
      </c>
    </row>
    <row r="414" spans="1:4" hidden="1" x14ac:dyDescent="0.35">
      <c r="A414" t="s">
        <v>773</v>
      </c>
      <c r="B414" t="s">
        <v>705</v>
      </c>
      <c r="C414">
        <v>18500</v>
      </c>
      <c r="D414">
        <v>3000</v>
      </c>
    </row>
    <row r="415" spans="1:4" hidden="1" x14ac:dyDescent="0.35">
      <c r="A415" t="s">
        <v>774</v>
      </c>
      <c r="B415" t="s">
        <v>705</v>
      </c>
      <c r="C415">
        <v>18500</v>
      </c>
      <c r="D415">
        <v>3000</v>
      </c>
    </row>
    <row r="416" spans="1:4" hidden="1" x14ac:dyDescent="0.35">
      <c r="A416" t="s">
        <v>775</v>
      </c>
      <c r="B416" t="s">
        <v>700</v>
      </c>
      <c r="C416">
        <v>18500</v>
      </c>
      <c r="D416">
        <v>3000</v>
      </c>
    </row>
    <row r="417" spans="1:4" hidden="1" x14ac:dyDescent="0.35">
      <c r="A417" t="s">
        <v>776</v>
      </c>
      <c r="B417" t="s">
        <v>705</v>
      </c>
      <c r="C417">
        <v>18500</v>
      </c>
      <c r="D417">
        <v>3000</v>
      </c>
    </row>
    <row r="418" spans="1:4" hidden="1" x14ac:dyDescent="0.35">
      <c r="A418" t="s">
        <v>777</v>
      </c>
      <c r="B418" t="s">
        <v>705</v>
      </c>
      <c r="C418">
        <v>18500</v>
      </c>
      <c r="D418">
        <v>3000</v>
      </c>
    </row>
    <row r="419" spans="1:4" hidden="1" x14ac:dyDescent="0.35">
      <c r="A419" t="s">
        <v>778</v>
      </c>
      <c r="B419" t="s">
        <v>705</v>
      </c>
      <c r="C419">
        <v>18500</v>
      </c>
      <c r="D419">
        <v>3000</v>
      </c>
    </row>
    <row r="420" spans="1:4" hidden="1" x14ac:dyDescent="0.35">
      <c r="A420" t="s">
        <v>779</v>
      </c>
      <c r="B420" t="s">
        <v>705</v>
      </c>
      <c r="C420">
        <v>18500</v>
      </c>
      <c r="D420">
        <v>3000</v>
      </c>
    </row>
    <row r="421" spans="1:4" hidden="1" x14ac:dyDescent="0.35">
      <c r="A421" t="s">
        <v>780</v>
      </c>
      <c r="B421" t="s">
        <v>703</v>
      </c>
      <c r="C421">
        <v>18500</v>
      </c>
      <c r="D421">
        <v>3000</v>
      </c>
    </row>
    <row r="422" spans="1:4" hidden="1" x14ac:dyDescent="0.35">
      <c r="A422" t="s">
        <v>781</v>
      </c>
      <c r="B422" t="s">
        <v>705</v>
      </c>
      <c r="C422">
        <v>18500</v>
      </c>
      <c r="D422">
        <v>3000</v>
      </c>
    </row>
    <row r="423" spans="1:4" hidden="1" x14ac:dyDescent="0.35">
      <c r="A423" t="s">
        <v>782</v>
      </c>
      <c r="B423" t="s">
        <v>705</v>
      </c>
      <c r="C423">
        <v>18500</v>
      </c>
      <c r="D423">
        <v>3000</v>
      </c>
    </row>
    <row r="424" spans="1:4" hidden="1" x14ac:dyDescent="0.35">
      <c r="A424" t="s">
        <v>783</v>
      </c>
      <c r="B424" t="s">
        <v>705</v>
      </c>
      <c r="C424">
        <v>18500</v>
      </c>
      <c r="D424">
        <v>3000</v>
      </c>
    </row>
    <row r="425" spans="1:4" hidden="1" x14ac:dyDescent="0.35">
      <c r="A425" t="s">
        <v>784</v>
      </c>
      <c r="B425" t="s">
        <v>703</v>
      </c>
      <c r="C425">
        <v>18500</v>
      </c>
      <c r="D425">
        <v>3000</v>
      </c>
    </row>
    <row r="426" spans="1:4" hidden="1" x14ac:dyDescent="0.35">
      <c r="A426" t="s">
        <v>785</v>
      </c>
      <c r="B426" t="s">
        <v>705</v>
      </c>
      <c r="C426">
        <v>18500</v>
      </c>
      <c r="D426">
        <v>3000</v>
      </c>
    </row>
    <row r="427" spans="1:4" hidden="1" x14ac:dyDescent="0.35">
      <c r="A427" t="s">
        <v>786</v>
      </c>
      <c r="B427" t="s">
        <v>705</v>
      </c>
      <c r="C427">
        <v>18500</v>
      </c>
      <c r="D427">
        <v>3000</v>
      </c>
    </row>
    <row r="428" spans="1:4" hidden="1" x14ac:dyDescent="0.35">
      <c r="A428" t="s">
        <v>787</v>
      </c>
      <c r="B428" t="s">
        <v>703</v>
      </c>
      <c r="C428">
        <v>18500</v>
      </c>
      <c r="D428">
        <v>3000</v>
      </c>
    </row>
    <row r="429" spans="1:4" hidden="1" x14ac:dyDescent="0.35">
      <c r="A429" t="s">
        <v>788</v>
      </c>
      <c r="B429" t="s">
        <v>705</v>
      </c>
      <c r="C429">
        <v>18500</v>
      </c>
      <c r="D429">
        <v>3000</v>
      </c>
    </row>
    <row r="430" spans="1:4" hidden="1" x14ac:dyDescent="0.35">
      <c r="A430" t="s">
        <v>789</v>
      </c>
      <c r="B430" t="s">
        <v>705</v>
      </c>
      <c r="C430">
        <v>18500</v>
      </c>
      <c r="D430">
        <v>3000</v>
      </c>
    </row>
    <row r="431" spans="1:4" hidden="1" x14ac:dyDescent="0.35">
      <c r="A431" t="s">
        <v>790</v>
      </c>
      <c r="B431" t="s">
        <v>703</v>
      </c>
      <c r="C431">
        <v>18500</v>
      </c>
      <c r="D431">
        <v>3000</v>
      </c>
    </row>
    <row r="432" spans="1:4" hidden="1" x14ac:dyDescent="0.35">
      <c r="A432" t="s">
        <v>791</v>
      </c>
      <c r="B432" t="s">
        <v>705</v>
      </c>
      <c r="C432">
        <v>18500</v>
      </c>
      <c r="D432">
        <v>3000</v>
      </c>
    </row>
    <row r="433" spans="1:4" hidden="1" x14ac:dyDescent="0.35">
      <c r="A433" t="s">
        <v>792</v>
      </c>
      <c r="B433" t="s">
        <v>793</v>
      </c>
      <c r="C433">
        <v>18500</v>
      </c>
      <c r="D433">
        <v>3000</v>
      </c>
    </row>
    <row r="434" spans="1:4" hidden="1" x14ac:dyDescent="0.35">
      <c r="A434" t="s">
        <v>794</v>
      </c>
      <c r="B434" t="s">
        <v>795</v>
      </c>
      <c r="C434">
        <v>18500</v>
      </c>
      <c r="D434">
        <v>3000</v>
      </c>
    </row>
    <row r="435" spans="1:4" hidden="1" x14ac:dyDescent="0.35">
      <c r="A435" t="s">
        <v>796</v>
      </c>
      <c r="B435" t="s">
        <v>795</v>
      </c>
      <c r="C435">
        <v>18500</v>
      </c>
      <c r="D435">
        <v>3000</v>
      </c>
    </row>
    <row r="436" spans="1:4" hidden="1" x14ac:dyDescent="0.35">
      <c r="A436" t="s">
        <v>797</v>
      </c>
      <c r="B436" t="s">
        <v>798</v>
      </c>
      <c r="C436">
        <v>18500</v>
      </c>
      <c r="D436">
        <v>3000</v>
      </c>
    </row>
    <row r="437" spans="1:4" hidden="1" x14ac:dyDescent="0.35">
      <c r="A437" t="s">
        <v>799</v>
      </c>
      <c r="B437" t="s">
        <v>798</v>
      </c>
      <c r="C437">
        <v>18500</v>
      </c>
      <c r="D437">
        <v>3000</v>
      </c>
    </row>
    <row r="438" spans="1:4" hidden="1" x14ac:dyDescent="0.35">
      <c r="A438" t="s">
        <v>800</v>
      </c>
      <c r="B438" t="s">
        <v>801</v>
      </c>
      <c r="C438">
        <v>18500</v>
      </c>
      <c r="D438">
        <v>3000</v>
      </c>
    </row>
    <row r="439" spans="1:4" hidden="1" x14ac:dyDescent="0.35">
      <c r="A439" t="s">
        <v>802</v>
      </c>
      <c r="B439" t="s">
        <v>803</v>
      </c>
      <c r="C439">
        <v>18500</v>
      </c>
      <c r="D439">
        <v>3000</v>
      </c>
    </row>
    <row r="440" spans="1:4" hidden="1" x14ac:dyDescent="0.35">
      <c r="A440" t="s">
        <v>804</v>
      </c>
      <c r="B440" t="s">
        <v>803</v>
      </c>
      <c r="C440">
        <v>18500</v>
      </c>
      <c r="D440">
        <v>3000</v>
      </c>
    </row>
    <row r="441" spans="1:4" hidden="1" x14ac:dyDescent="0.35">
      <c r="A441" t="s">
        <v>805</v>
      </c>
      <c r="B441" t="s">
        <v>803</v>
      </c>
      <c r="C441">
        <v>18500</v>
      </c>
      <c r="D441">
        <v>3000</v>
      </c>
    </row>
    <row r="442" spans="1:4" hidden="1" x14ac:dyDescent="0.35">
      <c r="A442" t="s">
        <v>806</v>
      </c>
      <c r="B442" t="s">
        <v>803</v>
      </c>
      <c r="C442">
        <v>18500</v>
      </c>
      <c r="D442">
        <v>3000</v>
      </c>
    </row>
    <row r="443" spans="1:4" hidden="1" x14ac:dyDescent="0.35">
      <c r="A443" t="s">
        <v>807</v>
      </c>
      <c r="B443" t="s">
        <v>803</v>
      </c>
      <c r="C443">
        <v>18500</v>
      </c>
      <c r="D443">
        <v>3000</v>
      </c>
    </row>
    <row r="444" spans="1:4" hidden="1" x14ac:dyDescent="0.35">
      <c r="A444" t="s">
        <v>808</v>
      </c>
      <c r="B444" t="s">
        <v>803</v>
      </c>
      <c r="C444">
        <v>18500</v>
      </c>
      <c r="D444">
        <v>3000</v>
      </c>
    </row>
    <row r="445" spans="1:4" hidden="1" x14ac:dyDescent="0.35">
      <c r="A445" t="s">
        <v>809</v>
      </c>
      <c r="B445" t="s">
        <v>810</v>
      </c>
      <c r="C445">
        <v>18500</v>
      </c>
      <c r="D445">
        <v>3000</v>
      </c>
    </row>
    <row r="446" spans="1:4" hidden="1" x14ac:dyDescent="0.35">
      <c r="A446" t="s">
        <v>811</v>
      </c>
      <c r="B446" t="s">
        <v>810</v>
      </c>
      <c r="C446">
        <v>18500</v>
      </c>
      <c r="D446">
        <v>3000</v>
      </c>
    </row>
    <row r="447" spans="1:4" hidden="1" x14ac:dyDescent="0.35">
      <c r="A447" t="s">
        <v>812</v>
      </c>
      <c r="B447" t="s">
        <v>801</v>
      </c>
      <c r="C447">
        <v>18500</v>
      </c>
      <c r="D447">
        <v>3000</v>
      </c>
    </row>
    <row r="448" spans="1:4" hidden="1" x14ac:dyDescent="0.35">
      <c r="A448" t="s">
        <v>813</v>
      </c>
      <c r="B448" t="s">
        <v>803</v>
      </c>
      <c r="C448">
        <v>18500</v>
      </c>
      <c r="D448">
        <v>3000</v>
      </c>
    </row>
    <row r="449" spans="1:4" hidden="1" x14ac:dyDescent="0.35">
      <c r="A449" t="s">
        <v>814</v>
      </c>
      <c r="B449" t="s">
        <v>803</v>
      </c>
      <c r="C449">
        <v>18500</v>
      </c>
      <c r="D449">
        <v>3000</v>
      </c>
    </row>
    <row r="450" spans="1:4" hidden="1" x14ac:dyDescent="0.35">
      <c r="A450" t="s">
        <v>815</v>
      </c>
      <c r="B450" t="s">
        <v>803</v>
      </c>
      <c r="C450">
        <v>18500</v>
      </c>
      <c r="D450">
        <v>3000</v>
      </c>
    </row>
    <row r="451" spans="1:4" hidden="1" x14ac:dyDescent="0.35">
      <c r="A451" t="s">
        <v>816</v>
      </c>
      <c r="B451" t="s">
        <v>803</v>
      </c>
      <c r="C451">
        <v>18500</v>
      </c>
      <c r="D451">
        <v>3000</v>
      </c>
    </row>
    <row r="452" spans="1:4" hidden="1" x14ac:dyDescent="0.35">
      <c r="A452" t="s">
        <v>817</v>
      </c>
      <c r="B452" t="s">
        <v>803</v>
      </c>
      <c r="C452">
        <v>18500</v>
      </c>
      <c r="D452">
        <v>3000</v>
      </c>
    </row>
    <row r="453" spans="1:4" hidden="1" x14ac:dyDescent="0.35">
      <c r="A453" t="s">
        <v>818</v>
      </c>
      <c r="B453" t="s">
        <v>803</v>
      </c>
      <c r="C453">
        <v>18500</v>
      </c>
      <c r="D453">
        <v>3000</v>
      </c>
    </row>
    <row r="454" spans="1:4" hidden="1" x14ac:dyDescent="0.35">
      <c r="A454" t="s">
        <v>819</v>
      </c>
      <c r="B454" t="s">
        <v>810</v>
      </c>
      <c r="C454">
        <v>18500</v>
      </c>
      <c r="D454">
        <v>3000</v>
      </c>
    </row>
    <row r="455" spans="1:4" hidden="1" x14ac:dyDescent="0.35">
      <c r="A455" t="s">
        <v>820</v>
      </c>
      <c r="B455" t="s">
        <v>810</v>
      </c>
      <c r="C455">
        <v>18500</v>
      </c>
      <c r="D455">
        <v>3000</v>
      </c>
    </row>
    <row r="456" spans="1:4" hidden="1" x14ac:dyDescent="0.35">
      <c r="A456" t="s">
        <v>821</v>
      </c>
      <c r="B456" t="s">
        <v>395</v>
      </c>
      <c r="C456">
        <v>18500</v>
      </c>
      <c r="D456">
        <v>3000</v>
      </c>
    </row>
    <row r="457" spans="1:4" hidden="1" x14ac:dyDescent="0.35">
      <c r="A457" t="s">
        <v>822</v>
      </c>
      <c r="B457" t="s">
        <v>412</v>
      </c>
      <c r="C457">
        <v>18500</v>
      </c>
      <c r="D457">
        <v>3000</v>
      </c>
    </row>
    <row r="458" spans="1:4" hidden="1" x14ac:dyDescent="0.35">
      <c r="A458" t="s">
        <v>823</v>
      </c>
      <c r="B458" t="s">
        <v>700</v>
      </c>
      <c r="C458">
        <v>18500</v>
      </c>
      <c r="D458">
        <v>3000</v>
      </c>
    </row>
    <row r="459" spans="1:4" hidden="1" x14ac:dyDescent="0.35">
      <c r="A459" t="s">
        <v>824</v>
      </c>
      <c r="B459" t="s">
        <v>700</v>
      </c>
      <c r="C459">
        <v>18500</v>
      </c>
      <c r="D459">
        <v>3000</v>
      </c>
    </row>
    <row r="460" spans="1:4" hidden="1" x14ac:dyDescent="0.35">
      <c r="A460" t="s">
        <v>825</v>
      </c>
      <c r="B460" t="s">
        <v>826</v>
      </c>
      <c r="C460">
        <v>18500</v>
      </c>
      <c r="D460">
        <v>3000</v>
      </c>
    </row>
    <row r="461" spans="1:4" hidden="1" x14ac:dyDescent="0.35">
      <c r="A461" t="s">
        <v>827</v>
      </c>
      <c r="B461" t="s">
        <v>423</v>
      </c>
      <c r="C461">
        <v>18500</v>
      </c>
      <c r="D461">
        <v>3000</v>
      </c>
    </row>
    <row r="462" spans="1:4" hidden="1" x14ac:dyDescent="0.35">
      <c r="A462" t="s">
        <v>828</v>
      </c>
      <c r="B462" t="s">
        <v>423</v>
      </c>
      <c r="C462">
        <v>18500</v>
      </c>
      <c r="D462">
        <v>3000</v>
      </c>
    </row>
    <row r="463" spans="1:4" hidden="1" x14ac:dyDescent="0.35">
      <c r="A463" t="s">
        <v>829</v>
      </c>
      <c r="B463" t="s">
        <v>423</v>
      </c>
      <c r="C463">
        <v>18500</v>
      </c>
      <c r="D463">
        <v>3000</v>
      </c>
    </row>
    <row r="464" spans="1:4" hidden="1" x14ac:dyDescent="0.35">
      <c r="A464" t="s">
        <v>830</v>
      </c>
      <c r="B464" t="s">
        <v>423</v>
      </c>
      <c r="C464">
        <v>18500</v>
      </c>
      <c r="D464">
        <v>3000</v>
      </c>
    </row>
    <row r="465" spans="1:4" hidden="1" x14ac:dyDescent="0.35">
      <c r="A465" t="s">
        <v>831</v>
      </c>
      <c r="B465" t="s">
        <v>423</v>
      </c>
      <c r="C465">
        <v>18500</v>
      </c>
      <c r="D465">
        <v>3000</v>
      </c>
    </row>
    <row r="466" spans="1:4" hidden="1" x14ac:dyDescent="0.35">
      <c r="A466" t="s">
        <v>832</v>
      </c>
      <c r="B466" t="s">
        <v>423</v>
      </c>
      <c r="C466">
        <v>18500</v>
      </c>
      <c r="D466">
        <v>3000</v>
      </c>
    </row>
    <row r="467" spans="1:4" hidden="1" x14ac:dyDescent="0.35">
      <c r="A467" t="s">
        <v>833</v>
      </c>
      <c r="B467" t="s">
        <v>423</v>
      </c>
      <c r="C467">
        <v>18500</v>
      </c>
      <c r="D467">
        <v>3000</v>
      </c>
    </row>
    <row r="468" spans="1:4" hidden="1" x14ac:dyDescent="0.35">
      <c r="A468" t="s">
        <v>834</v>
      </c>
      <c r="B468" t="s">
        <v>423</v>
      </c>
      <c r="C468">
        <v>18500</v>
      </c>
      <c r="D468">
        <v>3000</v>
      </c>
    </row>
    <row r="469" spans="1:4" hidden="1" x14ac:dyDescent="0.35">
      <c r="A469" t="s">
        <v>835</v>
      </c>
      <c r="B469" t="s">
        <v>423</v>
      </c>
      <c r="C469">
        <v>18500</v>
      </c>
      <c r="D469">
        <v>3000</v>
      </c>
    </row>
    <row r="470" spans="1:4" hidden="1" x14ac:dyDescent="0.35">
      <c r="A470" t="s">
        <v>836</v>
      </c>
      <c r="B470" t="s">
        <v>423</v>
      </c>
      <c r="C470">
        <v>18500</v>
      </c>
      <c r="D470">
        <v>3000</v>
      </c>
    </row>
    <row r="471" spans="1:4" hidden="1" x14ac:dyDescent="0.35">
      <c r="A471" t="s">
        <v>837</v>
      </c>
      <c r="B471" t="s">
        <v>423</v>
      </c>
      <c r="C471">
        <v>18500</v>
      </c>
      <c r="D471">
        <v>3000</v>
      </c>
    </row>
    <row r="472" spans="1:4" hidden="1" x14ac:dyDescent="0.35">
      <c r="A472" t="s">
        <v>838</v>
      </c>
      <c r="B472" t="s">
        <v>423</v>
      </c>
      <c r="C472">
        <v>18500</v>
      </c>
      <c r="D472">
        <v>3000</v>
      </c>
    </row>
    <row r="473" spans="1:4" hidden="1" x14ac:dyDescent="0.35">
      <c r="A473" t="s">
        <v>839</v>
      </c>
      <c r="B473" t="s">
        <v>423</v>
      </c>
      <c r="C473">
        <v>18500</v>
      </c>
      <c r="D473">
        <v>3000</v>
      </c>
    </row>
    <row r="474" spans="1:4" hidden="1" x14ac:dyDescent="0.35">
      <c r="A474" t="s">
        <v>840</v>
      </c>
      <c r="B474" t="s">
        <v>423</v>
      </c>
      <c r="C474">
        <v>18500</v>
      </c>
      <c r="D474">
        <v>3000</v>
      </c>
    </row>
    <row r="475" spans="1:4" hidden="1" x14ac:dyDescent="0.35">
      <c r="A475" t="s">
        <v>841</v>
      </c>
      <c r="B475" t="s">
        <v>423</v>
      </c>
      <c r="C475">
        <v>18500</v>
      </c>
      <c r="D475">
        <v>3000</v>
      </c>
    </row>
    <row r="476" spans="1:4" hidden="1" x14ac:dyDescent="0.35">
      <c r="A476" t="s">
        <v>842</v>
      </c>
      <c r="B476" t="s">
        <v>423</v>
      </c>
      <c r="C476">
        <v>18500</v>
      </c>
      <c r="D476">
        <v>3000</v>
      </c>
    </row>
    <row r="477" spans="1:4" hidden="1" x14ac:dyDescent="0.35">
      <c r="A477" t="s">
        <v>843</v>
      </c>
      <c r="B477" t="s">
        <v>423</v>
      </c>
      <c r="C477">
        <v>18500</v>
      </c>
      <c r="D477">
        <v>3000</v>
      </c>
    </row>
    <row r="478" spans="1:4" hidden="1" x14ac:dyDescent="0.35">
      <c r="A478" t="s">
        <v>844</v>
      </c>
      <c r="B478" t="s">
        <v>423</v>
      </c>
      <c r="C478">
        <v>18500</v>
      </c>
      <c r="D478">
        <v>3000</v>
      </c>
    </row>
    <row r="479" spans="1:4" hidden="1" x14ac:dyDescent="0.35">
      <c r="A479" t="s">
        <v>845</v>
      </c>
      <c r="B479" t="s">
        <v>423</v>
      </c>
      <c r="C479">
        <v>18500</v>
      </c>
      <c r="D479">
        <v>3000</v>
      </c>
    </row>
    <row r="480" spans="1:4" hidden="1" x14ac:dyDescent="0.35">
      <c r="A480" t="s">
        <v>846</v>
      </c>
      <c r="B480" t="s">
        <v>423</v>
      </c>
      <c r="C480">
        <v>18500</v>
      </c>
      <c r="D480">
        <v>3000</v>
      </c>
    </row>
    <row r="481" spans="1:4" hidden="1" x14ac:dyDescent="0.35">
      <c r="A481" t="s">
        <v>847</v>
      </c>
      <c r="B481" t="s">
        <v>423</v>
      </c>
      <c r="C481">
        <v>18500</v>
      </c>
      <c r="D481">
        <v>3000</v>
      </c>
    </row>
    <row r="482" spans="1:4" hidden="1" x14ac:dyDescent="0.35">
      <c r="A482" t="s">
        <v>848</v>
      </c>
      <c r="B482" t="s">
        <v>423</v>
      </c>
      <c r="C482">
        <v>18500</v>
      </c>
      <c r="D482">
        <v>3000</v>
      </c>
    </row>
    <row r="483" spans="1:4" hidden="1" x14ac:dyDescent="0.35">
      <c r="A483" t="s">
        <v>849</v>
      </c>
      <c r="B483" t="s">
        <v>423</v>
      </c>
      <c r="C483">
        <v>18500</v>
      </c>
      <c r="D483">
        <v>3000</v>
      </c>
    </row>
    <row r="484" spans="1:4" hidden="1" x14ac:dyDescent="0.35">
      <c r="A484" t="s">
        <v>850</v>
      </c>
      <c r="B484" t="s">
        <v>423</v>
      </c>
      <c r="C484">
        <v>18500</v>
      </c>
      <c r="D484">
        <v>3000</v>
      </c>
    </row>
    <row r="485" spans="1:4" hidden="1" x14ac:dyDescent="0.35">
      <c r="A485" t="s">
        <v>851</v>
      </c>
      <c r="B485" t="s">
        <v>423</v>
      </c>
      <c r="C485">
        <v>18500</v>
      </c>
      <c r="D485">
        <v>3000</v>
      </c>
    </row>
    <row r="486" spans="1:4" hidden="1" x14ac:dyDescent="0.35">
      <c r="A486" t="s">
        <v>852</v>
      </c>
      <c r="B486" t="s">
        <v>423</v>
      </c>
      <c r="C486">
        <v>18500</v>
      </c>
      <c r="D486">
        <v>3000</v>
      </c>
    </row>
    <row r="487" spans="1:4" hidden="1" x14ac:dyDescent="0.35">
      <c r="A487" t="s">
        <v>853</v>
      </c>
      <c r="B487" t="s">
        <v>423</v>
      </c>
      <c r="C487">
        <v>18500</v>
      </c>
      <c r="D487">
        <v>3000</v>
      </c>
    </row>
    <row r="488" spans="1:4" hidden="1" x14ac:dyDescent="0.35">
      <c r="A488" t="s">
        <v>854</v>
      </c>
      <c r="B488" t="s">
        <v>423</v>
      </c>
      <c r="C488">
        <v>18500</v>
      </c>
      <c r="D488">
        <v>3000</v>
      </c>
    </row>
    <row r="489" spans="1:4" hidden="1" x14ac:dyDescent="0.35">
      <c r="A489" t="s">
        <v>855</v>
      </c>
      <c r="B489" t="s">
        <v>423</v>
      </c>
      <c r="C489">
        <v>18500</v>
      </c>
      <c r="D489">
        <v>3000</v>
      </c>
    </row>
    <row r="490" spans="1:4" hidden="1" x14ac:dyDescent="0.35">
      <c r="A490" t="s">
        <v>856</v>
      </c>
      <c r="B490" t="s">
        <v>423</v>
      </c>
      <c r="C490">
        <v>18500</v>
      </c>
      <c r="D490">
        <v>3000</v>
      </c>
    </row>
    <row r="491" spans="1:4" hidden="1" x14ac:dyDescent="0.35">
      <c r="A491" t="s">
        <v>857</v>
      </c>
      <c r="B491" t="s">
        <v>423</v>
      </c>
      <c r="C491">
        <v>18500</v>
      </c>
      <c r="D491">
        <v>3000</v>
      </c>
    </row>
    <row r="492" spans="1:4" hidden="1" x14ac:dyDescent="0.35">
      <c r="A492" t="s">
        <v>858</v>
      </c>
      <c r="B492" t="s">
        <v>423</v>
      </c>
      <c r="C492">
        <v>18500</v>
      </c>
      <c r="D492">
        <v>3000</v>
      </c>
    </row>
    <row r="493" spans="1:4" hidden="1" x14ac:dyDescent="0.35">
      <c r="A493" t="s">
        <v>859</v>
      </c>
      <c r="B493" t="s">
        <v>423</v>
      </c>
      <c r="C493">
        <v>18500</v>
      </c>
      <c r="D493">
        <v>3000</v>
      </c>
    </row>
    <row r="494" spans="1:4" hidden="1" x14ac:dyDescent="0.35">
      <c r="A494" t="s">
        <v>860</v>
      </c>
      <c r="B494" t="s">
        <v>423</v>
      </c>
      <c r="C494">
        <v>18500</v>
      </c>
      <c r="D494">
        <v>3000</v>
      </c>
    </row>
    <row r="495" spans="1:4" hidden="1" x14ac:dyDescent="0.35">
      <c r="A495" t="s">
        <v>861</v>
      </c>
      <c r="B495" t="s">
        <v>705</v>
      </c>
      <c r="C495">
        <v>18500</v>
      </c>
      <c r="D495">
        <v>3000</v>
      </c>
    </row>
    <row r="496" spans="1:4" hidden="1" x14ac:dyDescent="0.35">
      <c r="A496" t="s">
        <v>862</v>
      </c>
      <c r="B496" t="s">
        <v>705</v>
      </c>
      <c r="C496">
        <v>18500</v>
      </c>
      <c r="D496">
        <v>3000</v>
      </c>
    </row>
    <row r="497" spans="1:4" hidden="1" x14ac:dyDescent="0.35">
      <c r="A497" t="s">
        <v>863</v>
      </c>
      <c r="B497" t="s">
        <v>705</v>
      </c>
      <c r="C497">
        <v>18500</v>
      </c>
      <c r="D497">
        <v>3000</v>
      </c>
    </row>
    <row r="498" spans="1:4" hidden="1" x14ac:dyDescent="0.35">
      <c r="A498" t="s">
        <v>864</v>
      </c>
      <c r="B498" t="s">
        <v>705</v>
      </c>
      <c r="C498">
        <v>18500</v>
      </c>
      <c r="D498">
        <v>3000</v>
      </c>
    </row>
    <row r="499" spans="1:4" hidden="1" x14ac:dyDescent="0.35">
      <c r="A499" t="s">
        <v>865</v>
      </c>
      <c r="B499" t="s">
        <v>705</v>
      </c>
      <c r="C499">
        <v>18500</v>
      </c>
      <c r="D499">
        <v>3000</v>
      </c>
    </row>
    <row r="500" spans="1:4" hidden="1" x14ac:dyDescent="0.35">
      <c r="A500" t="s">
        <v>866</v>
      </c>
      <c r="B500" t="s">
        <v>705</v>
      </c>
      <c r="C500">
        <v>18500</v>
      </c>
      <c r="D500">
        <v>3000</v>
      </c>
    </row>
    <row r="501" spans="1:4" hidden="1" x14ac:dyDescent="0.35">
      <c r="A501" t="s">
        <v>867</v>
      </c>
      <c r="B501" t="s">
        <v>705</v>
      </c>
      <c r="C501">
        <v>18500</v>
      </c>
      <c r="D501">
        <v>3000</v>
      </c>
    </row>
    <row r="502" spans="1:4" hidden="1" x14ac:dyDescent="0.35">
      <c r="A502" t="s">
        <v>868</v>
      </c>
      <c r="B502" t="s">
        <v>705</v>
      </c>
      <c r="C502">
        <v>18500</v>
      </c>
      <c r="D502">
        <v>3000</v>
      </c>
    </row>
    <row r="503" spans="1:4" hidden="1" x14ac:dyDescent="0.35">
      <c r="A503" t="s">
        <v>869</v>
      </c>
      <c r="B503" t="s">
        <v>705</v>
      </c>
      <c r="C503">
        <v>18500</v>
      </c>
      <c r="D503">
        <v>3000</v>
      </c>
    </row>
    <row r="504" spans="1:4" hidden="1" x14ac:dyDescent="0.35">
      <c r="A504" t="s">
        <v>870</v>
      </c>
      <c r="B504" t="s">
        <v>608</v>
      </c>
      <c r="C504">
        <v>18500</v>
      </c>
      <c r="D504">
        <v>3000</v>
      </c>
    </row>
    <row r="505" spans="1:4" hidden="1" x14ac:dyDescent="0.35">
      <c r="A505" t="s">
        <v>871</v>
      </c>
      <c r="B505" t="s">
        <v>608</v>
      </c>
      <c r="C505">
        <v>18500</v>
      </c>
      <c r="D505">
        <v>3000</v>
      </c>
    </row>
    <row r="506" spans="1:4" hidden="1" x14ac:dyDescent="0.35">
      <c r="A506" t="s">
        <v>872</v>
      </c>
      <c r="B506" t="s">
        <v>608</v>
      </c>
      <c r="C506">
        <v>18500</v>
      </c>
      <c r="D506">
        <v>3000</v>
      </c>
    </row>
    <row r="507" spans="1:4" hidden="1" x14ac:dyDescent="0.35">
      <c r="A507" t="s">
        <v>873</v>
      </c>
      <c r="B507" t="s">
        <v>608</v>
      </c>
      <c r="C507">
        <v>18500</v>
      </c>
      <c r="D507">
        <v>3000</v>
      </c>
    </row>
    <row r="508" spans="1:4" hidden="1" x14ac:dyDescent="0.35">
      <c r="A508" t="s">
        <v>874</v>
      </c>
      <c r="B508" t="s">
        <v>608</v>
      </c>
      <c r="C508">
        <v>18500</v>
      </c>
      <c r="D508">
        <v>3000</v>
      </c>
    </row>
    <row r="509" spans="1:4" hidden="1" x14ac:dyDescent="0.35">
      <c r="A509" t="s">
        <v>875</v>
      </c>
      <c r="B509" t="s">
        <v>608</v>
      </c>
      <c r="C509">
        <v>18500</v>
      </c>
      <c r="D509">
        <v>3000</v>
      </c>
    </row>
    <row r="510" spans="1:4" hidden="1" x14ac:dyDescent="0.35">
      <c r="A510" t="s">
        <v>876</v>
      </c>
      <c r="B510" t="s">
        <v>608</v>
      </c>
      <c r="C510">
        <v>18500</v>
      </c>
      <c r="D510">
        <v>3000</v>
      </c>
    </row>
    <row r="511" spans="1:4" hidden="1" x14ac:dyDescent="0.35">
      <c r="A511" t="s">
        <v>877</v>
      </c>
      <c r="B511" t="s">
        <v>608</v>
      </c>
      <c r="C511">
        <v>18500</v>
      </c>
      <c r="D511">
        <v>3000</v>
      </c>
    </row>
    <row r="512" spans="1:4" hidden="1" x14ac:dyDescent="0.35">
      <c r="A512" t="s">
        <v>878</v>
      </c>
      <c r="B512" t="s">
        <v>608</v>
      </c>
      <c r="C512">
        <v>18500</v>
      </c>
      <c r="D512">
        <v>3000</v>
      </c>
    </row>
    <row r="513" spans="1:4" hidden="1" x14ac:dyDescent="0.35">
      <c r="A513" t="s">
        <v>879</v>
      </c>
      <c r="B513" t="s">
        <v>608</v>
      </c>
      <c r="C513">
        <v>18500</v>
      </c>
      <c r="D513">
        <v>3000</v>
      </c>
    </row>
    <row r="514" spans="1:4" hidden="1" x14ac:dyDescent="0.35">
      <c r="A514" t="s">
        <v>880</v>
      </c>
      <c r="B514" t="s">
        <v>608</v>
      </c>
      <c r="C514">
        <v>18500</v>
      </c>
      <c r="D514">
        <v>3000</v>
      </c>
    </row>
    <row r="515" spans="1:4" hidden="1" x14ac:dyDescent="0.35">
      <c r="A515" t="s">
        <v>881</v>
      </c>
      <c r="B515" t="s">
        <v>882</v>
      </c>
      <c r="C515">
        <v>18500</v>
      </c>
      <c r="D515">
        <v>3000</v>
      </c>
    </row>
    <row r="516" spans="1:4" hidden="1" x14ac:dyDescent="0.35">
      <c r="A516" t="s">
        <v>883</v>
      </c>
      <c r="B516" t="s">
        <v>882</v>
      </c>
      <c r="C516">
        <v>18500</v>
      </c>
      <c r="D516">
        <v>3000</v>
      </c>
    </row>
    <row r="517" spans="1:4" hidden="1" x14ac:dyDescent="0.35">
      <c r="A517" t="s">
        <v>884</v>
      </c>
      <c r="B517" t="s">
        <v>885</v>
      </c>
      <c r="C517">
        <v>18500</v>
      </c>
      <c r="D517">
        <v>3000</v>
      </c>
    </row>
    <row r="518" spans="1:4" hidden="1" x14ac:dyDescent="0.35">
      <c r="A518" t="s">
        <v>886</v>
      </c>
      <c r="B518" t="s">
        <v>887</v>
      </c>
      <c r="C518">
        <v>18500</v>
      </c>
      <c r="D518">
        <v>3000</v>
      </c>
    </row>
    <row r="519" spans="1:4" hidden="1" x14ac:dyDescent="0.35">
      <c r="A519" t="s">
        <v>888</v>
      </c>
      <c r="B519" t="s">
        <v>887</v>
      </c>
      <c r="C519">
        <v>18500</v>
      </c>
      <c r="D519">
        <v>3000</v>
      </c>
    </row>
    <row r="520" spans="1:4" hidden="1" x14ac:dyDescent="0.35">
      <c r="A520" t="s">
        <v>889</v>
      </c>
      <c r="B520" t="s">
        <v>887</v>
      </c>
      <c r="C520">
        <v>18500</v>
      </c>
      <c r="D520">
        <v>3000</v>
      </c>
    </row>
    <row r="521" spans="1:4" hidden="1" x14ac:dyDescent="0.35">
      <c r="A521" t="s">
        <v>890</v>
      </c>
      <c r="B521" t="s">
        <v>887</v>
      </c>
      <c r="C521">
        <v>18500</v>
      </c>
      <c r="D521">
        <v>3000</v>
      </c>
    </row>
    <row r="522" spans="1:4" hidden="1" x14ac:dyDescent="0.35">
      <c r="A522" t="s">
        <v>891</v>
      </c>
      <c r="B522" t="s">
        <v>887</v>
      </c>
      <c r="C522">
        <v>18500</v>
      </c>
      <c r="D522">
        <v>3000</v>
      </c>
    </row>
    <row r="523" spans="1:4" hidden="1" x14ac:dyDescent="0.35">
      <c r="A523" t="s">
        <v>892</v>
      </c>
      <c r="B523" t="s">
        <v>887</v>
      </c>
      <c r="C523">
        <v>18500</v>
      </c>
      <c r="D523">
        <v>3000</v>
      </c>
    </row>
    <row r="524" spans="1:4" hidden="1" x14ac:dyDescent="0.35">
      <c r="A524" t="s">
        <v>893</v>
      </c>
      <c r="B524" t="s">
        <v>887</v>
      </c>
      <c r="C524">
        <v>18500</v>
      </c>
      <c r="D524">
        <v>3000</v>
      </c>
    </row>
    <row r="525" spans="1:4" hidden="1" x14ac:dyDescent="0.35">
      <c r="A525" t="s">
        <v>894</v>
      </c>
      <c r="B525" t="s">
        <v>887</v>
      </c>
      <c r="C525">
        <v>18500</v>
      </c>
      <c r="D525">
        <v>3000</v>
      </c>
    </row>
    <row r="526" spans="1:4" hidden="1" x14ac:dyDescent="0.35">
      <c r="A526" t="s">
        <v>895</v>
      </c>
      <c r="B526" t="s">
        <v>887</v>
      </c>
      <c r="C526">
        <v>18500</v>
      </c>
      <c r="D526">
        <v>3000</v>
      </c>
    </row>
    <row r="527" spans="1:4" hidden="1" x14ac:dyDescent="0.35">
      <c r="A527" t="s">
        <v>896</v>
      </c>
      <c r="B527" t="s">
        <v>887</v>
      </c>
      <c r="C527">
        <v>18500</v>
      </c>
      <c r="D527">
        <v>3000</v>
      </c>
    </row>
    <row r="528" spans="1:4" hidden="1" x14ac:dyDescent="0.35">
      <c r="A528" t="s">
        <v>897</v>
      </c>
      <c r="B528" t="s">
        <v>887</v>
      </c>
      <c r="C528">
        <v>18500</v>
      </c>
      <c r="D528">
        <v>3000</v>
      </c>
    </row>
    <row r="529" spans="1:4" hidden="1" x14ac:dyDescent="0.35">
      <c r="A529" t="s">
        <v>898</v>
      </c>
      <c r="B529" t="s">
        <v>887</v>
      </c>
      <c r="C529">
        <v>18500</v>
      </c>
      <c r="D529">
        <v>3000</v>
      </c>
    </row>
    <row r="530" spans="1:4" hidden="1" x14ac:dyDescent="0.35">
      <c r="A530" t="s">
        <v>899</v>
      </c>
      <c r="B530" t="s">
        <v>887</v>
      </c>
      <c r="C530">
        <v>18500</v>
      </c>
      <c r="D530">
        <v>3000</v>
      </c>
    </row>
    <row r="531" spans="1:4" hidden="1" x14ac:dyDescent="0.35">
      <c r="A531" t="s">
        <v>900</v>
      </c>
      <c r="B531" t="s">
        <v>887</v>
      </c>
      <c r="C531">
        <v>18500</v>
      </c>
      <c r="D531">
        <v>3000</v>
      </c>
    </row>
    <row r="532" spans="1:4" hidden="1" x14ac:dyDescent="0.35">
      <c r="A532" t="s">
        <v>901</v>
      </c>
      <c r="B532" t="s">
        <v>887</v>
      </c>
      <c r="C532">
        <v>18500</v>
      </c>
      <c r="D532">
        <v>3000</v>
      </c>
    </row>
    <row r="533" spans="1:4" hidden="1" x14ac:dyDescent="0.35">
      <c r="A533" t="s">
        <v>902</v>
      </c>
      <c r="B533" t="s">
        <v>887</v>
      </c>
      <c r="C533">
        <v>18500</v>
      </c>
      <c r="D533">
        <v>3000</v>
      </c>
    </row>
    <row r="534" spans="1:4" hidden="1" x14ac:dyDescent="0.35">
      <c r="A534" t="s">
        <v>903</v>
      </c>
      <c r="B534" t="s">
        <v>904</v>
      </c>
      <c r="C534">
        <v>18500</v>
      </c>
      <c r="D534">
        <v>3000</v>
      </c>
    </row>
    <row r="535" spans="1:4" hidden="1" x14ac:dyDescent="0.35">
      <c r="A535" t="s">
        <v>905</v>
      </c>
      <c r="B535" t="s">
        <v>803</v>
      </c>
      <c r="C535">
        <v>18500</v>
      </c>
      <c r="D535">
        <v>3000</v>
      </c>
    </row>
    <row r="536" spans="1:4" hidden="1" x14ac:dyDescent="0.35">
      <c r="A536" t="s">
        <v>906</v>
      </c>
      <c r="B536" t="s">
        <v>803</v>
      </c>
      <c r="C536">
        <v>18500</v>
      </c>
      <c r="D536">
        <v>3000</v>
      </c>
    </row>
    <row r="537" spans="1:4" hidden="1" x14ac:dyDescent="0.35">
      <c r="A537" t="s">
        <v>907</v>
      </c>
      <c r="B537" t="s">
        <v>882</v>
      </c>
      <c r="C537">
        <v>18500</v>
      </c>
      <c r="D537">
        <v>3000</v>
      </c>
    </row>
    <row r="538" spans="1:4" hidden="1" x14ac:dyDescent="0.35">
      <c r="A538" t="s">
        <v>908</v>
      </c>
      <c r="B538" t="s">
        <v>395</v>
      </c>
      <c r="C538">
        <v>18500</v>
      </c>
      <c r="D538">
        <v>3000</v>
      </c>
    </row>
    <row r="539" spans="1:4" hidden="1" x14ac:dyDescent="0.35">
      <c r="A539" t="s">
        <v>909</v>
      </c>
      <c r="B539" t="s">
        <v>412</v>
      </c>
      <c r="C539">
        <v>18500</v>
      </c>
      <c r="D539">
        <v>3000</v>
      </c>
    </row>
    <row r="540" spans="1:4" hidden="1" x14ac:dyDescent="0.35">
      <c r="A540" t="s">
        <v>910</v>
      </c>
      <c r="B540" t="s">
        <v>423</v>
      </c>
      <c r="C540">
        <v>18500</v>
      </c>
      <c r="D540">
        <v>3000</v>
      </c>
    </row>
    <row r="541" spans="1:4" hidden="1" x14ac:dyDescent="0.35">
      <c r="A541" t="s">
        <v>911</v>
      </c>
      <c r="B541" t="s">
        <v>423</v>
      </c>
      <c r="C541">
        <v>18500</v>
      </c>
      <c r="D541">
        <v>3000</v>
      </c>
    </row>
    <row r="542" spans="1:4" hidden="1" x14ac:dyDescent="0.35">
      <c r="A542" t="s">
        <v>912</v>
      </c>
      <c r="B542" t="s">
        <v>423</v>
      </c>
      <c r="C542">
        <v>18500</v>
      </c>
      <c r="D542">
        <v>3000</v>
      </c>
    </row>
    <row r="543" spans="1:4" hidden="1" x14ac:dyDescent="0.35">
      <c r="A543" t="s">
        <v>913</v>
      </c>
      <c r="B543" t="s">
        <v>423</v>
      </c>
      <c r="C543">
        <v>18500</v>
      </c>
      <c r="D543">
        <v>3000</v>
      </c>
    </row>
    <row r="544" spans="1:4" hidden="1" x14ac:dyDescent="0.35">
      <c r="A544" t="s">
        <v>914</v>
      </c>
      <c r="B544" t="s">
        <v>423</v>
      </c>
      <c r="C544">
        <v>18500</v>
      </c>
      <c r="D544">
        <v>3000</v>
      </c>
    </row>
    <row r="545" spans="1:4" hidden="1" x14ac:dyDescent="0.35">
      <c r="A545" t="s">
        <v>915</v>
      </c>
      <c r="B545" t="s">
        <v>423</v>
      </c>
      <c r="C545">
        <v>18500</v>
      </c>
      <c r="D545">
        <v>3000</v>
      </c>
    </row>
    <row r="546" spans="1:4" hidden="1" x14ac:dyDescent="0.35">
      <c r="A546" t="s">
        <v>916</v>
      </c>
      <c r="B546" t="s">
        <v>423</v>
      </c>
      <c r="C546">
        <v>18500</v>
      </c>
      <c r="D546">
        <v>3000</v>
      </c>
    </row>
    <row r="547" spans="1:4" hidden="1" x14ac:dyDescent="0.35">
      <c r="A547" t="s">
        <v>917</v>
      </c>
      <c r="B547" t="s">
        <v>423</v>
      </c>
      <c r="C547">
        <v>18500</v>
      </c>
      <c r="D547">
        <v>3000</v>
      </c>
    </row>
    <row r="548" spans="1:4" hidden="1" x14ac:dyDescent="0.35">
      <c r="A548" t="s">
        <v>918</v>
      </c>
      <c r="B548" t="s">
        <v>423</v>
      </c>
      <c r="C548">
        <v>18500</v>
      </c>
      <c r="D548">
        <v>3000</v>
      </c>
    </row>
    <row r="549" spans="1:4" hidden="1" x14ac:dyDescent="0.35">
      <c r="A549" t="s">
        <v>919</v>
      </c>
      <c r="B549" t="s">
        <v>423</v>
      </c>
      <c r="C549">
        <v>18500</v>
      </c>
      <c r="D549">
        <v>3000</v>
      </c>
    </row>
    <row r="550" spans="1:4" hidden="1" x14ac:dyDescent="0.35">
      <c r="A550" t="s">
        <v>920</v>
      </c>
      <c r="B550" t="s">
        <v>423</v>
      </c>
      <c r="C550">
        <v>18500</v>
      </c>
      <c r="D550">
        <v>3000</v>
      </c>
    </row>
    <row r="551" spans="1:4" hidden="1" x14ac:dyDescent="0.35">
      <c r="A551" t="s">
        <v>921</v>
      </c>
      <c r="B551" t="s">
        <v>423</v>
      </c>
      <c r="C551">
        <v>18500</v>
      </c>
      <c r="D551">
        <v>3000</v>
      </c>
    </row>
    <row r="552" spans="1:4" hidden="1" x14ac:dyDescent="0.35">
      <c r="A552" t="s">
        <v>922</v>
      </c>
      <c r="B552" t="s">
        <v>423</v>
      </c>
      <c r="C552">
        <v>18500</v>
      </c>
      <c r="D552">
        <v>3000</v>
      </c>
    </row>
    <row r="553" spans="1:4" hidden="1" x14ac:dyDescent="0.35">
      <c r="A553" t="s">
        <v>923</v>
      </c>
      <c r="B553" t="s">
        <v>423</v>
      </c>
      <c r="C553">
        <v>18500</v>
      </c>
      <c r="D553">
        <v>3000</v>
      </c>
    </row>
    <row r="554" spans="1:4" hidden="1" x14ac:dyDescent="0.35">
      <c r="A554" t="s">
        <v>924</v>
      </c>
      <c r="B554" t="s">
        <v>608</v>
      </c>
      <c r="C554">
        <v>18500</v>
      </c>
      <c r="D554">
        <v>3000</v>
      </c>
    </row>
    <row r="555" spans="1:4" hidden="1" x14ac:dyDescent="0.35">
      <c r="A555" t="s">
        <v>925</v>
      </c>
      <c r="B555" t="s">
        <v>608</v>
      </c>
      <c r="C555">
        <v>18500</v>
      </c>
      <c r="D555">
        <v>3000</v>
      </c>
    </row>
    <row r="556" spans="1:4" hidden="1" x14ac:dyDescent="0.35">
      <c r="A556" t="s">
        <v>926</v>
      </c>
      <c r="B556" t="s">
        <v>608</v>
      </c>
      <c r="C556">
        <v>18500</v>
      </c>
      <c r="D556">
        <v>3000</v>
      </c>
    </row>
    <row r="557" spans="1:4" hidden="1" x14ac:dyDescent="0.35">
      <c r="A557" t="s">
        <v>927</v>
      </c>
      <c r="B557" t="s">
        <v>608</v>
      </c>
      <c r="C557">
        <v>18500</v>
      </c>
      <c r="D557">
        <v>3000</v>
      </c>
    </row>
    <row r="558" spans="1:4" hidden="1" x14ac:dyDescent="0.35">
      <c r="A558" t="s">
        <v>928</v>
      </c>
      <c r="B558" t="s">
        <v>700</v>
      </c>
      <c r="C558">
        <v>18500</v>
      </c>
      <c r="D558">
        <v>3000</v>
      </c>
    </row>
    <row r="559" spans="1:4" hidden="1" x14ac:dyDescent="0.35">
      <c r="A559" t="s">
        <v>929</v>
      </c>
      <c r="B559" t="s">
        <v>705</v>
      </c>
      <c r="C559">
        <v>18500</v>
      </c>
      <c r="D559">
        <v>3000</v>
      </c>
    </row>
    <row r="560" spans="1:4" hidden="1" x14ac:dyDescent="0.35">
      <c r="A560" t="s">
        <v>930</v>
      </c>
      <c r="B560" t="s">
        <v>705</v>
      </c>
      <c r="C560">
        <v>18500</v>
      </c>
      <c r="D560">
        <v>3000</v>
      </c>
    </row>
    <row r="561" spans="1:4" hidden="1" x14ac:dyDescent="0.35">
      <c r="A561" t="s">
        <v>931</v>
      </c>
      <c r="B561" t="s">
        <v>705</v>
      </c>
      <c r="C561">
        <v>18500</v>
      </c>
      <c r="D561">
        <v>3000</v>
      </c>
    </row>
    <row r="562" spans="1:4" hidden="1" x14ac:dyDescent="0.35">
      <c r="A562" t="s">
        <v>932</v>
      </c>
      <c r="B562" t="s">
        <v>705</v>
      </c>
      <c r="C562">
        <v>18500</v>
      </c>
      <c r="D562">
        <v>3000</v>
      </c>
    </row>
    <row r="563" spans="1:4" hidden="1" x14ac:dyDescent="0.35">
      <c r="A563" t="s">
        <v>933</v>
      </c>
      <c r="B563" t="s">
        <v>705</v>
      </c>
      <c r="C563">
        <v>18500</v>
      </c>
      <c r="D563">
        <v>3000</v>
      </c>
    </row>
    <row r="564" spans="1:4" hidden="1" x14ac:dyDescent="0.35">
      <c r="A564" t="s">
        <v>934</v>
      </c>
      <c r="B564" t="s">
        <v>705</v>
      </c>
      <c r="C564">
        <v>18500</v>
      </c>
      <c r="D564">
        <v>3000</v>
      </c>
    </row>
    <row r="565" spans="1:4" hidden="1" x14ac:dyDescent="0.35">
      <c r="A565" t="s">
        <v>935</v>
      </c>
      <c r="B565" t="s">
        <v>936</v>
      </c>
      <c r="C565">
        <v>18500</v>
      </c>
      <c r="D565">
        <v>3000</v>
      </c>
    </row>
    <row r="566" spans="1:4" hidden="1" x14ac:dyDescent="0.35">
      <c r="A566" t="s">
        <v>937</v>
      </c>
      <c r="B566" t="s">
        <v>938</v>
      </c>
      <c r="C566">
        <v>18500</v>
      </c>
      <c r="D566">
        <v>3000</v>
      </c>
    </row>
    <row r="567" spans="1:4" hidden="1" x14ac:dyDescent="0.35">
      <c r="A567" t="s">
        <v>939</v>
      </c>
      <c r="B567" t="s">
        <v>938</v>
      </c>
      <c r="C567">
        <v>18500</v>
      </c>
      <c r="D567">
        <v>3000</v>
      </c>
    </row>
    <row r="568" spans="1:4" hidden="1" x14ac:dyDescent="0.35">
      <c r="A568" t="s">
        <v>940</v>
      </c>
      <c r="B568" t="s">
        <v>938</v>
      </c>
      <c r="C568">
        <v>18500</v>
      </c>
      <c r="D568">
        <v>3000</v>
      </c>
    </row>
    <row r="569" spans="1:4" hidden="1" x14ac:dyDescent="0.35">
      <c r="A569" t="s">
        <v>941</v>
      </c>
      <c r="B569" t="s">
        <v>798</v>
      </c>
      <c r="C569">
        <v>18500</v>
      </c>
      <c r="D569">
        <v>3000</v>
      </c>
    </row>
    <row r="570" spans="1:4" hidden="1" x14ac:dyDescent="0.35">
      <c r="A570" t="s">
        <v>942</v>
      </c>
      <c r="B570" t="s">
        <v>803</v>
      </c>
      <c r="C570">
        <v>18500</v>
      </c>
      <c r="D570">
        <v>3000</v>
      </c>
    </row>
    <row r="571" spans="1:4" hidden="1" x14ac:dyDescent="0.35">
      <c r="A571" t="s">
        <v>943</v>
      </c>
      <c r="B571" t="s">
        <v>803</v>
      </c>
      <c r="C571">
        <v>18500</v>
      </c>
      <c r="D571">
        <v>3000</v>
      </c>
    </row>
    <row r="572" spans="1:4" hidden="1" x14ac:dyDescent="0.35">
      <c r="A572" t="s">
        <v>944</v>
      </c>
      <c r="B572" t="s">
        <v>803</v>
      </c>
      <c r="C572">
        <v>18500</v>
      </c>
      <c r="D572">
        <v>3000</v>
      </c>
    </row>
    <row r="573" spans="1:4" hidden="1" x14ac:dyDescent="0.35">
      <c r="A573" t="s">
        <v>945</v>
      </c>
      <c r="B573" t="s">
        <v>946</v>
      </c>
      <c r="C573">
        <v>18500</v>
      </c>
      <c r="D573">
        <v>3000</v>
      </c>
    </row>
    <row r="574" spans="1:4" hidden="1" x14ac:dyDescent="0.35">
      <c r="A574" t="s">
        <v>947</v>
      </c>
      <c r="B574" t="s">
        <v>948</v>
      </c>
      <c r="C574">
        <v>18500</v>
      </c>
      <c r="D574">
        <v>3000</v>
      </c>
    </row>
    <row r="575" spans="1:4" hidden="1" x14ac:dyDescent="0.35">
      <c r="A575" t="s">
        <v>949</v>
      </c>
      <c r="B575" t="s">
        <v>948</v>
      </c>
      <c r="C575">
        <v>18500</v>
      </c>
      <c r="D575">
        <v>3000</v>
      </c>
    </row>
    <row r="576" spans="1:4" hidden="1" x14ac:dyDescent="0.35">
      <c r="A576" t="s">
        <v>950</v>
      </c>
      <c r="B576" t="s">
        <v>946</v>
      </c>
      <c r="C576">
        <v>18500</v>
      </c>
      <c r="D576">
        <v>3000</v>
      </c>
    </row>
    <row r="577" spans="1:4" hidden="1" x14ac:dyDescent="0.35">
      <c r="A577" t="s">
        <v>951</v>
      </c>
      <c r="B577" t="s">
        <v>952</v>
      </c>
      <c r="C577">
        <v>18500</v>
      </c>
      <c r="D577">
        <v>3000</v>
      </c>
    </row>
    <row r="578" spans="1:4" hidden="1" x14ac:dyDescent="0.35">
      <c r="A578" t="s">
        <v>953</v>
      </c>
      <c r="B578" t="s">
        <v>948</v>
      </c>
      <c r="C578">
        <v>18500</v>
      </c>
      <c r="D578">
        <v>3000</v>
      </c>
    </row>
    <row r="579" spans="1:4" hidden="1" x14ac:dyDescent="0.35">
      <c r="A579" t="s">
        <v>954</v>
      </c>
      <c r="B579" t="s">
        <v>948</v>
      </c>
      <c r="C579">
        <v>18500</v>
      </c>
      <c r="D579">
        <v>3000</v>
      </c>
    </row>
    <row r="580" spans="1:4" hidden="1" x14ac:dyDescent="0.35">
      <c r="A580" t="s">
        <v>955</v>
      </c>
      <c r="B580" t="s">
        <v>948</v>
      </c>
      <c r="C580">
        <v>18500</v>
      </c>
      <c r="D580">
        <v>3000</v>
      </c>
    </row>
    <row r="581" spans="1:4" hidden="1" x14ac:dyDescent="0.35">
      <c r="A581" t="s">
        <v>956</v>
      </c>
      <c r="B581" t="s">
        <v>957</v>
      </c>
      <c r="C581">
        <v>18500</v>
      </c>
      <c r="D581">
        <v>3000</v>
      </c>
    </row>
    <row r="582" spans="1:4" hidden="1" x14ac:dyDescent="0.35">
      <c r="A582" t="s">
        <v>958</v>
      </c>
      <c r="B582" t="s">
        <v>948</v>
      </c>
      <c r="C582">
        <v>18500</v>
      </c>
      <c r="D582">
        <v>3000</v>
      </c>
    </row>
    <row r="583" spans="1:4" hidden="1" x14ac:dyDescent="0.35">
      <c r="A583" t="s">
        <v>959</v>
      </c>
      <c r="B583" t="s">
        <v>948</v>
      </c>
      <c r="C583">
        <v>18500</v>
      </c>
      <c r="D583">
        <v>3000</v>
      </c>
    </row>
    <row r="584" spans="1:4" hidden="1" x14ac:dyDescent="0.35">
      <c r="A584" t="s">
        <v>960</v>
      </c>
      <c r="B584" t="s">
        <v>948</v>
      </c>
      <c r="C584">
        <v>18500</v>
      </c>
      <c r="D584">
        <v>3000</v>
      </c>
    </row>
    <row r="585" spans="1:4" hidden="1" x14ac:dyDescent="0.35">
      <c r="A585" t="s">
        <v>961</v>
      </c>
      <c r="B585" t="s">
        <v>948</v>
      </c>
      <c r="C585">
        <v>18500</v>
      </c>
      <c r="D585">
        <v>3000</v>
      </c>
    </row>
    <row r="586" spans="1:4" hidden="1" x14ac:dyDescent="0.35">
      <c r="A586" t="s">
        <v>962</v>
      </c>
      <c r="B586" t="s">
        <v>948</v>
      </c>
      <c r="C586">
        <v>18500</v>
      </c>
      <c r="D586">
        <v>3000</v>
      </c>
    </row>
    <row r="587" spans="1:4" hidden="1" x14ac:dyDescent="0.35">
      <c r="A587" t="s">
        <v>963</v>
      </c>
      <c r="B587" t="s">
        <v>948</v>
      </c>
      <c r="C587">
        <v>18500</v>
      </c>
      <c r="D587">
        <v>3000</v>
      </c>
    </row>
    <row r="588" spans="1:4" hidden="1" x14ac:dyDescent="0.35">
      <c r="A588" t="s">
        <v>964</v>
      </c>
      <c r="B588" t="s">
        <v>948</v>
      </c>
      <c r="C588">
        <v>18500</v>
      </c>
      <c r="D588">
        <v>3000</v>
      </c>
    </row>
    <row r="589" spans="1:4" hidden="1" x14ac:dyDescent="0.35">
      <c r="A589" t="s">
        <v>965</v>
      </c>
      <c r="B589" t="s">
        <v>948</v>
      </c>
      <c r="C589">
        <v>18500</v>
      </c>
      <c r="D589">
        <v>3000</v>
      </c>
    </row>
    <row r="590" spans="1:4" hidden="1" x14ac:dyDescent="0.35">
      <c r="A590" t="s">
        <v>966</v>
      </c>
      <c r="B590" t="s">
        <v>948</v>
      </c>
      <c r="C590">
        <v>18500</v>
      </c>
      <c r="D590">
        <v>3000</v>
      </c>
    </row>
    <row r="591" spans="1:4" hidden="1" x14ac:dyDescent="0.35">
      <c r="A591" t="s">
        <v>967</v>
      </c>
      <c r="B591" t="s">
        <v>957</v>
      </c>
      <c r="C591">
        <v>18500</v>
      </c>
      <c r="D591">
        <v>3000</v>
      </c>
    </row>
    <row r="592" spans="1:4" hidden="1" x14ac:dyDescent="0.35">
      <c r="A592" t="s">
        <v>968</v>
      </c>
      <c r="B592" t="s">
        <v>948</v>
      </c>
      <c r="C592">
        <v>18500</v>
      </c>
      <c r="D592">
        <v>3000</v>
      </c>
    </row>
    <row r="593" spans="1:4" hidden="1" x14ac:dyDescent="0.35">
      <c r="A593" t="s">
        <v>969</v>
      </c>
      <c r="B593" t="s">
        <v>948</v>
      </c>
      <c r="C593">
        <v>18500</v>
      </c>
      <c r="D593">
        <v>3000</v>
      </c>
    </row>
    <row r="594" spans="1:4" hidden="1" x14ac:dyDescent="0.35">
      <c r="A594" t="s">
        <v>970</v>
      </c>
      <c r="B594" t="s">
        <v>948</v>
      </c>
      <c r="C594">
        <v>18500</v>
      </c>
      <c r="D594">
        <v>3000</v>
      </c>
    </row>
    <row r="595" spans="1:4" hidden="1" x14ac:dyDescent="0.35">
      <c r="A595" t="s">
        <v>971</v>
      </c>
      <c r="B595" t="s">
        <v>948</v>
      </c>
      <c r="C595">
        <v>18500</v>
      </c>
      <c r="D595">
        <v>3000</v>
      </c>
    </row>
    <row r="596" spans="1:4" hidden="1" x14ac:dyDescent="0.35">
      <c r="A596" t="s">
        <v>972</v>
      </c>
      <c r="B596" t="s">
        <v>948</v>
      </c>
      <c r="C596">
        <v>18500</v>
      </c>
      <c r="D596">
        <v>3000</v>
      </c>
    </row>
    <row r="597" spans="1:4" hidden="1" x14ac:dyDescent="0.35">
      <c r="A597" t="s">
        <v>973</v>
      </c>
      <c r="B597" t="s">
        <v>948</v>
      </c>
      <c r="C597">
        <v>18500</v>
      </c>
      <c r="D597">
        <v>3000</v>
      </c>
    </row>
    <row r="598" spans="1:4" hidden="1" x14ac:dyDescent="0.35">
      <c r="A598" t="s">
        <v>974</v>
      </c>
      <c r="B598" t="s">
        <v>408</v>
      </c>
      <c r="C598">
        <v>18500</v>
      </c>
      <c r="D598">
        <v>3000</v>
      </c>
    </row>
    <row r="599" spans="1:4" hidden="1" x14ac:dyDescent="0.35">
      <c r="A599" t="s">
        <v>975</v>
      </c>
      <c r="B599" t="s">
        <v>952</v>
      </c>
      <c r="C599">
        <v>18500</v>
      </c>
      <c r="D599">
        <v>3000</v>
      </c>
    </row>
    <row r="600" spans="1:4" hidden="1" x14ac:dyDescent="0.35">
      <c r="A600" t="s">
        <v>976</v>
      </c>
      <c r="B600" t="s">
        <v>977</v>
      </c>
      <c r="C600">
        <v>18500</v>
      </c>
      <c r="D600">
        <v>3000</v>
      </c>
    </row>
    <row r="601" spans="1:4" hidden="1" x14ac:dyDescent="0.35">
      <c r="A601" t="s">
        <v>978</v>
      </c>
      <c r="B601" t="s">
        <v>979</v>
      </c>
      <c r="C601">
        <v>18500</v>
      </c>
      <c r="D601">
        <v>3000</v>
      </c>
    </row>
    <row r="602" spans="1:4" hidden="1" x14ac:dyDescent="0.35">
      <c r="A602" t="s">
        <v>980</v>
      </c>
      <c r="B602" t="s">
        <v>981</v>
      </c>
      <c r="C602">
        <v>18500</v>
      </c>
      <c r="D602">
        <v>3000</v>
      </c>
    </row>
    <row r="603" spans="1:4" hidden="1" x14ac:dyDescent="0.35">
      <c r="A603" t="s">
        <v>982</v>
      </c>
      <c r="B603" t="s">
        <v>981</v>
      </c>
      <c r="C603">
        <v>18500</v>
      </c>
      <c r="D603">
        <v>3000</v>
      </c>
    </row>
    <row r="604" spans="1:4" hidden="1" x14ac:dyDescent="0.35">
      <c r="A604" t="s">
        <v>983</v>
      </c>
      <c r="B604" t="s">
        <v>981</v>
      </c>
      <c r="C604">
        <v>18500</v>
      </c>
      <c r="D604">
        <v>3000</v>
      </c>
    </row>
    <row r="605" spans="1:4" hidden="1" x14ac:dyDescent="0.35">
      <c r="A605" t="s">
        <v>984</v>
      </c>
      <c r="B605" t="s">
        <v>985</v>
      </c>
      <c r="C605">
        <v>18500</v>
      </c>
      <c r="D605">
        <v>3000</v>
      </c>
    </row>
    <row r="606" spans="1:4" hidden="1" x14ac:dyDescent="0.35">
      <c r="A606" t="s">
        <v>986</v>
      </c>
      <c r="B606" t="s">
        <v>987</v>
      </c>
      <c r="C606">
        <v>18500</v>
      </c>
      <c r="D606">
        <v>3000</v>
      </c>
    </row>
    <row r="607" spans="1:4" hidden="1" x14ac:dyDescent="0.35">
      <c r="A607" t="s">
        <v>988</v>
      </c>
      <c r="B607" t="s">
        <v>987</v>
      </c>
      <c r="C607">
        <v>18500</v>
      </c>
      <c r="D607">
        <v>3000</v>
      </c>
    </row>
    <row r="608" spans="1:4" hidden="1" x14ac:dyDescent="0.35">
      <c r="A608" t="s">
        <v>989</v>
      </c>
      <c r="B608" t="s">
        <v>990</v>
      </c>
      <c r="C608">
        <v>18500</v>
      </c>
      <c r="D608">
        <v>3000</v>
      </c>
    </row>
    <row r="609" spans="1:4" hidden="1" x14ac:dyDescent="0.35">
      <c r="A609" t="s">
        <v>991</v>
      </c>
      <c r="B609" t="s">
        <v>990</v>
      </c>
      <c r="C609">
        <v>18500</v>
      </c>
      <c r="D609">
        <v>3000</v>
      </c>
    </row>
    <row r="610" spans="1:4" hidden="1" x14ac:dyDescent="0.35">
      <c r="A610" t="s">
        <v>992</v>
      </c>
      <c r="B610" t="s">
        <v>993</v>
      </c>
      <c r="C610">
        <v>18500</v>
      </c>
      <c r="D610">
        <v>3000</v>
      </c>
    </row>
    <row r="611" spans="1:4" hidden="1" x14ac:dyDescent="0.35">
      <c r="A611" t="s">
        <v>994</v>
      </c>
      <c r="B611" t="s">
        <v>995</v>
      </c>
      <c r="C611">
        <v>18500</v>
      </c>
      <c r="D611">
        <v>3000</v>
      </c>
    </row>
    <row r="612" spans="1:4" hidden="1" x14ac:dyDescent="0.35">
      <c r="A612" t="s">
        <v>996</v>
      </c>
      <c r="B612" t="s">
        <v>995</v>
      </c>
      <c r="C612">
        <v>18500</v>
      </c>
      <c r="D612">
        <v>3000</v>
      </c>
    </row>
    <row r="613" spans="1:4" hidden="1" x14ac:dyDescent="0.35">
      <c r="A613" t="s">
        <v>997</v>
      </c>
      <c r="B613" t="s">
        <v>998</v>
      </c>
      <c r="C613">
        <v>18500</v>
      </c>
      <c r="D613">
        <v>3000</v>
      </c>
    </row>
    <row r="614" spans="1:4" hidden="1" x14ac:dyDescent="0.35">
      <c r="A614" t="s">
        <v>999</v>
      </c>
      <c r="B614" t="s">
        <v>1000</v>
      </c>
      <c r="C614">
        <v>18500</v>
      </c>
      <c r="D614">
        <v>3000</v>
      </c>
    </row>
    <row r="615" spans="1:4" hidden="1" x14ac:dyDescent="0.35">
      <c r="A615" t="s">
        <v>1001</v>
      </c>
      <c r="B615" t="s">
        <v>1000</v>
      </c>
      <c r="C615">
        <v>18500</v>
      </c>
      <c r="D615">
        <v>3000</v>
      </c>
    </row>
    <row r="616" spans="1:4" hidden="1" x14ac:dyDescent="0.35">
      <c r="A616" t="s">
        <v>1002</v>
      </c>
      <c r="B616" t="s">
        <v>1000</v>
      </c>
      <c r="C616">
        <v>18500</v>
      </c>
      <c r="D616">
        <v>3000</v>
      </c>
    </row>
    <row r="617" spans="1:4" hidden="1" x14ac:dyDescent="0.35">
      <c r="A617" t="s">
        <v>1003</v>
      </c>
      <c r="B617" t="s">
        <v>1000</v>
      </c>
      <c r="C617">
        <v>18500</v>
      </c>
      <c r="D617">
        <v>3000</v>
      </c>
    </row>
    <row r="618" spans="1:4" hidden="1" x14ac:dyDescent="0.35">
      <c r="A618" t="s">
        <v>1004</v>
      </c>
      <c r="B618" t="s">
        <v>1000</v>
      </c>
      <c r="C618">
        <v>18500</v>
      </c>
      <c r="D618">
        <v>3000</v>
      </c>
    </row>
    <row r="619" spans="1:4" hidden="1" x14ac:dyDescent="0.35">
      <c r="A619" t="s">
        <v>1005</v>
      </c>
      <c r="B619" t="s">
        <v>1000</v>
      </c>
      <c r="C619">
        <v>18500</v>
      </c>
      <c r="D619">
        <v>3000</v>
      </c>
    </row>
    <row r="620" spans="1:4" hidden="1" x14ac:dyDescent="0.35">
      <c r="A620" t="s">
        <v>1006</v>
      </c>
      <c r="B620" t="s">
        <v>1007</v>
      </c>
      <c r="C620">
        <v>18500</v>
      </c>
      <c r="D620">
        <v>3000</v>
      </c>
    </row>
    <row r="621" spans="1:4" hidden="1" x14ac:dyDescent="0.35">
      <c r="A621" t="s">
        <v>1008</v>
      </c>
      <c r="B621" t="s">
        <v>1007</v>
      </c>
      <c r="C621">
        <v>18500</v>
      </c>
      <c r="D621">
        <v>3000</v>
      </c>
    </row>
    <row r="622" spans="1:4" hidden="1" x14ac:dyDescent="0.35">
      <c r="A622" t="s">
        <v>1009</v>
      </c>
      <c r="B622" t="s">
        <v>1010</v>
      </c>
      <c r="C622">
        <v>18500</v>
      </c>
      <c r="D622">
        <v>3000</v>
      </c>
    </row>
    <row r="623" spans="1:4" hidden="1" x14ac:dyDescent="0.35">
      <c r="A623" t="s">
        <v>1011</v>
      </c>
      <c r="B623" t="s">
        <v>1010</v>
      </c>
      <c r="C623">
        <v>18500</v>
      </c>
      <c r="D623">
        <v>3000</v>
      </c>
    </row>
    <row r="624" spans="1:4" hidden="1" x14ac:dyDescent="0.35">
      <c r="A624" t="s">
        <v>1012</v>
      </c>
      <c r="B624" t="s">
        <v>1013</v>
      </c>
      <c r="C624">
        <v>18500</v>
      </c>
      <c r="D624">
        <v>3000</v>
      </c>
    </row>
    <row r="625" spans="1:4" hidden="1" x14ac:dyDescent="0.35">
      <c r="A625" t="s">
        <v>1014</v>
      </c>
      <c r="B625" t="s">
        <v>1013</v>
      </c>
      <c r="C625">
        <v>18500</v>
      </c>
      <c r="D625">
        <v>3000</v>
      </c>
    </row>
    <row r="626" spans="1:4" hidden="1" x14ac:dyDescent="0.35">
      <c r="A626" t="s">
        <v>1015</v>
      </c>
      <c r="B626" t="s">
        <v>1013</v>
      </c>
      <c r="C626">
        <v>18500</v>
      </c>
      <c r="D626">
        <v>3000</v>
      </c>
    </row>
    <row r="627" spans="1:4" hidden="1" x14ac:dyDescent="0.35">
      <c r="A627" t="s">
        <v>1016</v>
      </c>
      <c r="B627" t="s">
        <v>1013</v>
      </c>
      <c r="C627">
        <v>18500</v>
      </c>
      <c r="D627">
        <v>3000</v>
      </c>
    </row>
    <row r="628" spans="1:4" hidden="1" x14ac:dyDescent="0.35">
      <c r="A628" t="s">
        <v>1017</v>
      </c>
      <c r="B628" t="s">
        <v>1013</v>
      </c>
      <c r="C628">
        <v>18500</v>
      </c>
      <c r="D628">
        <v>3000</v>
      </c>
    </row>
    <row r="629" spans="1:4" hidden="1" x14ac:dyDescent="0.35">
      <c r="A629" t="s">
        <v>1018</v>
      </c>
      <c r="B629" t="s">
        <v>1019</v>
      </c>
      <c r="C629">
        <v>18500</v>
      </c>
      <c r="D629">
        <v>3000</v>
      </c>
    </row>
    <row r="630" spans="1:4" hidden="1" x14ac:dyDescent="0.35">
      <c r="A630" t="s">
        <v>1020</v>
      </c>
      <c r="B630" t="s">
        <v>1019</v>
      </c>
      <c r="C630">
        <v>18500</v>
      </c>
      <c r="D630">
        <v>3000</v>
      </c>
    </row>
    <row r="631" spans="1:4" hidden="1" x14ac:dyDescent="0.35">
      <c r="A631" t="s">
        <v>1021</v>
      </c>
      <c r="B631" t="s">
        <v>1019</v>
      </c>
      <c r="C631">
        <v>18500</v>
      </c>
      <c r="D631">
        <v>3000</v>
      </c>
    </row>
    <row r="632" spans="1:4" hidden="1" x14ac:dyDescent="0.35">
      <c r="A632" t="s">
        <v>1022</v>
      </c>
      <c r="B632" t="s">
        <v>1023</v>
      </c>
      <c r="C632">
        <v>18500</v>
      </c>
      <c r="D632">
        <v>3000</v>
      </c>
    </row>
    <row r="633" spans="1:4" hidden="1" x14ac:dyDescent="0.35">
      <c r="A633" t="s">
        <v>1024</v>
      </c>
      <c r="B633" t="s">
        <v>1025</v>
      </c>
      <c r="C633">
        <v>18500</v>
      </c>
      <c r="D633">
        <v>3000</v>
      </c>
    </row>
    <row r="634" spans="1:4" hidden="1" x14ac:dyDescent="0.35">
      <c r="A634" t="s">
        <v>1026</v>
      </c>
      <c r="B634" t="s">
        <v>1027</v>
      </c>
      <c r="C634">
        <v>18500</v>
      </c>
      <c r="D634">
        <v>3000</v>
      </c>
    </row>
    <row r="635" spans="1:4" hidden="1" x14ac:dyDescent="0.35">
      <c r="A635" t="s">
        <v>1028</v>
      </c>
      <c r="B635" t="s">
        <v>1027</v>
      </c>
      <c r="C635">
        <v>18500</v>
      </c>
      <c r="D635">
        <v>3000</v>
      </c>
    </row>
    <row r="636" spans="1:4" hidden="1" x14ac:dyDescent="0.35">
      <c r="A636" t="s">
        <v>1029</v>
      </c>
      <c r="B636" t="s">
        <v>1027</v>
      </c>
      <c r="C636">
        <v>18500</v>
      </c>
      <c r="D636">
        <v>3000</v>
      </c>
    </row>
    <row r="637" spans="1:4" hidden="1" x14ac:dyDescent="0.35">
      <c r="A637" t="s">
        <v>1030</v>
      </c>
      <c r="B637" t="s">
        <v>1031</v>
      </c>
      <c r="C637">
        <v>18500</v>
      </c>
      <c r="D637">
        <v>3000</v>
      </c>
    </row>
    <row r="638" spans="1:4" hidden="1" x14ac:dyDescent="0.35">
      <c r="A638" t="s">
        <v>1032</v>
      </c>
      <c r="B638" t="s">
        <v>1033</v>
      </c>
      <c r="C638">
        <v>18500</v>
      </c>
      <c r="D638">
        <v>3000</v>
      </c>
    </row>
    <row r="639" spans="1:4" hidden="1" x14ac:dyDescent="0.35">
      <c r="A639" t="s">
        <v>1034</v>
      </c>
      <c r="B639" t="s">
        <v>1035</v>
      </c>
      <c r="C639">
        <v>18500</v>
      </c>
      <c r="D639">
        <v>3000</v>
      </c>
    </row>
    <row r="640" spans="1:4" hidden="1" x14ac:dyDescent="0.35">
      <c r="A640" t="s">
        <v>1036</v>
      </c>
      <c r="B640" t="s">
        <v>1037</v>
      </c>
      <c r="C640">
        <v>18500</v>
      </c>
      <c r="D640">
        <v>3000</v>
      </c>
    </row>
    <row r="641" spans="1:4" hidden="1" x14ac:dyDescent="0.35">
      <c r="A641" t="s">
        <v>1038</v>
      </c>
      <c r="B641" t="s">
        <v>938</v>
      </c>
      <c r="C641">
        <v>18500</v>
      </c>
      <c r="D641">
        <v>3000</v>
      </c>
    </row>
    <row r="642" spans="1:4" hidden="1" x14ac:dyDescent="0.35">
      <c r="A642" t="s">
        <v>1039</v>
      </c>
      <c r="B642" t="s">
        <v>938</v>
      </c>
      <c r="C642">
        <v>18500</v>
      </c>
      <c r="D642">
        <v>3000</v>
      </c>
    </row>
    <row r="643" spans="1:4" hidden="1" x14ac:dyDescent="0.35">
      <c r="A643" t="s">
        <v>1040</v>
      </c>
      <c r="B643" t="s">
        <v>938</v>
      </c>
      <c r="C643">
        <v>18500</v>
      </c>
      <c r="D643">
        <v>3000</v>
      </c>
    </row>
    <row r="644" spans="1:4" hidden="1" x14ac:dyDescent="0.35">
      <c r="A644" t="s">
        <v>1041</v>
      </c>
      <c r="B644" t="s">
        <v>938</v>
      </c>
      <c r="C644">
        <v>18500</v>
      </c>
      <c r="D644">
        <v>3000</v>
      </c>
    </row>
    <row r="645" spans="1:4" hidden="1" x14ac:dyDescent="0.35">
      <c r="A645" t="s">
        <v>1042</v>
      </c>
      <c r="B645" t="s">
        <v>938</v>
      </c>
      <c r="C645">
        <v>18500</v>
      </c>
      <c r="D645">
        <v>3000</v>
      </c>
    </row>
    <row r="646" spans="1:4" hidden="1" x14ac:dyDescent="0.35">
      <c r="A646" t="s">
        <v>1043</v>
      </c>
      <c r="B646" t="s">
        <v>938</v>
      </c>
      <c r="C646">
        <v>18500</v>
      </c>
      <c r="D646">
        <v>3000</v>
      </c>
    </row>
    <row r="647" spans="1:4" hidden="1" x14ac:dyDescent="0.35">
      <c r="A647" t="s">
        <v>1044</v>
      </c>
      <c r="B647" t="s">
        <v>938</v>
      </c>
      <c r="C647">
        <v>18500</v>
      </c>
      <c r="D647">
        <v>3000</v>
      </c>
    </row>
    <row r="648" spans="1:4" hidden="1" x14ac:dyDescent="0.35">
      <c r="A648" t="s">
        <v>1045</v>
      </c>
      <c r="B648" t="s">
        <v>938</v>
      </c>
      <c r="C648">
        <v>18500</v>
      </c>
      <c r="D648">
        <v>3000</v>
      </c>
    </row>
    <row r="649" spans="1:4" hidden="1" x14ac:dyDescent="0.35">
      <c r="A649" t="s">
        <v>1046</v>
      </c>
      <c r="B649" t="s">
        <v>938</v>
      </c>
      <c r="C649">
        <v>18500</v>
      </c>
      <c r="D649">
        <v>3000</v>
      </c>
    </row>
    <row r="650" spans="1:4" hidden="1" x14ac:dyDescent="0.35">
      <c r="A650" t="s">
        <v>1047</v>
      </c>
      <c r="B650" t="s">
        <v>904</v>
      </c>
      <c r="C650">
        <v>18500</v>
      </c>
      <c r="D650">
        <v>3000</v>
      </c>
    </row>
    <row r="651" spans="1:4" hidden="1" x14ac:dyDescent="0.35">
      <c r="A651" t="s">
        <v>1048</v>
      </c>
      <c r="B651" t="s">
        <v>887</v>
      </c>
      <c r="C651">
        <v>18500</v>
      </c>
      <c r="D651">
        <v>3000</v>
      </c>
    </row>
    <row r="652" spans="1:4" hidden="1" x14ac:dyDescent="0.35">
      <c r="A652" t="s">
        <v>1049</v>
      </c>
      <c r="B652" t="s">
        <v>887</v>
      </c>
      <c r="C652">
        <v>18500</v>
      </c>
      <c r="D652">
        <v>3000</v>
      </c>
    </row>
    <row r="653" spans="1:4" hidden="1" x14ac:dyDescent="0.35">
      <c r="A653" t="s">
        <v>1050</v>
      </c>
      <c r="B653" t="s">
        <v>887</v>
      </c>
      <c r="C653">
        <v>18500</v>
      </c>
      <c r="D653">
        <v>3000</v>
      </c>
    </row>
    <row r="654" spans="1:4" hidden="1" x14ac:dyDescent="0.35">
      <c r="A654" t="s">
        <v>1051</v>
      </c>
      <c r="B654" t="s">
        <v>887</v>
      </c>
      <c r="C654">
        <v>18500</v>
      </c>
      <c r="D654">
        <v>3000</v>
      </c>
    </row>
    <row r="655" spans="1:4" hidden="1" x14ac:dyDescent="0.35">
      <c r="A655" t="s">
        <v>1052</v>
      </c>
      <c r="B655" t="s">
        <v>887</v>
      </c>
      <c r="C655">
        <v>18500</v>
      </c>
      <c r="D655">
        <v>3000</v>
      </c>
    </row>
    <row r="656" spans="1:4" hidden="1" x14ac:dyDescent="0.35">
      <c r="A656" t="s">
        <v>1053</v>
      </c>
      <c r="B656" t="s">
        <v>904</v>
      </c>
      <c r="C656">
        <v>18500</v>
      </c>
      <c r="D656">
        <v>3000</v>
      </c>
    </row>
    <row r="657" spans="1:4" hidden="1" x14ac:dyDescent="0.35">
      <c r="A657" t="s">
        <v>1054</v>
      </c>
      <c r="B657" t="s">
        <v>887</v>
      </c>
      <c r="C657">
        <v>18500</v>
      </c>
      <c r="D657">
        <v>3000</v>
      </c>
    </row>
    <row r="658" spans="1:4" hidden="1" x14ac:dyDescent="0.35">
      <c r="A658" t="s">
        <v>1055</v>
      </c>
      <c r="B658" t="s">
        <v>887</v>
      </c>
      <c r="C658">
        <v>18500</v>
      </c>
      <c r="D658">
        <v>3000</v>
      </c>
    </row>
    <row r="659" spans="1:4" hidden="1" x14ac:dyDescent="0.35">
      <c r="A659" t="s">
        <v>1056</v>
      </c>
      <c r="B659" t="s">
        <v>887</v>
      </c>
      <c r="C659">
        <v>18500</v>
      </c>
      <c r="D659">
        <v>3000</v>
      </c>
    </row>
    <row r="660" spans="1:4" hidden="1" x14ac:dyDescent="0.35">
      <c r="A660" t="s">
        <v>1057</v>
      </c>
      <c r="B660" t="s">
        <v>1058</v>
      </c>
      <c r="C660">
        <v>18500</v>
      </c>
      <c r="D660">
        <v>3000</v>
      </c>
    </row>
    <row r="661" spans="1:4" hidden="1" x14ac:dyDescent="0.35">
      <c r="A661" t="s">
        <v>1059</v>
      </c>
      <c r="B661" t="s">
        <v>1060</v>
      </c>
      <c r="C661">
        <v>18500</v>
      </c>
      <c r="D661">
        <v>3000</v>
      </c>
    </row>
    <row r="662" spans="1:4" hidden="1" x14ac:dyDescent="0.35">
      <c r="A662" t="s">
        <v>1061</v>
      </c>
      <c r="B662" t="s">
        <v>1062</v>
      </c>
      <c r="C662">
        <v>18500</v>
      </c>
      <c r="D662">
        <v>3000</v>
      </c>
    </row>
    <row r="663" spans="1:4" hidden="1" x14ac:dyDescent="0.35">
      <c r="A663" t="s">
        <v>1063</v>
      </c>
      <c r="B663" t="s">
        <v>1064</v>
      </c>
      <c r="C663">
        <v>18500</v>
      </c>
      <c r="D663">
        <v>3000</v>
      </c>
    </row>
    <row r="664" spans="1:4" hidden="1" x14ac:dyDescent="0.35">
      <c r="A664" t="s">
        <v>1065</v>
      </c>
      <c r="B664" t="s">
        <v>1066</v>
      </c>
      <c r="C664">
        <v>18500</v>
      </c>
      <c r="D664">
        <v>3000</v>
      </c>
    </row>
    <row r="665" spans="1:4" hidden="1" x14ac:dyDescent="0.35">
      <c r="A665" t="s">
        <v>1067</v>
      </c>
      <c r="B665" t="s">
        <v>979</v>
      </c>
      <c r="C665">
        <v>18500</v>
      </c>
      <c r="D665">
        <v>3000</v>
      </c>
    </row>
    <row r="666" spans="1:4" hidden="1" x14ac:dyDescent="0.35">
      <c r="A666" t="s">
        <v>1068</v>
      </c>
      <c r="B666" t="s">
        <v>979</v>
      </c>
      <c r="C666">
        <v>18500</v>
      </c>
      <c r="D666">
        <v>3000</v>
      </c>
    </row>
    <row r="667" spans="1:4" hidden="1" x14ac:dyDescent="0.35">
      <c r="A667" t="s">
        <v>1069</v>
      </c>
      <c r="B667" t="s">
        <v>979</v>
      </c>
      <c r="C667">
        <v>18500</v>
      </c>
      <c r="D667">
        <v>3000</v>
      </c>
    </row>
    <row r="668" spans="1:4" hidden="1" x14ac:dyDescent="0.35">
      <c r="A668" t="s">
        <v>1070</v>
      </c>
      <c r="B668" t="s">
        <v>979</v>
      </c>
      <c r="C668">
        <v>18500</v>
      </c>
      <c r="D668">
        <v>3000</v>
      </c>
    </row>
    <row r="669" spans="1:4" hidden="1" x14ac:dyDescent="0.35">
      <c r="A669" t="s">
        <v>1071</v>
      </c>
      <c r="B669" t="s">
        <v>979</v>
      </c>
      <c r="C669">
        <v>18500</v>
      </c>
      <c r="D669">
        <v>3000</v>
      </c>
    </row>
    <row r="670" spans="1:4" hidden="1" x14ac:dyDescent="0.35">
      <c r="A670" t="s">
        <v>1072</v>
      </c>
      <c r="B670" t="s">
        <v>979</v>
      </c>
      <c r="C670">
        <v>18500</v>
      </c>
      <c r="D670">
        <v>3000</v>
      </c>
    </row>
    <row r="671" spans="1:4" hidden="1" x14ac:dyDescent="0.35">
      <c r="A671" t="s">
        <v>1073</v>
      </c>
      <c r="B671" t="s">
        <v>979</v>
      </c>
      <c r="C671">
        <v>18500</v>
      </c>
      <c r="D671">
        <v>3000</v>
      </c>
    </row>
    <row r="672" spans="1:4" hidden="1" x14ac:dyDescent="0.35">
      <c r="A672" t="s">
        <v>1074</v>
      </c>
      <c r="B672" t="s">
        <v>1075</v>
      </c>
      <c r="C672">
        <v>18500</v>
      </c>
      <c r="D672">
        <v>3000</v>
      </c>
    </row>
    <row r="673" spans="1:4" hidden="1" x14ac:dyDescent="0.35">
      <c r="A673" t="s">
        <v>1076</v>
      </c>
      <c r="B673" t="s">
        <v>1077</v>
      </c>
      <c r="C673">
        <v>18500</v>
      </c>
      <c r="D673">
        <v>3000</v>
      </c>
    </row>
    <row r="674" spans="1:4" hidden="1" x14ac:dyDescent="0.35">
      <c r="A674" t="s">
        <v>1078</v>
      </c>
      <c r="B674" t="s">
        <v>1077</v>
      </c>
      <c r="C674">
        <v>18500</v>
      </c>
      <c r="D674">
        <v>3000</v>
      </c>
    </row>
    <row r="675" spans="1:4" hidden="1" x14ac:dyDescent="0.35">
      <c r="A675" t="s">
        <v>1079</v>
      </c>
      <c r="B675" t="s">
        <v>1077</v>
      </c>
      <c r="C675">
        <v>18500</v>
      </c>
      <c r="D675">
        <v>3000</v>
      </c>
    </row>
    <row r="676" spans="1:4" hidden="1" x14ac:dyDescent="0.35">
      <c r="A676" t="s">
        <v>1080</v>
      </c>
      <c r="B676" t="s">
        <v>1077</v>
      </c>
      <c r="C676">
        <v>18500</v>
      </c>
      <c r="D676">
        <v>3000</v>
      </c>
    </row>
    <row r="677" spans="1:4" hidden="1" x14ac:dyDescent="0.35">
      <c r="A677" t="s">
        <v>1081</v>
      </c>
      <c r="B677" t="s">
        <v>1077</v>
      </c>
      <c r="C677">
        <v>18500</v>
      </c>
      <c r="D677">
        <v>3000</v>
      </c>
    </row>
    <row r="678" spans="1:4" hidden="1" x14ac:dyDescent="0.35">
      <c r="A678" t="s">
        <v>1082</v>
      </c>
      <c r="B678" t="s">
        <v>1077</v>
      </c>
      <c r="C678">
        <v>18500</v>
      </c>
      <c r="D678">
        <v>3000</v>
      </c>
    </row>
    <row r="679" spans="1:4" hidden="1" x14ac:dyDescent="0.35">
      <c r="A679" t="s">
        <v>1083</v>
      </c>
      <c r="B679" t="s">
        <v>1077</v>
      </c>
      <c r="C679">
        <v>18500</v>
      </c>
      <c r="D679">
        <v>3000</v>
      </c>
    </row>
    <row r="680" spans="1:4" hidden="1" x14ac:dyDescent="0.35">
      <c r="A680" t="s">
        <v>1084</v>
      </c>
      <c r="B680" t="s">
        <v>1077</v>
      </c>
      <c r="C680">
        <v>18500</v>
      </c>
      <c r="D680">
        <v>3000</v>
      </c>
    </row>
    <row r="681" spans="1:4" hidden="1" x14ac:dyDescent="0.35">
      <c r="A681" t="s">
        <v>1085</v>
      </c>
      <c r="B681" t="s">
        <v>1086</v>
      </c>
      <c r="C681">
        <v>18500</v>
      </c>
      <c r="D681">
        <v>3000</v>
      </c>
    </row>
    <row r="682" spans="1:4" hidden="1" x14ac:dyDescent="0.35">
      <c r="A682" t="s">
        <v>1087</v>
      </c>
      <c r="B682" t="s">
        <v>1086</v>
      </c>
      <c r="C682">
        <v>18500</v>
      </c>
      <c r="D682">
        <v>3000</v>
      </c>
    </row>
    <row r="683" spans="1:4" hidden="1" x14ac:dyDescent="0.35">
      <c r="A683" t="s">
        <v>1088</v>
      </c>
      <c r="B683" t="s">
        <v>1086</v>
      </c>
      <c r="C683">
        <v>18500</v>
      </c>
      <c r="D683">
        <v>3000</v>
      </c>
    </row>
    <row r="684" spans="1:4" hidden="1" x14ac:dyDescent="0.35">
      <c r="A684" t="s">
        <v>1089</v>
      </c>
      <c r="B684" t="s">
        <v>1086</v>
      </c>
      <c r="C684">
        <v>18500</v>
      </c>
      <c r="D684">
        <v>3000</v>
      </c>
    </row>
    <row r="685" spans="1:4" hidden="1" x14ac:dyDescent="0.35">
      <c r="A685" t="s">
        <v>1090</v>
      </c>
      <c r="B685" t="s">
        <v>1086</v>
      </c>
      <c r="C685">
        <v>18500</v>
      </c>
      <c r="D685">
        <v>3000</v>
      </c>
    </row>
    <row r="686" spans="1:4" hidden="1" x14ac:dyDescent="0.35">
      <c r="A686" t="s">
        <v>1091</v>
      </c>
      <c r="B686" t="s">
        <v>1086</v>
      </c>
      <c r="C686">
        <v>18500</v>
      </c>
      <c r="D686">
        <v>3000</v>
      </c>
    </row>
    <row r="687" spans="1:4" hidden="1" x14ac:dyDescent="0.35">
      <c r="A687" t="s">
        <v>1092</v>
      </c>
      <c r="B687" t="s">
        <v>1086</v>
      </c>
      <c r="C687">
        <v>18500</v>
      </c>
      <c r="D687">
        <v>3000</v>
      </c>
    </row>
    <row r="688" spans="1:4" hidden="1" x14ac:dyDescent="0.35">
      <c r="A688" t="s">
        <v>1093</v>
      </c>
      <c r="B688" t="s">
        <v>1086</v>
      </c>
      <c r="C688">
        <v>18500</v>
      </c>
      <c r="D688">
        <v>3000</v>
      </c>
    </row>
    <row r="689" spans="1:4" hidden="1" x14ac:dyDescent="0.35">
      <c r="A689" t="s">
        <v>1094</v>
      </c>
      <c r="B689" t="s">
        <v>1086</v>
      </c>
      <c r="C689">
        <v>18500</v>
      </c>
      <c r="D689">
        <v>3000</v>
      </c>
    </row>
    <row r="690" spans="1:4" hidden="1" x14ac:dyDescent="0.35">
      <c r="A690" t="s">
        <v>1095</v>
      </c>
      <c r="B690" t="s">
        <v>1086</v>
      </c>
      <c r="C690">
        <v>18500</v>
      </c>
      <c r="D690">
        <v>3000</v>
      </c>
    </row>
    <row r="691" spans="1:4" hidden="1" x14ac:dyDescent="0.35">
      <c r="A691" t="s">
        <v>1096</v>
      </c>
      <c r="B691" t="s">
        <v>1086</v>
      </c>
      <c r="C691">
        <v>18500</v>
      </c>
      <c r="D691">
        <v>3000</v>
      </c>
    </row>
    <row r="692" spans="1:4" hidden="1" x14ac:dyDescent="0.35">
      <c r="A692" t="s">
        <v>1097</v>
      </c>
      <c r="B692" t="s">
        <v>1086</v>
      </c>
      <c r="C692">
        <v>18500</v>
      </c>
      <c r="D692">
        <v>3000</v>
      </c>
    </row>
    <row r="693" spans="1:4" hidden="1" x14ac:dyDescent="0.35">
      <c r="A693" t="s">
        <v>1098</v>
      </c>
      <c r="B693" t="s">
        <v>1086</v>
      </c>
      <c r="C693">
        <v>18500</v>
      </c>
      <c r="D693">
        <v>3000</v>
      </c>
    </row>
    <row r="694" spans="1:4" hidden="1" x14ac:dyDescent="0.35">
      <c r="A694" t="s">
        <v>1099</v>
      </c>
      <c r="B694" t="s">
        <v>1086</v>
      </c>
      <c r="C694">
        <v>18500</v>
      </c>
      <c r="D694">
        <v>3000</v>
      </c>
    </row>
    <row r="695" spans="1:4" hidden="1" x14ac:dyDescent="0.35">
      <c r="A695" t="s">
        <v>1100</v>
      </c>
      <c r="B695" t="s">
        <v>1086</v>
      </c>
      <c r="C695">
        <v>18500</v>
      </c>
      <c r="D695">
        <v>3000</v>
      </c>
    </row>
    <row r="696" spans="1:4" hidden="1" x14ac:dyDescent="0.35">
      <c r="A696" t="s">
        <v>1101</v>
      </c>
      <c r="B696" t="s">
        <v>1086</v>
      </c>
      <c r="C696">
        <v>18500</v>
      </c>
      <c r="D696">
        <v>3000</v>
      </c>
    </row>
    <row r="697" spans="1:4" hidden="1" x14ac:dyDescent="0.35">
      <c r="A697" t="s">
        <v>1102</v>
      </c>
      <c r="B697" t="s">
        <v>1086</v>
      </c>
      <c r="C697">
        <v>18500</v>
      </c>
      <c r="D697">
        <v>3000</v>
      </c>
    </row>
    <row r="698" spans="1:4" hidden="1" x14ac:dyDescent="0.35">
      <c r="A698" t="s">
        <v>1103</v>
      </c>
      <c r="B698" t="s">
        <v>1086</v>
      </c>
      <c r="C698">
        <v>18500</v>
      </c>
      <c r="D698">
        <v>3000</v>
      </c>
    </row>
    <row r="699" spans="1:4" hidden="1" x14ac:dyDescent="0.35">
      <c r="A699" t="s">
        <v>1104</v>
      </c>
      <c r="B699" t="s">
        <v>1086</v>
      </c>
      <c r="C699">
        <v>18500</v>
      </c>
      <c r="D699">
        <v>3000</v>
      </c>
    </row>
    <row r="700" spans="1:4" hidden="1" x14ac:dyDescent="0.35">
      <c r="A700" t="s">
        <v>1105</v>
      </c>
      <c r="B700" t="s">
        <v>1086</v>
      </c>
      <c r="C700">
        <v>18500</v>
      </c>
      <c r="D700">
        <v>3000</v>
      </c>
    </row>
    <row r="701" spans="1:4" hidden="1" x14ac:dyDescent="0.35">
      <c r="A701" t="s">
        <v>1106</v>
      </c>
      <c r="B701" t="s">
        <v>1086</v>
      </c>
      <c r="C701">
        <v>18500</v>
      </c>
      <c r="D701">
        <v>3000</v>
      </c>
    </row>
    <row r="702" spans="1:4" hidden="1" x14ac:dyDescent="0.35">
      <c r="A702" t="s">
        <v>1107</v>
      </c>
      <c r="B702" t="s">
        <v>1086</v>
      </c>
      <c r="C702">
        <v>18500</v>
      </c>
      <c r="D702">
        <v>3000</v>
      </c>
    </row>
    <row r="703" spans="1:4" hidden="1" x14ac:dyDescent="0.35">
      <c r="A703" t="s">
        <v>1108</v>
      </c>
      <c r="B703" t="s">
        <v>1086</v>
      </c>
      <c r="C703">
        <v>18500</v>
      </c>
      <c r="D703">
        <v>3000</v>
      </c>
    </row>
    <row r="704" spans="1:4" hidden="1" x14ac:dyDescent="0.35">
      <c r="A704" t="s">
        <v>1109</v>
      </c>
      <c r="B704" t="s">
        <v>1086</v>
      </c>
      <c r="C704">
        <v>18500</v>
      </c>
      <c r="D704">
        <v>3000</v>
      </c>
    </row>
    <row r="705" spans="1:4" hidden="1" x14ac:dyDescent="0.35">
      <c r="A705" t="s">
        <v>1110</v>
      </c>
      <c r="B705" t="s">
        <v>1086</v>
      </c>
      <c r="C705">
        <v>18500</v>
      </c>
      <c r="D705">
        <v>3000</v>
      </c>
    </row>
    <row r="706" spans="1:4" hidden="1" x14ac:dyDescent="0.35">
      <c r="A706" t="s">
        <v>1111</v>
      </c>
      <c r="B706" t="s">
        <v>1086</v>
      </c>
      <c r="C706">
        <v>18500</v>
      </c>
      <c r="D706">
        <v>3000</v>
      </c>
    </row>
    <row r="707" spans="1:4" hidden="1" x14ac:dyDescent="0.35">
      <c r="A707" t="s">
        <v>1112</v>
      </c>
      <c r="B707" t="s">
        <v>1086</v>
      </c>
      <c r="C707">
        <v>18500</v>
      </c>
      <c r="D707">
        <v>3000</v>
      </c>
    </row>
    <row r="708" spans="1:4" hidden="1" x14ac:dyDescent="0.35">
      <c r="A708" t="s">
        <v>1113</v>
      </c>
      <c r="B708" t="s">
        <v>1086</v>
      </c>
      <c r="C708">
        <v>18500</v>
      </c>
      <c r="D708">
        <v>3000</v>
      </c>
    </row>
    <row r="709" spans="1:4" hidden="1" x14ac:dyDescent="0.35">
      <c r="A709" t="s">
        <v>1114</v>
      </c>
      <c r="B709" t="s">
        <v>1086</v>
      </c>
      <c r="C709">
        <v>18500</v>
      </c>
      <c r="D709">
        <v>3000</v>
      </c>
    </row>
    <row r="710" spans="1:4" hidden="1" x14ac:dyDescent="0.35">
      <c r="A710" t="s">
        <v>1115</v>
      </c>
      <c r="B710" t="s">
        <v>1086</v>
      </c>
      <c r="C710">
        <v>18500</v>
      </c>
      <c r="D710">
        <v>3000</v>
      </c>
    </row>
    <row r="711" spans="1:4" hidden="1" x14ac:dyDescent="0.35">
      <c r="A711" t="s">
        <v>1116</v>
      </c>
      <c r="B711" t="s">
        <v>1086</v>
      </c>
      <c r="C711">
        <v>18500</v>
      </c>
      <c r="D711">
        <v>3000</v>
      </c>
    </row>
    <row r="712" spans="1:4" hidden="1" x14ac:dyDescent="0.35">
      <c r="A712" t="s">
        <v>1117</v>
      </c>
      <c r="B712" t="s">
        <v>1086</v>
      </c>
      <c r="C712">
        <v>18500</v>
      </c>
      <c r="D712">
        <v>3000</v>
      </c>
    </row>
    <row r="713" spans="1:4" hidden="1" x14ac:dyDescent="0.35">
      <c r="A713" t="s">
        <v>1118</v>
      </c>
      <c r="B713" t="s">
        <v>1086</v>
      </c>
      <c r="C713">
        <v>18500</v>
      </c>
      <c r="D713">
        <v>3000</v>
      </c>
    </row>
    <row r="714" spans="1:4" hidden="1" x14ac:dyDescent="0.35">
      <c r="A714" t="s">
        <v>1119</v>
      </c>
      <c r="B714" t="s">
        <v>1086</v>
      </c>
      <c r="C714">
        <v>18500</v>
      </c>
      <c r="D714">
        <v>3000</v>
      </c>
    </row>
    <row r="715" spans="1:4" hidden="1" x14ac:dyDescent="0.35">
      <c r="A715" t="s">
        <v>1120</v>
      </c>
      <c r="B715" t="s">
        <v>1086</v>
      </c>
      <c r="C715">
        <v>18500</v>
      </c>
      <c r="D715">
        <v>3000</v>
      </c>
    </row>
    <row r="716" spans="1:4" hidden="1" x14ac:dyDescent="0.35">
      <c r="A716" t="s">
        <v>1121</v>
      </c>
      <c r="B716" t="s">
        <v>1086</v>
      </c>
      <c r="C716">
        <v>18500</v>
      </c>
      <c r="D716">
        <v>3000</v>
      </c>
    </row>
    <row r="717" spans="1:4" hidden="1" x14ac:dyDescent="0.35">
      <c r="A717" t="s">
        <v>1122</v>
      </c>
      <c r="B717" t="s">
        <v>1086</v>
      </c>
      <c r="C717">
        <v>18500</v>
      </c>
      <c r="D717">
        <v>3000</v>
      </c>
    </row>
    <row r="718" spans="1:4" hidden="1" x14ac:dyDescent="0.35">
      <c r="A718" t="s">
        <v>1123</v>
      </c>
      <c r="B718" t="s">
        <v>1086</v>
      </c>
      <c r="C718">
        <v>18500</v>
      </c>
      <c r="D718">
        <v>3000</v>
      </c>
    </row>
    <row r="719" spans="1:4" hidden="1" x14ac:dyDescent="0.35">
      <c r="A719" t="s">
        <v>1124</v>
      </c>
      <c r="B719" t="s">
        <v>1086</v>
      </c>
      <c r="C719">
        <v>18500</v>
      </c>
      <c r="D719">
        <v>3000</v>
      </c>
    </row>
    <row r="720" spans="1:4" hidden="1" x14ac:dyDescent="0.35">
      <c r="A720" t="s">
        <v>1125</v>
      </c>
      <c r="B720" t="s">
        <v>1086</v>
      </c>
      <c r="C720">
        <v>18500</v>
      </c>
      <c r="D720">
        <v>3000</v>
      </c>
    </row>
    <row r="721" spans="1:4" hidden="1" x14ac:dyDescent="0.35">
      <c r="A721" t="s">
        <v>1126</v>
      </c>
      <c r="B721" t="s">
        <v>1086</v>
      </c>
      <c r="C721">
        <v>18500</v>
      </c>
      <c r="D721">
        <v>3000</v>
      </c>
    </row>
    <row r="722" spans="1:4" hidden="1" x14ac:dyDescent="0.35">
      <c r="A722" t="s">
        <v>1127</v>
      </c>
      <c r="B722" t="s">
        <v>1086</v>
      </c>
      <c r="C722">
        <v>18500</v>
      </c>
      <c r="D722">
        <v>3000</v>
      </c>
    </row>
    <row r="723" spans="1:4" hidden="1" x14ac:dyDescent="0.35">
      <c r="A723" t="s">
        <v>1128</v>
      </c>
      <c r="B723" t="s">
        <v>1086</v>
      </c>
      <c r="C723">
        <v>18500</v>
      </c>
      <c r="D723">
        <v>3000</v>
      </c>
    </row>
    <row r="724" spans="1:4" hidden="1" x14ac:dyDescent="0.35">
      <c r="A724" t="s">
        <v>1129</v>
      </c>
      <c r="B724" t="s">
        <v>1086</v>
      </c>
      <c r="C724">
        <v>18500</v>
      </c>
      <c r="D724">
        <v>3000</v>
      </c>
    </row>
    <row r="725" spans="1:4" hidden="1" x14ac:dyDescent="0.35">
      <c r="A725" t="s">
        <v>1130</v>
      </c>
      <c r="B725" t="s">
        <v>1086</v>
      </c>
      <c r="C725">
        <v>18500</v>
      </c>
      <c r="D725">
        <v>3000</v>
      </c>
    </row>
    <row r="726" spans="1:4" hidden="1" x14ac:dyDescent="0.35">
      <c r="A726" t="s">
        <v>1131</v>
      </c>
      <c r="B726" t="s">
        <v>1086</v>
      </c>
      <c r="C726">
        <v>18500</v>
      </c>
      <c r="D726">
        <v>3000</v>
      </c>
    </row>
    <row r="727" spans="1:4" hidden="1" x14ac:dyDescent="0.35">
      <c r="A727" t="s">
        <v>1132</v>
      </c>
      <c r="B727" t="s">
        <v>1086</v>
      </c>
      <c r="C727">
        <v>18500</v>
      </c>
      <c r="D727">
        <v>3000</v>
      </c>
    </row>
    <row r="728" spans="1:4" hidden="1" x14ac:dyDescent="0.35">
      <c r="A728" t="s">
        <v>1133</v>
      </c>
      <c r="B728" t="s">
        <v>1086</v>
      </c>
      <c r="C728">
        <v>18500</v>
      </c>
      <c r="D728">
        <v>3000</v>
      </c>
    </row>
    <row r="729" spans="1:4" hidden="1" x14ac:dyDescent="0.35">
      <c r="A729" t="s">
        <v>1134</v>
      </c>
      <c r="B729" t="s">
        <v>1086</v>
      </c>
      <c r="C729">
        <v>18500</v>
      </c>
      <c r="D729">
        <v>3000</v>
      </c>
    </row>
    <row r="730" spans="1:4" hidden="1" x14ac:dyDescent="0.35">
      <c r="A730" t="s">
        <v>1135</v>
      </c>
      <c r="B730" t="s">
        <v>1086</v>
      </c>
      <c r="C730">
        <v>18500</v>
      </c>
      <c r="D730">
        <v>3000</v>
      </c>
    </row>
    <row r="731" spans="1:4" hidden="1" x14ac:dyDescent="0.35">
      <c r="A731" t="s">
        <v>1136</v>
      </c>
      <c r="B731" t="s">
        <v>1086</v>
      </c>
      <c r="C731">
        <v>18500</v>
      </c>
      <c r="D731">
        <v>3000</v>
      </c>
    </row>
    <row r="732" spans="1:4" hidden="1" x14ac:dyDescent="0.35">
      <c r="A732" t="s">
        <v>1137</v>
      </c>
      <c r="B732" t="s">
        <v>1086</v>
      </c>
      <c r="C732">
        <v>18500</v>
      </c>
      <c r="D732">
        <v>3000</v>
      </c>
    </row>
    <row r="733" spans="1:4" hidden="1" x14ac:dyDescent="0.35">
      <c r="A733" t="s">
        <v>1138</v>
      </c>
      <c r="B733" t="s">
        <v>1086</v>
      </c>
      <c r="C733">
        <v>18500</v>
      </c>
      <c r="D733">
        <v>3000</v>
      </c>
    </row>
    <row r="734" spans="1:4" hidden="1" x14ac:dyDescent="0.35">
      <c r="A734" t="s">
        <v>1139</v>
      </c>
      <c r="B734" t="s">
        <v>1086</v>
      </c>
      <c r="C734">
        <v>18500</v>
      </c>
      <c r="D734">
        <v>3000</v>
      </c>
    </row>
    <row r="735" spans="1:4" hidden="1" x14ac:dyDescent="0.35">
      <c r="A735" t="s">
        <v>1140</v>
      </c>
      <c r="B735" t="s">
        <v>1086</v>
      </c>
      <c r="C735">
        <v>18500</v>
      </c>
      <c r="D735">
        <v>3000</v>
      </c>
    </row>
    <row r="736" spans="1:4" hidden="1" x14ac:dyDescent="0.35">
      <c r="A736" t="s">
        <v>1141</v>
      </c>
      <c r="B736" t="s">
        <v>1086</v>
      </c>
      <c r="C736">
        <v>18500</v>
      </c>
      <c r="D736">
        <v>3000</v>
      </c>
    </row>
    <row r="737" spans="1:4" hidden="1" x14ac:dyDescent="0.35">
      <c r="A737" t="s">
        <v>1142</v>
      </c>
      <c r="B737" t="s">
        <v>1086</v>
      </c>
      <c r="C737">
        <v>18500</v>
      </c>
      <c r="D737">
        <v>3000</v>
      </c>
    </row>
    <row r="738" spans="1:4" hidden="1" x14ac:dyDescent="0.35">
      <c r="A738" t="s">
        <v>1143</v>
      </c>
      <c r="B738" t="s">
        <v>1086</v>
      </c>
      <c r="C738">
        <v>18500</v>
      </c>
      <c r="D738">
        <v>3000</v>
      </c>
    </row>
    <row r="739" spans="1:4" hidden="1" x14ac:dyDescent="0.35">
      <c r="A739" t="s">
        <v>1144</v>
      </c>
      <c r="B739" t="s">
        <v>1086</v>
      </c>
      <c r="C739">
        <v>18500</v>
      </c>
      <c r="D739">
        <v>3000</v>
      </c>
    </row>
    <row r="740" spans="1:4" hidden="1" x14ac:dyDescent="0.35">
      <c r="A740" t="s">
        <v>1145</v>
      </c>
      <c r="B740" t="s">
        <v>1086</v>
      </c>
      <c r="C740">
        <v>18500</v>
      </c>
      <c r="D740">
        <v>3000</v>
      </c>
    </row>
    <row r="741" spans="1:4" hidden="1" x14ac:dyDescent="0.35">
      <c r="A741" t="s">
        <v>1146</v>
      </c>
      <c r="B741" t="s">
        <v>1086</v>
      </c>
      <c r="C741">
        <v>18500</v>
      </c>
      <c r="D741">
        <v>3000</v>
      </c>
    </row>
    <row r="742" spans="1:4" hidden="1" x14ac:dyDescent="0.35">
      <c r="A742" t="s">
        <v>1147</v>
      </c>
      <c r="B742" t="s">
        <v>1086</v>
      </c>
      <c r="C742">
        <v>18500</v>
      </c>
      <c r="D742">
        <v>3000</v>
      </c>
    </row>
    <row r="743" spans="1:4" hidden="1" x14ac:dyDescent="0.35">
      <c r="A743" t="s">
        <v>1148</v>
      </c>
      <c r="B743" t="s">
        <v>1086</v>
      </c>
      <c r="C743">
        <v>18500</v>
      </c>
      <c r="D743">
        <v>3000</v>
      </c>
    </row>
    <row r="744" spans="1:4" hidden="1" x14ac:dyDescent="0.35">
      <c r="A744" t="s">
        <v>1149</v>
      </c>
      <c r="B744" t="s">
        <v>1086</v>
      </c>
      <c r="C744">
        <v>18500</v>
      </c>
      <c r="D744">
        <v>3000</v>
      </c>
    </row>
    <row r="745" spans="1:4" hidden="1" x14ac:dyDescent="0.35">
      <c r="A745" t="s">
        <v>1150</v>
      </c>
      <c r="B745" t="s">
        <v>1086</v>
      </c>
      <c r="C745">
        <v>18500</v>
      </c>
      <c r="D745">
        <v>3000</v>
      </c>
    </row>
    <row r="746" spans="1:4" hidden="1" x14ac:dyDescent="0.35">
      <c r="A746" t="s">
        <v>1151</v>
      </c>
      <c r="B746" t="s">
        <v>1086</v>
      </c>
      <c r="C746">
        <v>18500</v>
      </c>
      <c r="D746">
        <v>3000</v>
      </c>
    </row>
    <row r="747" spans="1:4" hidden="1" x14ac:dyDescent="0.35">
      <c r="A747" t="s">
        <v>1152</v>
      </c>
      <c r="B747" t="s">
        <v>1086</v>
      </c>
      <c r="C747">
        <v>18500</v>
      </c>
      <c r="D747">
        <v>3000</v>
      </c>
    </row>
    <row r="748" spans="1:4" hidden="1" x14ac:dyDescent="0.35">
      <c r="A748" t="s">
        <v>1153</v>
      </c>
      <c r="B748" t="s">
        <v>1086</v>
      </c>
      <c r="C748">
        <v>18500</v>
      </c>
      <c r="D748">
        <v>3000</v>
      </c>
    </row>
    <row r="749" spans="1:4" hidden="1" x14ac:dyDescent="0.35">
      <c r="A749" t="s">
        <v>1154</v>
      </c>
      <c r="B749" t="s">
        <v>1086</v>
      </c>
      <c r="C749">
        <v>18500</v>
      </c>
      <c r="D749">
        <v>3000</v>
      </c>
    </row>
    <row r="750" spans="1:4" hidden="1" x14ac:dyDescent="0.35">
      <c r="A750" t="s">
        <v>1155</v>
      </c>
      <c r="B750" t="s">
        <v>1086</v>
      </c>
      <c r="C750">
        <v>18500</v>
      </c>
      <c r="D750">
        <v>3000</v>
      </c>
    </row>
    <row r="751" spans="1:4" hidden="1" x14ac:dyDescent="0.35">
      <c r="A751" t="s">
        <v>1156</v>
      </c>
      <c r="B751" t="s">
        <v>1086</v>
      </c>
      <c r="C751">
        <v>18500</v>
      </c>
      <c r="D751">
        <v>3000</v>
      </c>
    </row>
    <row r="752" spans="1:4" hidden="1" x14ac:dyDescent="0.35">
      <c r="A752" t="s">
        <v>1157</v>
      </c>
      <c r="B752" t="s">
        <v>1086</v>
      </c>
      <c r="C752">
        <v>18500</v>
      </c>
      <c r="D752">
        <v>3000</v>
      </c>
    </row>
    <row r="753" spans="1:4" hidden="1" x14ac:dyDescent="0.35">
      <c r="A753" t="s">
        <v>1158</v>
      </c>
      <c r="B753" t="s">
        <v>1086</v>
      </c>
      <c r="C753">
        <v>18500</v>
      </c>
      <c r="D753">
        <v>3000</v>
      </c>
    </row>
    <row r="754" spans="1:4" hidden="1" x14ac:dyDescent="0.35">
      <c r="A754" t="s">
        <v>1159</v>
      </c>
      <c r="B754" t="s">
        <v>1086</v>
      </c>
      <c r="C754">
        <v>18500</v>
      </c>
      <c r="D754">
        <v>3000</v>
      </c>
    </row>
    <row r="755" spans="1:4" hidden="1" x14ac:dyDescent="0.35">
      <c r="A755" t="s">
        <v>1160</v>
      </c>
      <c r="B755" t="s">
        <v>1086</v>
      </c>
      <c r="C755">
        <v>18500</v>
      </c>
      <c r="D755">
        <v>3000</v>
      </c>
    </row>
    <row r="756" spans="1:4" hidden="1" x14ac:dyDescent="0.35">
      <c r="A756" t="s">
        <v>1161</v>
      </c>
      <c r="B756" t="s">
        <v>1086</v>
      </c>
      <c r="C756">
        <v>18500</v>
      </c>
      <c r="D756">
        <v>3000</v>
      </c>
    </row>
    <row r="757" spans="1:4" hidden="1" x14ac:dyDescent="0.35">
      <c r="A757" t="s">
        <v>1162</v>
      </c>
      <c r="B757" t="s">
        <v>1086</v>
      </c>
      <c r="C757">
        <v>18500</v>
      </c>
      <c r="D757">
        <v>3000</v>
      </c>
    </row>
    <row r="758" spans="1:4" hidden="1" x14ac:dyDescent="0.35">
      <c r="A758" t="s">
        <v>1163</v>
      </c>
      <c r="B758" t="s">
        <v>1086</v>
      </c>
      <c r="C758">
        <v>18500</v>
      </c>
      <c r="D758">
        <v>3000</v>
      </c>
    </row>
    <row r="759" spans="1:4" hidden="1" x14ac:dyDescent="0.35">
      <c r="A759" t="s">
        <v>1164</v>
      </c>
      <c r="B759" t="s">
        <v>1086</v>
      </c>
      <c r="C759">
        <v>18500</v>
      </c>
      <c r="D759">
        <v>3000</v>
      </c>
    </row>
    <row r="760" spans="1:4" hidden="1" x14ac:dyDescent="0.35">
      <c r="A760" t="s">
        <v>1165</v>
      </c>
      <c r="B760" t="s">
        <v>1086</v>
      </c>
      <c r="C760">
        <v>18500</v>
      </c>
      <c r="D760">
        <v>3000</v>
      </c>
    </row>
    <row r="761" spans="1:4" hidden="1" x14ac:dyDescent="0.35">
      <c r="A761" t="s">
        <v>1166</v>
      </c>
      <c r="B761" t="s">
        <v>1086</v>
      </c>
      <c r="C761">
        <v>18500</v>
      </c>
      <c r="D761">
        <v>3000</v>
      </c>
    </row>
    <row r="762" spans="1:4" hidden="1" x14ac:dyDescent="0.35">
      <c r="A762" t="s">
        <v>1167</v>
      </c>
      <c r="B762" t="s">
        <v>1168</v>
      </c>
      <c r="C762">
        <v>18500</v>
      </c>
      <c r="D762">
        <v>3000</v>
      </c>
    </row>
    <row r="763" spans="1:4" hidden="1" x14ac:dyDescent="0.35">
      <c r="A763" t="s">
        <v>1169</v>
      </c>
      <c r="B763" t="s">
        <v>1168</v>
      </c>
      <c r="C763">
        <v>18500</v>
      </c>
      <c r="D763">
        <v>3000</v>
      </c>
    </row>
    <row r="764" spans="1:4" hidden="1" x14ac:dyDescent="0.35">
      <c r="A764" t="s">
        <v>1170</v>
      </c>
      <c r="B764" t="s">
        <v>1168</v>
      </c>
      <c r="C764">
        <v>18500</v>
      </c>
      <c r="D764">
        <v>3000</v>
      </c>
    </row>
    <row r="765" spans="1:4" hidden="1" x14ac:dyDescent="0.35">
      <c r="A765" t="s">
        <v>1171</v>
      </c>
      <c r="B765" t="s">
        <v>1168</v>
      </c>
      <c r="C765">
        <v>18500</v>
      </c>
      <c r="D765">
        <v>3000</v>
      </c>
    </row>
    <row r="766" spans="1:4" hidden="1" x14ac:dyDescent="0.35">
      <c r="A766" t="s">
        <v>1172</v>
      </c>
      <c r="B766" t="s">
        <v>1168</v>
      </c>
      <c r="C766">
        <v>18500</v>
      </c>
      <c r="D766">
        <v>3000</v>
      </c>
    </row>
    <row r="767" spans="1:4" hidden="1" x14ac:dyDescent="0.35">
      <c r="A767" t="s">
        <v>1173</v>
      </c>
      <c r="B767" t="s">
        <v>1168</v>
      </c>
      <c r="C767">
        <v>18500</v>
      </c>
      <c r="D767">
        <v>3000</v>
      </c>
    </row>
    <row r="768" spans="1:4" hidden="1" x14ac:dyDescent="0.35">
      <c r="A768" t="s">
        <v>1174</v>
      </c>
      <c r="B768" t="s">
        <v>1168</v>
      </c>
      <c r="C768">
        <v>18500</v>
      </c>
      <c r="D768">
        <v>3000</v>
      </c>
    </row>
    <row r="769" spans="1:4" hidden="1" x14ac:dyDescent="0.35">
      <c r="A769" t="s">
        <v>1175</v>
      </c>
      <c r="B769" t="s">
        <v>1168</v>
      </c>
      <c r="C769">
        <v>18500</v>
      </c>
      <c r="D769">
        <v>3000</v>
      </c>
    </row>
    <row r="770" spans="1:4" hidden="1" x14ac:dyDescent="0.35">
      <c r="A770" t="s">
        <v>1176</v>
      </c>
      <c r="B770" t="s">
        <v>1168</v>
      </c>
      <c r="C770">
        <v>18500</v>
      </c>
      <c r="D770">
        <v>3000</v>
      </c>
    </row>
    <row r="771" spans="1:4" hidden="1" x14ac:dyDescent="0.35">
      <c r="A771" t="s">
        <v>1177</v>
      </c>
      <c r="B771" t="s">
        <v>1168</v>
      </c>
      <c r="C771">
        <v>18500</v>
      </c>
      <c r="D771">
        <v>3000</v>
      </c>
    </row>
    <row r="772" spans="1:4" hidden="1" x14ac:dyDescent="0.35">
      <c r="A772" t="s">
        <v>1178</v>
      </c>
      <c r="B772" t="s">
        <v>1168</v>
      </c>
      <c r="C772">
        <v>18500</v>
      </c>
      <c r="D772">
        <v>3000</v>
      </c>
    </row>
    <row r="773" spans="1:4" hidden="1" x14ac:dyDescent="0.35">
      <c r="A773" t="s">
        <v>1179</v>
      </c>
      <c r="B773" t="s">
        <v>1168</v>
      </c>
      <c r="C773">
        <v>18500</v>
      </c>
      <c r="D773">
        <v>3000</v>
      </c>
    </row>
    <row r="774" spans="1:4" hidden="1" x14ac:dyDescent="0.35">
      <c r="A774" t="s">
        <v>1180</v>
      </c>
      <c r="B774" t="s">
        <v>1168</v>
      </c>
      <c r="C774">
        <v>18500</v>
      </c>
      <c r="D774">
        <v>3000</v>
      </c>
    </row>
    <row r="775" spans="1:4" hidden="1" x14ac:dyDescent="0.35">
      <c r="A775" t="s">
        <v>1181</v>
      </c>
      <c r="B775" t="s">
        <v>1168</v>
      </c>
      <c r="C775">
        <v>18500</v>
      </c>
      <c r="D775">
        <v>3000</v>
      </c>
    </row>
    <row r="776" spans="1:4" hidden="1" x14ac:dyDescent="0.35">
      <c r="A776" t="s">
        <v>1182</v>
      </c>
      <c r="B776" t="s">
        <v>1168</v>
      </c>
      <c r="C776">
        <v>18500</v>
      </c>
      <c r="D776">
        <v>3000</v>
      </c>
    </row>
    <row r="777" spans="1:4" hidden="1" x14ac:dyDescent="0.35">
      <c r="A777" t="s">
        <v>1183</v>
      </c>
      <c r="B777" t="s">
        <v>1168</v>
      </c>
      <c r="C777">
        <v>18500</v>
      </c>
      <c r="D777">
        <v>3000</v>
      </c>
    </row>
    <row r="778" spans="1:4" hidden="1" x14ac:dyDescent="0.35">
      <c r="A778" t="s">
        <v>1184</v>
      </c>
      <c r="B778" t="s">
        <v>1168</v>
      </c>
      <c r="C778">
        <v>18500</v>
      </c>
      <c r="D778">
        <v>3000</v>
      </c>
    </row>
    <row r="779" spans="1:4" hidden="1" x14ac:dyDescent="0.35">
      <c r="A779" t="s">
        <v>1185</v>
      </c>
      <c r="B779" t="s">
        <v>1168</v>
      </c>
      <c r="C779">
        <v>18500</v>
      </c>
      <c r="D779">
        <v>3000</v>
      </c>
    </row>
    <row r="780" spans="1:4" hidden="1" x14ac:dyDescent="0.35">
      <c r="A780" t="s">
        <v>1186</v>
      </c>
      <c r="B780" t="s">
        <v>1168</v>
      </c>
      <c r="C780">
        <v>18500</v>
      </c>
      <c r="D780">
        <v>3000</v>
      </c>
    </row>
    <row r="781" spans="1:4" hidden="1" x14ac:dyDescent="0.35">
      <c r="A781" t="s">
        <v>1187</v>
      </c>
      <c r="B781" t="s">
        <v>1168</v>
      </c>
      <c r="C781">
        <v>18500</v>
      </c>
      <c r="D781">
        <v>3000</v>
      </c>
    </row>
    <row r="782" spans="1:4" hidden="1" x14ac:dyDescent="0.35">
      <c r="A782" t="s">
        <v>1188</v>
      </c>
      <c r="B782" t="s">
        <v>1168</v>
      </c>
      <c r="C782">
        <v>18500</v>
      </c>
      <c r="D782">
        <v>3000</v>
      </c>
    </row>
    <row r="783" spans="1:4" hidden="1" x14ac:dyDescent="0.35">
      <c r="A783" t="s">
        <v>1189</v>
      </c>
      <c r="B783" t="s">
        <v>1168</v>
      </c>
      <c r="C783">
        <v>18500</v>
      </c>
      <c r="D783">
        <v>3000</v>
      </c>
    </row>
    <row r="784" spans="1:4" hidden="1" x14ac:dyDescent="0.35">
      <c r="A784" t="s">
        <v>1190</v>
      </c>
      <c r="B784" t="s">
        <v>1168</v>
      </c>
      <c r="C784">
        <v>18500</v>
      </c>
      <c r="D784">
        <v>3000</v>
      </c>
    </row>
    <row r="785" spans="1:4" hidden="1" x14ac:dyDescent="0.35">
      <c r="A785" t="s">
        <v>1191</v>
      </c>
      <c r="B785" t="s">
        <v>1168</v>
      </c>
      <c r="C785">
        <v>18500</v>
      </c>
      <c r="D785">
        <v>3000</v>
      </c>
    </row>
    <row r="786" spans="1:4" hidden="1" x14ac:dyDescent="0.35">
      <c r="A786" t="s">
        <v>1192</v>
      </c>
      <c r="B786" t="s">
        <v>1168</v>
      </c>
      <c r="C786">
        <v>18500</v>
      </c>
      <c r="D786">
        <v>3000</v>
      </c>
    </row>
    <row r="787" spans="1:4" hidden="1" x14ac:dyDescent="0.35">
      <c r="A787" t="s">
        <v>1193</v>
      </c>
      <c r="B787" t="s">
        <v>1194</v>
      </c>
      <c r="C787">
        <v>18500</v>
      </c>
      <c r="D787">
        <v>3000</v>
      </c>
    </row>
    <row r="788" spans="1:4" hidden="1" x14ac:dyDescent="0.35">
      <c r="A788" t="s">
        <v>1195</v>
      </c>
      <c r="B788" t="s">
        <v>1194</v>
      </c>
      <c r="C788">
        <v>18500</v>
      </c>
      <c r="D788">
        <v>3000</v>
      </c>
    </row>
    <row r="789" spans="1:4" hidden="1" x14ac:dyDescent="0.35">
      <c r="A789" t="s">
        <v>1196</v>
      </c>
      <c r="B789" t="s">
        <v>1194</v>
      </c>
      <c r="C789">
        <v>18500</v>
      </c>
      <c r="D789">
        <v>3000</v>
      </c>
    </row>
    <row r="790" spans="1:4" hidden="1" x14ac:dyDescent="0.35">
      <c r="A790" t="s">
        <v>1197</v>
      </c>
      <c r="B790" t="s">
        <v>1194</v>
      </c>
      <c r="C790">
        <v>18500</v>
      </c>
      <c r="D790">
        <v>3000</v>
      </c>
    </row>
    <row r="791" spans="1:4" hidden="1" x14ac:dyDescent="0.35">
      <c r="A791" t="s">
        <v>1198</v>
      </c>
      <c r="B791" t="s">
        <v>1194</v>
      </c>
      <c r="C791">
        <v>18500</v>
      </c>
      <c r="D791">
        <v>3000</v>
      </c>
    </row>
    <row r="792" spans="1:4" hidden="1" x14ac:dyDescent="0.35">
      <c r="A792" t="s">
        <v>1199</v>
      </c>
      <c r="B792" t="s">
        <v>1194</v>
      </c>
      <c r="C792">
        <v>18500</v>
      </c>
      <c r="D792">
        <v>3000</v>
      </c>
    </row>
    <row r="793" spans="1:4" hidden="1" x14ac:dyDescent="0.35">
      <c r="A793" t="s">
        <v>1200</v>
      </c>
      <c r="B793" t="s">
        <v>1194</v>
      </c>
      <c r="C793">
        <v>18500</v>
      </c>
      <c r="D793">
        <v>3000</v>
      </c>
    </row>
    <row r="794" spans="1:4" hidden="1" x14ac:dyDescent="0.35">
      <c r="A794" t="s">
        <v>1201</v>
      </c>
      <c r="B794" t="s">
        <v>1194</v>
      </c>
      <c r="C794">
        <v>18500</v>
      </c>
      <c r="D794">
        <v>3000</v>
      </c>
    </row>
    <row r="795" spans="1:4" hidden="1" x14ac:dyDescent="0.35">
      <c r="A795" t="s">
        <v>1202</v>
      </c>
      <c r="B795" t="s">
        <v>1203</v>
      </c>
      <c r="C795">
        <v>18500</v>
      </c>
      <c r="D795">
        <v>3000</v>
      </c>
    </row>
    <row r="796" spans="1:4" hidden="1" x14ac:dyDescent="0.35">
      <c r="A796" t="s">
        <v>1204</v>
      </c>
      <c r="B796" t="s">
        <v>1203</v>
      </c>
      <c r="C796">
        <v>18500</v>
      </c>
      <c r="D796">
        <v>3000</v>
      </c>
    </row>
    <row r="797" spans="1:4" hidden="1" x14ac:dyDescent="0.35">
      <c r="A797" t="s">
        <v>1205</v>
      </c>
      <c r="B797" t="s">
        <v>1203</v>
      </c>
      <c r="C797">
        <v>18500</v>
      </c>
      <c r="D797">
        <v>3000</v>
      </c>
    </row>
    <row r="798" spans="1:4" hidden="1" x14ac:dyDescent="0.35">
      <c r="A798" t="s">
        <v>1206</v>
      </c>
      <c r="B798" t="s">
        <v>1203</v>
      </c>
      <c r="C798">
        <v>18500</v>
      </c>
      <c r="D798">
        <v>3000</v>
      </c>
    </row>
    <row r="799" spans="1:4" hidden="1" x14ac:dyDescent="0.35">
      <c r="A799" t="s">
        <v>1207</v>
      </c>
      <c r="B799" t="s">
        <v>1203</v>
      </c>
      <c r="C799">
        <v>18500</v>
      </c>
      <c r="D799">
        <v>3000</v>
      </c>
    </row>
    <row r="800" spans="1:4" hidden="1" x14ac:dyDescent="0.35">
      <c r="A800" t="s">
        <v>1208</v>
      </c>
      <c r="B800" t="s">
        <v>1203</v>
      </c>
      <c r="C800">
        <v>18500</v>
      </c>
      <c r="D800">
        <v>3000</v>
      </c>
    </row>
    <row r="801" spans="1:4" hidden="1" x14ac:dyDescent="0.35">
      <c r="A801" t="s">
        <v>1209</v>
      </c>
      <c r="B801" t="s">
        <v>1203</v>
      </c>
      <c r="C801">
        <v>18500</v>
      </c>
      <c r="D801">
        <v>3000</v>
      </c>
    </row>
    <row r="802" spans="1:4" hidden="1" x14ac:dyDescent="0.35">
      <c r="A802" t="s">
        <v>1210</v>
      </c>
      <c r="B802" t="s">
        <v>1211</v>
      </c>
      <c r="C802">
        <v>18500</v>
      </c>
      <c r="D802">
        <v>3000</v>
      </c>
    </row>
    <row r="803" spans="1:4" hidden="1" x14ac:dyDescent="0.35">
      <c r="A803" t="s">
        <v>1212</v>
      </c>
      <c r="B803" t="s">
        <v>1211</v>
      </c>
      <c r="C803">
        <v>18500</v>
      </c>
      <c r="D803">
        <v>3000</v>
      </c>
    </row>
    <row r="804" spans="1:4" hidden="1" x14ac:dyDescent="0.35">
      <c r="A804" t="s">
        <v>1213</v>
      </c>
      <c r="B804" t="s">
        <v>1214</v>
      </c>
      <c r="C804">
        <v>18500</v>
      </c>
      <c r="D804">
        <v>3000</v>
      </c>
    </row>
    <row r="805" spans="1:4" hidden="1" x14ac:dyDescent="0.35">
      <c r="A805" t="s">
        <v>1215</v>
      </c>
      <c r="B805" t="s">
        <v>1216</v>
      </c>
      <c r="C805">
        <v>18500</v>
      </c>
      <c r="D805">
        <v>3000</v>
      </c>
    </row>
    <row r="806" spans="1:4" hidden="1" x14ac:dyDescent="0.35">
      <c r="A806" t="s">
        <v>1217</v>
      </c>
      <c r="B806" t="s">
        <v>1218</v>
      </c>
      <c r="C806">
        <v>18500</v>
      </c>
      <c r="D806">
        <v>3000</v>
      </c>
    </row>
    <row r="807" spans="1:4" hidden="1" x14ac:dyDescent="0.35">
      <c r="A807" t="s">
        <v>1219</v>
      </c>
      <c r="B807" t="s">
        <v>1220</v>
      </c>
      <c r="C807">
        <v>18500</v>
      </c>
      <c r="D807">
        <v>3000</v>
      </c>
    </row>
    <row r="808" spans="1:4" hidden="1" x14ac:dyDescent="0.35">
      <c r="A808" t="s">
        <v>1221</v>
      </c>
      <c r="B808" t="s">
        <v>1222</v>
      </c>
      <c r="C808">
        <v>18500</v>
      </c>
      <c r="D808">
        <v>3000</v>
      </c>
    </row>
    <row r="809" spans="1:4" hidden="1" x14ac:dyDescent="0.35">
      <c r="A809" t="s">
        <v>1223</v>
      </c>
      <c r="B809" t="s">
        <v>1224</v>
      </c>
      <c r="C809">
        <v>18500</v>
      </c>
      <c r="D809">
        <v>3000</v>
      </c>
    </row>
    <row r="810" spans="1:4" hidden="1" x14ac:dyDescent="0.35">
      <c r="A810" t="s">
        <v>1225</v>
      </c>
      <c r="B810" t="s">
        <v>1224</v>
      </c>
      <c r="C810">
        <v>18500</v>
      </c>
      <c r="D810">
        <v>3000</v>
      </c>
    </row>
    <row r="811" spans="1:4" hidden="1" x14ac:dyDescent="0.35">
      <c r="A811" t="s">
        <v>1226</v>
      </c>
      <c r="B811" t="s">
        <v>1224</v>
      </c>
      <c r="C811">
        <v>18500</v>
      </c>
      <c r="D811">
        <v>3000</v>
      </c>
    </row>
    <row r="812" spans="1:4" hidden="1" x14ac:dyDescent="0.35">
      <c r="A812" t="s">
        <v>1227</v>
      </c>
      <c r="B812" t="s">
        <v>1228</v>
      </c>
      <c r="C812">
        <v>18500</v>
      </c>
      <c r="D812">
        <v>3000</v>
      </c>
    </row>
    <row r="813" spans="1:4" hidden="1" x14ac:dyDescent="0.35">
      <c r="A813" t="s">
        <v>1229</v>
      </c>
      <c r="B813" t="s">
        <v>1230</v>
      </c>
      <c r="C813">
        <v>18500</v>
      </c>
      <c r="D813">
        <v>3000</v>
      </c>
    </row>
    <row r="814" spans="1:4" hidden="1" x14ac:dyDescent="0.35">
      <c r="A814" t="s">
        <v>1231</v>
      </c>
      <c r="B814" t="s">
        <v>1232</v>
      </c>
      <c r="C814">
        <v>18500</v>
      </c>
      <c r="D814">
        <v>3000</v>
      </c>
    </row>
    <row r="815" spans="1:4" hidden="1" x14ac:dyDescent="0.35">
      <c r="A815" t="s">
        <v>1233</v>
      </c>
      <c r="B815" t="s">
        <v>1232</v>
      </c>
      <c r="C815">
        <v>18500</v>
      </c>
      <c r="D815">
        <v>3000</v>
      </c>
    </row>
    <row r="816" spans="1:4" hidden="1" x14ac:dyDescent="0.35">
      <c r="A816" t="s">
        <v>1234</v>
      </c>
      <c r="B816" t="s">
        <v>1232</v>
      </c>
      <c r="C816">
        <v>18500</v>
      </c>
      <c r="D816">
        <v>3000</v>
      </c>
    </row>
    <row r="817" spans="1:4" hidden="1" x14ac:dyDescent="0.35">
      <c r="A817" t="s">
        <v>1235</v>
      </c>
      <c r="B817" t="s">
        <v>1232</v>
      </c>
      <c r="C817">
        <v>18500</v>
      </c>
      <c r="D817">
        <v>3000</v>
      </c>
    </row>
    <row r="818" spans="1:4" hidden="1" x14ac:dyDescent="0.35">
      <c r="A818" t="s">
        <v>1236</v>
      </c>
      <c r="B818" t="s">
        <v>1237</v>
      </c>
      <c r="C818">
        <v>18500</v>
      </c>
      <c r="D818">
        <v>3000</v>
      </c>
    </row>
    <row r="819" spans="1:4" hidden="1" x14ac:dyDescent="0.35">
      <c r="A819" t="s">
        <v>1238</v>
      </c>
      <c r="B819" t="s">
        <v>1237</v>
      </c>
      <c r="C819">
        <v>18500</v>
      </c>
      <c r="D819">
        <v>3000</v>
      </c>
    </row>
    <row r="820" spans="1:4" hidden="1" x14ac:dyDescent="0.35">
      <c r="A820" t="s">
        <v>1239</v>
      </c>
      <c r="B820" t="s">
        <v>1240</v>
      </c>
      <c r="C820">
        <v>18500</v>
      </c>
      <c r="D820">
        <v>3000</v>
      </c>
    </row>
    <row r="821" spans="1:4" hidden="1" x14ac:dyDescent="0.35">
      <c r="A821" t="s">
        <v>1241</v>
      </c>
      <c r="B821" t="s">
        <v>1240</v>
      </c>
      <c r="C821">
        <v>18500</v>
      </c>
      <c r="D821">
        <v>3000</v>
      </c>
    </row>
    <row r="822" spans="1:4" hidden="1" x14ac:dyDescent="0.35">
      <c r="A822" t="s">
        <v>1242</v>
      </c>
      <c r="B822" t="s">
        <v>1240</v>
      </c>
      <c r="C822">
        <v>18500</v>
      </c>
      <c r="D822">
        <v>3000</v>
      </c>
    </row>
    <row r="823" spans="1:4" hidden="1" x14ac:dyDescent="0.35">
      <c r="A823" t="s">
        <v>1243</v>
      </c>
      <c r="B823" t="s">
        <v>1240</v>
      </c>
      <c r="C823">
        <v>18500</v>
      </c>
      <c r="D823">
        <v>3000</v>
      </c>
    </row>
    <row r="824" spans="1:4" hidden="1" x14ac:dyDescent="0.35">
      <c r="A824" t="s">
        <v>1244</v>
      </c>
      <c r="B824" t="s">
        <v>1240</v>
      </c>
      <c r="C824">
        <v>18500</v>
      </c>
      <c r="D824">
        <v>3000</v>
      </c>
    </row>
    <row r="825" spans="1:4" hidden="1" x14ac:dyDescent="0.35">
      <c r="A825" t="s">
        <v>1245</v>
      </c>
      <c r="B825" t="s">
        <v>1240</v>
      </c>
      <c r="C825">
        <v>18500</v>
      </c>
      <c r="D825">
        <v>3000</v>
      </c>
    </row>
    <row r="826" spans="1:4" hidden="1" x14ac:dyDescent="0.35">
      <c r="A826" t="s">
        <v>1246</v>
      </c>
      <c r="B826" t="s">
        <v>1240</v>
      </c>
      <c r="C826">
        <v>18500</v>
      </c>
      <c r="D826">
        <v>3000</v>
      </c>
    </row>
    <row r="827" spans="1:4" hidden="1" x14ac:dyDescent="0.35">
      <c r="A827" t="s">
        <v>1247</v>
      </c>
      <c r="B827" t="s">
        <v>1240</v>
      </c>
      <c r="C827">
        <v>18500</v>
      </c>
      <c r="D827">
        <v>3000</v>
      </c>
    </row>
    <row r="828" spans="1:4" hidden="1" x14ac:dyDescent="0.35">
      <c r="A828" t="s">
        <v>1248</v>
      </c>
      <c r="B828" t="s">
        <v>1240</v>
      </c>
      <c r="C828">
        <v>18500</v>
      </c>
      <c r="D828">
        <v>3000</v>
      </c>
    </row>
    <row r="829" spans="1:4" hidden="1" x14ac:dyDescent="0.35">
      <c r="A829" t="s">
        <v>1249</v>
      </c>
      <c r="B829" t="s">
        <v>1240</v>
      </c>
      <c r="C829">
        <v>18500</v>
      </c>
      <c r="D829">
        <v>3000</v>
      </c>
    </row>
    <row r="830" spans="1:4" hidden="1" x14ac:dyDescent="0.35">
      <c r="A830" t="s">
        <v>1250</v>
      </c>
      <c r="B830" t="s">
        <v>1240</v>
      </c>
      <c r="C830">
        <v>18500</v>
      </c>
      <c r="D830">
        <v>3000</v>
      </c>
    </row>
    <row r="831" spans="1:4" hidden="1" x14ac:dyDescent="0.35">
      <c r="A831" t="s">
        <v>1251</v>
      </c>
      <c r="B831" t="s">
        <v>1240</v>
      </c>
      <c r="C831">
        <v>18500</v>
      </c>
      <c r="D831">
        <v>3000</v>
      </c>
    </row>
    <row r="832" spans="1:4" hidden="1" x14ac:dyDescent="0.35">
      <c r="A832" t="s">
        <v>1252</v>
      </c>
      <c r="B832" t="s">
        <v>1240</v>
      </c>
      <c r="C832">
        <v>18500</v>
      </c>
      <c r="D832">
        <v>3000</v>
      </c>
    </row>
    <row r="833" spans="1:4" hidden="1" x14ac:dyDescent="0.35">
      <c r="A833" t="s">
        <v>1253</v>
      </c>
      <c r="B833" t="s">
        <v>1240</v>
      </c>
      <c r="C833">
        <v>18500</v>
      </c>
      <c r="D833">
        <v>3000</v>
      </c>
    </row>
    <row r="834" spans="1:4" hidden="1" x14ac:dyDescent="0.35">
      <c r="A834" t="s">
        <v>1254</v>
      </c>
      <c r="B834" t="s">
        <v>1255</v>
      </c>
      <c r="C834">
        <v>18500</v>
      </c>
      <c r="D834">
        <v>3000</v>
      </c>
    </row>
    <row r="835" spans="1:4" hidden="1" x14ac:dyDescent="0.35">
      <c r="A835" t="s">
        <v>1256</v>
      </c>
      <c r="B835" t="s">
        <v>1255</v>
      </c>
      <c r="C835">
        <v>18500</v>
      </c>
      <c r="D835">
        <v>3000</v>
      </c>
    </row>
    <row r="836" spans="1:4" hidden="1" x14ac:dyDescent="0.35">
      <c r="A836" t="s">
        <v>1257</v>
      </c>
      <c r="B836" t="s">
        <v>1255</v>
      </c>
      <c r="C836">
        <v>18500</v>
      </c>
      <c r="D836">
        <v>3000</v>
      </c>
    </row>
    <row r="837" spans="1:4" hidden="1" x14ac:dyDescent="0.35">
      <c r="A837" t="s">
        <v>1258</v>
      </c>
      <c r="B837" t="s">
        <v>981</v>
      </c>
      <c r="C837">
        <v>18500</v>
      </c>
      <c r="D837">
        <v>3000</v>
      </c>
    </row>
    <row r="838" spans="1:4" hidden="1" x14ac:dyDescent="0.35">
      <c r="A838" t="s">
        <v>1259</v>
      </c>
      <c r="B838" t="s">
        <v>981</v>
      </c>
      <c r="C838">
        <v>18500</v>
      </c>
      <c r="D838">
        <v>3000</v>
      </c>
    </row>
    <row r="839" spans="1:4" hidden="1" x14ac:dyDescent="0.35">
      <c r="A839" t="s">
        <v>1260</v>
      </c>
      <c r="B839" t="s">
        <v>981</v>
      </c>
      <c r="C839">
        <v>18500</v>
      </c>
      <c r="D839">
        <v>3000</v>
      </c>
    </row>
    <row r="840" spans="1:4" hidden="1" x14ac:dyDescent="0.35">
      <c r="A840" t="s">
        <v>1261</v>
      </c>
      <c r="B840" t="s">
        <v>1262</v>
      </c>
      <c r="C840">
        <v>18500</v>
      </c>
      <c r="D840">
        <v>3000</v>
      </c>
    </row>
    <row r="841" spans="1:4" hidden="1" x14ac:dyDescent="0.35">
      <c r="A841" t="s">
        <v>1263</v>
      </c>
      <c r="B841" t="s">
        <v>1264</v>
      </c>
      <c r="C841">
        <v>18500</v>
      </c>
      <c r="D841">
        <v>3000</v>
      </c>
    </row>
    <row r="842" spans="1:4" hidden="1" x14ac:dyDescent="0.35">
      <c r="A842" t="s">
        <v>1265</v>
      </c>
      <c r="B842" t="s">
        <v>1266</v>
      </c>
      <c r="C842">
        <v>18500</v>
      </c>
      <c r="D842">
        <v>3000</v>
      </c>
    </row>
    <row r="843" spans="1:4" hidden="1" x14ac:dyDescent="0.35">
      <c r="A843" t="s">
        <v>1267</v>
      </c>
      <c r="B843" t="s">
        <v>1268</v>
      </c>
      <c r="C843">
        <v>18500</v>
      </c>
      <c r="D843">
        <v>3000</v>
      </c>
    </row>
    <row r="844" spans="1:4" hidden="1" x14ac:dyDescent="0.35">
      <c r="A844" t="s">
        <v>1269</v>
      </c>
      <c r="B844" t="s">
        <v>1268</v>
      </c>
      <c r="C844">
        <v>18500</v>
      </c>
      <c r="D844">
        <v>3000</v>
      </c>
    </row>
    <row r="845" spans="1:4" hidden="1" x14ac:dyDescent="0.35">
      <c r="A845" t="s">
        <v>1270</v>
      </c>
      <c r="B845" t="s">
        <v>1271</v>
      </c>
      <c r="C845">
        <v>18500</v>
      </c>
      <c r="D845">
        <v>3000</v>
      </c>
    </row>
    <row r="846" spans="1:4" hidden="1" x14ac:dyDescent="0.35">
      <c r="A846" t="s">
        <v>1272</v>
      </c>
      <c r="B846" t="s">
        <v>1273</v>
      </c>
      <c r="C846">
        <v>18500</v>
      </c>
      <c r="D846">
        <v>3000</v>
      </c>
    </row>
    <row r="847" spans="1:4" hidden="1" x14ac:dyDescent="0.35">
      <c r="A847" t="s">
        <v>1274</v>
      </c>
      <c r="B847" t="s">
        <v>1273</v>
      </c>
      <c r="C847">
        <v>18500</v>
      </c>
      <c r="D847">
        <v>3000</v>
      </c>
    </row>
    <row r="848" spans="1:4" hidden="1" x14ac:dyDescent="0.35">
      <c r="A848" t="s">
        <v>1275</v>
      </c>
      <c r="B848" t="s">
        <v>1273</v>
      </c>
      <c r="C848">
        <v>18500</v>
      </c>
      <c r="D848">
        <v>3000</v>
      </c>
    </row>
    <row r="849" spans="1:4" hidden="1" x14ac:dyDescent="0.35">
      <c r="A849" t="s">
        <v>1276</v>
      </c>
      <c r="B849" t="s">
        <v>1273</v>
      </c>
      <c r="C849">
        <v>18500</v>
      </c>
      <c r="D849">
        <v>3000</v>
      </c>
    </row>
    <row r="850" spans="1:4" hidden="1" x14ac:dyDescent="0.35">
      <c r="A850" t="s">
        <v>1277</v>
      </c>
      <c r="B850" t="s">
        <v>1273</v>
      </c>
      <c r="C850">
        <v>18500</v>
      </c>
      <c r="D850">
        <v>3000</v>
      </c>
    </row>
    <row r="851" spans="1:4" hidden="1" x14ac:dyDescent="0.35">
      <c r="A851" t="s">
        <v>1278</v>
      </c>
      <c r="B851" t="s">
        <v>1273</v>
      </c>
      <c r="C851">
        <v>18500</v>
      </c>
      <c r="D851">
        <v>3000</v>
      </c>
    </row>
    <row r="852" spans="1:4" hidden="1" x14ac:dyDescent="0.35">
      <c r="A852" t="s">
        <v>1279</v>
      </c>
      <c r="B852" t="s">
        <v>1280</v>
      </c>
      <c r="C852">
        <v>18500</v>
      </c>
      <c r="D852">
        <v>3000</v>
      </c>
    </row>
    <row r="853" spans="1:4" hidden="1" x14ac:dyDescent="0.35">
      <c r="A853" t="s">
        <v>1281</v>
      </c>
      <c r="B853" t="s">
        <v>1273</v>
      </c>
      <c r="C853">
        <v>18500</v>
      </c>
      <c r="D853">
        <v>3000</v>
      </c>
    </row>
    <row r="854" spans="1:4" hidden="1" x14ac:dyDescent="0.35">
      <c r="A854" t="s">
        <v>1282</v>
      </c>
      <c r="B854" t="s">
        <v>1283</v>
      </c>
      <c r="C854">
        <v>18500</v>
      </c>
      <c r="D854">
        <v>3000</v>
      </c>
    </row>
    <row r="855" spans="1:4" hidden="1" x14ac:dyDescent="0.35">
      <c r="A855" t="s">
        <v>1284</v>
      </c>
      <c r="B855" t="s">
        <v>1285</v>
      </c>
      <c r="C855">
        <v>18500</v>
      </c>
      <c r="D855">
        <v>3000</v>
      </c>
    </row>
    <row r="856" spans="1:4" hidden="1" x14ac:dyDescent="0.35">
      <c r="A856" t="s">
        <v>1286</v>
      </c>
      <c r="B856" t="s">
        <v>1285</v>
      </c>
      <c r="C856">
        <v>18500</v>
      </c>
      <c r="D856">
        <v>3000</v>
      </c>
    </row>
    <row r="857" spans="1:4" hidden="1" x14ac:dyDescent="0.35">
      <c r="A857" t="s">
        <v>1287</v>
      </c>
      <c r="B857" t="s">
        <v>1285</v>
      </c>
      <c r="C857">
        <v>18500</v>
      </c>
      <c r="D857">
        <v>3000</v>
      </c>
    </row>
    <row r="858" spans="1:4" hidden="1" x14ac:dyDescent="0.35">
      <c r="A858" t="s">
        <v>1288</v>
      </c>
      <c r="B858" t="s">
        <v>1285</v>
      </c>
      <c r="C858">
        <v>18500</v>
      </c>
      <c r="D858">
        <v>3000</v>
      </c>
    </row>
    <row r="859" spans="1:4" hidden="1" x14ac:dyDescent="0.35">
      <c r="A859" t="s">
        <v>1289</v>
      </c>
      <c r="B859" t="s">
        <v>1285</v>
      </c>
      <c r="C859">
        <v>18500</v>
      </c>
      <c r="D859">
        <v>3000</v>
      </c>
    </row>
    <row r="860" spans="1:4" hidden="1" x14ac:dyDescent="0.35">
      <c r="A860" t="s">
        <v>1290</v>
      </c>
      <c r="B860" t="s">
        <v>1285</v>
      </c>
      <c r="C860">
        <v>18500</v>
      </c>
      <c r="D860">
        <v>3000</v>
      </c>
    </row>
    <row r="861" spans="1:4" hidden="1" x14ac:dyDescent="0.35">
      <c r="A861" t="s">
        <v>1291</v>
      </c>
      <c r="B861" t="s">
        <v>1285</v>
      </c>
      <c r="C861">
        <v>18500</v>
      </c>
      <c r="D861">
        <v>3000</v>
      </c>
    </row>
    <row r="862" spans="1:4" hidden="1" x14ac:dyDescent="0.35">
      <c r="A862" t="s">
        <v>1292</v>
      </c>
      <c r="B862" t="s">
        <v>1285</v>
      </c>
      <c r="C862">
        <v>18500</v>
      </c>
      <c r="D862">
        <v>3000</v>
      </c>
    </row>
    <row r="863" spans="1:4" hidden="1" x14ac:dyDescent="0.35">
      <c r="A863" t="s">
        <v>1293</v>
      </c>
      <c r="B863" t="s">
        <v>1294</v>
      </c>
      <c r="C863">
        <v>18500</v>
      </c>
      <c r="D863">
        <v>3000</v>
      </c>
    </row>
    <row r="864" spans="1:4" hidden="1" x14ac:dyDescent="0.35">
      <c r="A864" t="s">
        <v>1295</v>
      </c>
      <c r="B864" t="s">
        <v>1294</v>
      </c>
      <c r="C864">
        <v>18500</v>
      </c>
      <c r="D864">
        <v>3000</v>
      </c>
    </row>
    <row r="865" spans="1:4" hidden="1" x14ac:dyDescent="0.35">
      <c r="A865" t="s">
        <v>1296</v>
      </c>
      <c r="B865" t="s">
        <v>1294</v>
      </c>
      <c r="C865">
        <v>18500</v>
      </c>
      <c r="D865">
        <v>3000</v>
      </c>
    </row>
    <row r="866" spans="1:4" hidden="1" x14ac:dyDescent="0.35">
      <c r="A866" t="s">
        <v>1297</v>
      </c>
      <c r="B866" t="s">
        <v>1294</v>
      </c>
      <c r="C866">
        <v>18500</v>
      </c>
      <c r="D866">
        <v>3000</v>
      </c>
    </row>
    <row r="867" spans="1:4" hidden="1" x14ac:dyDescent="0.35">
      <c r="A867" t="s">
        <v>1298</v>
      </c>
      <c r="B867" t="s">
        <v>1294</v>
      </c>
      <c r="C867">
        <v>18500</v>
      </c>
      <c r="D867">
        <v>3000</v>
      </c>
    </row>
    <row r="868" spans="1:4" hidden="1" x14ac:dyDescent="0.35">
      <c r="A868" t="s">
        <v>1299</v>
      </c>
      <c r="B868" t="s">
        <v>1294</v>
      </c>
      <c r="C868">
        <v>18500</v>
      </c>
      <c r="D868">
        <v>3000</v>
      </c>
    </row>
    <row r="869" spans="1:4" hidden="1" x14ac:dyDescent="0.35">
      <c r="A869" t="s">
        <v>1300</v>
      </c>
      <c r="B869" t="s">
        <v>1294</v>
      </c>
      <c r="C869">
        <v>18500</v>
      </c>
      <c r="D869">
        <v>3000</v>
      </c>
    </row>
    <row r="870" spans="1:4" hidden="1" x14ac:dyDescent="0.35">
      <c r="A870" t="s">
        <v>1301</v>
      </c>
      <c r="B870" t="s">
        <v>1294</v>
      </c>
      <c r="C870">
        <v>18500</v>
      </c>
      <c r="D870">
        <v>3000</v>
      </c>
    </row>
    <row r="871" spans="1:4" hidden="1" x14ac:dyDescent="0.35">
      <c r="A871" t="s">
        <v>1302</v>
      </c>
      <c r="B871" t="s">
        <v>1294</v>
      </c>
      <c r="C871">
        <v>18500</v>
      </c>
      <c r="D871">
        <v>3000</v>
      </c>
    </row>
    <row r="872" spans="1:4" hidden="1" x14ac:dyDescent="0.35">
      <c r="A872" t="s">
        <v>1303</v>
      </c>
      <c r="B872" t="s">
        <v>1294</v>
      </c>
      <c r="C872">
        <v>18500</v>
      </c>
      <c r="D872">
        <v>3000</v>
      </c>
    </row>
    <row r="873" spans="1:4" hidden="1" x14ac:dyDescent="0.35">
      <c r="A873" t="s">
        <v>1304</v>
      </c>
      <c r="B873" t="s">
        <v>1294</v>
      </c>
      <c r="C873">
        <v>18500</v>
      </c>
      <c r="D873">
        <v>3000</v>
      </c>
    </row>
    <row r="874" spans="1:4" hidden="1" x14ac:dyDescent="0.35">
      <c r="A874" t="s">
        <v>1305</v>
      </c>
      <c r="B874" t="s">
        <v>1294</v>
      </c>
      <c r="C874">
        <v>18500</v>
      </c>
      <c r="D874">
        <v>3000</v>
      </c>
    </row>
    <row r="875" spans="1:4" hidden="1" x14ac:dyDescent="0.35">
      <c r="A875" t="s">
        <v>1306</v>
      </c>
      <c r="B875" t="s">
        <v>1294</v>
      </c>
      <c r="C875">
        <v>18500</v>
      </c>
      <c r="D875">
        <v>3000</v>
      </c>
    </row>
    <row r="876" spans="1:4" hidden="1" x14ac:dyDescent="0.35">
      <c r="A876" t="s">
        <v>1307</v>
      </c>
      <c r="B876" t="s">
        <v>1294</v>
      </c>
      <c r="C876">
        <v>18500</v>
      </c>
      <c r="D876">
        <v>3000</v>
      </c>
    </row>
    <row r="877" spans="1:4" hidden="1" x14ac:dyDescent="0.35">
      <c r="A877" t="s">
        <v>1308</v>
      </c>
      <c r="B877" t="s">
        <v>1294</v>
      </c>
      <c r="C877">
        <v>18500</v>
      </c>
      <c r="D877">
        <v>3000</v>
      </c>
    </row>
    <row r="878" spans="1:4" hidden="1" x14ac:dyDescent="0.35">
      <c r="A878" t="s">
        <v>1309</v>
      </c>
      <c r="B878" t="s">
        <v>1310</v>
      </c>
      <c r="C878">
        <v>18500</v>
      </c>
      <c r="D878">
        <v>3000</v>
      </c>
    </row>
    <row r="879" spans="1:4" hidden="1" x14ac:dyDescent="0.35">
      <c r="A879" t="s">
        <v>1311</v>
      </c>
      <c r="B879" t="s">
        <v>1310</v>
      </c>
      <c r="C879">
        <v>18500</v>
      </c>
      <c r="D879">
        <v>3000</v>
      </c>
    </row>
    <row r="880" spans="1:4" hidden="1" x14ac:dyDescent="0.35">
      <c r="A880" t="s">
        <v>1312</v>
      </c>
      <c r="B880" t="s">
        <v>1310</v>
      </c>
      <c r="C880">
        <v>18500</v>
      </c>
      <c r="D880">
        <v>3000</v>
      </c>
    </row>
    <row r="881" spans="1:4" hidden="1" x14ac:dyDescent="0.35">
      <c r="A881" t="s">
        <v>1313</v>
      </c>
      <c r="B881" t="s">
        <v>1314</v>
      </c>
      <c r="C881">
        <v>18500</v>
      </c>
      <c r="D881">
        <v>3000</v>
      </c>
    </row>
    <row r="882" spans="1:4" hidden="1" x14ac:dyDescent="0.35">
      <c r="A882" t="s">
        <v>1315</v>
      </c>
      <c r="B882" t="s">
        <v>1314</v>
      </c>
      <c r="C882">
        <v>18500</v>
      </c>
      <c r="D882">
        <v>3000</v>
      </c>
    </row>
    <row r="883" spans="1:4" hidden="1" x14ac:dyDescent="0.35">
      <c r="A883" t="s">
        <v>1316</v>
      </c>
      <c r="B883" t="s">
        <v>1314</v>
      </c>
      <c r="C883">
        <v>18500</v>
      </c>
      <c r="D883">
        <v>3000</v>
      </c>
    </row>
    <row r="884" spans="1:4" hidden="1" x14ac:dyDescent="0.35">
      <c r="A884" t="s">
        <v>1317</v>
      </c>
      <c r="B884" t="s">
        <v>1314</v>
      </c>
      <c r="C884">
        <v>18500</v>
      </c>
      <c r="D884">
        <v>3000</v>
      </c>
    </row>
    <row r="885" spans="1:4" hidden="1" x14ac:dyDescent="0.35">
      <c r="A885" t="s">
        <v>1318</v>
      </c>
      <c r="B885" t="s">
        <v>1314</v>
      </c>
      <c r="C885">
        <v>18500</v>
      </c>
      <c r="D885">
        <v>3000</v>
      </c>
    </row>
    <row r="886" spans="1:4" hidden="1" x14ac:dyDescent="0.35">
      <c r="A886" t="s">
        <v>1319</v>
      </c>
      <c r="B886" t="s">
        <v>1314</v>
      </c>
      <c r="C886">
        <v>18500</v>
      </c>
      <c r="D886">
        <v>3000</v>
      </c>
    </row>
    <row r="887" spans="1:4" hidden="1" x14ac:dyDescent="0.35">
      <c r="A887" t="s">
        <v>1320</v>
      </c>
      <c r="B887" t="s">
        <v>1314</v>
      </c>
      <c r="C887">
        <v>18500</v>
      </c>
      <c r="D887">
        <v>3000</v>
      </c>
    </row>
    <row r="888" spans="1:4" hidden="1" x14ac:dyDescent="0.35">
      <c r="A888" t="s">
        <v>1321</v>
      </c>
      <c r="B888" t="s">
        <v>1314</v>
      </c>
      <c r="C888">
        <v>18500</v>
      </c>
      <c r="D888">
        <v>3000</v>
      </c>
    </row>
    <row r="889" spans="1:4" hidden="1" x14ac:dyDescent="0.35">
      <c r="A889" t="s">
        <v>1322</v>
      </c>
      <c r="B889" t="s">
        <v>1314</v>
      </c>
      <c r="C889">
        <v>18500</v>
      </c>
      <c r="D889">
        <v>3000</v>
      </c>
    </row>
    <row r="890" spans="1:4" hidden="1" x14ac:dyDescent="0.35">
      <c r="A890" t="s">
        <v>1323</v>
      </c>
      <c r="B890" t="s">
        <v>1314</v>
      </c>
      <c r="C890">
        <v>18500</v>
      </c>
      <c r="D890">
        <v>3000</v>
      </c>
    </row>
    <row r="891" spans="1:4" hidden="1" x14ac:dyDescent="0.35">
      <c r="A891" t="s">
        <v>1324</v>
      </c>
      <c r="B891" t="s">
        <v>1314</v>
      </c>
      <c r="C891">
        <v>18500</v>
      </c>
      <c r="D891">
        <v>3000</v>
      </c>
    </row>
    <row r="892" spans="1:4" hidden="1" x14ac:dyDescent="0.35">
      <c r="A892" t="s">
        <v>1325</v>
      </c>
      <c r="B892" t="s">
        <v>1314</v>
      </c>
      <c r="C892">
        <v>18500</v>
      </c>
      <c r="D892">
        <v>3000</v>
      </c>
    </row>
    <row r="893" spans="1:4" hidden="1" x14ac:dyDescent="0.35">
      <c r="A893" t="s">
        <v>1326</v>
      </c>
      <c r="B893" t="s">
        <v>1314</v>
      </c>
      <c r="C893">
        <v>18500</v>
      </c>
      <c r="D893">
        <v>3000</v>
      </c>
    </row>
    <row r="894" spans="1:4" hidden="1" x14ac:dyDescent="0.35">
      <c r="A894" t="s">
        <v>1327</v>
      </c>
      <c r="B894" t="s">
        <v>1314</v>
      </c>
      <c r="C894">
        <v>18500</v>
      </c>
      <c r="D894">
        <v>3000</v>
      </c>
    </row>
    <row r="895" spans="1:4" hidden="1" x14ac:dyDescent="0.35">
      <c r="A895" t="s">
        <v>1328</v>
      </c>
      <c r="B895" t="s">
        <v>1314</v>
      </c>
      <c r="C895">
        <v>18500</v>
      </c>
      <c r="D895">
        <v>3000</v>
      </c>
    </row>
    <row r="896" spans="1:4" hidden="1" x14ac:dyDescent="0.35">
      <c r="A896" t="s">
        <v>1329</v>
      </c>
      <c r="B896" t="s">
        <v>1314</v>
      </c>
      <c r="C896">
        <v>18500</v>
      </c>
      <c r="D896">
        <v>3000</v>
      </c>
    </row>
    <row r="897" spans="1:4" hidden="1" x14ac:dyDescent="0.35">
      <c r="A897" t="s">
        <v>1330</v>
      </c>
      <c r="B897" t="s">
        <v>1314</v>
      </c>
      <c r="C897">
        <v>18500</v>
      </c>
      <c r="D897">
        <v>3000</v>
      </c>
    </row>
    <row r="898" spans="1:4" hidden="1" x14ac:dyDescent="0.35">
      <c r="A898" t="s">
        <v>1331</v>
      </c>
      <c r="B898" t="s">
        <v>1314</v>
      </c>
      <c r="C898">
        <v>18500</v>
      </c>
      <c r="D898">
        <v>3000</v>
      </c>
    </row>
    <row r="899" spans="1:4" hidden="1" x14ac:dyDescent="0.35">
      <c r="A899" t="s">
        <v>1332</v>
      </c>
      <c r="B899" t="s">
        <v>1314</v>
      </c>
      <c r="C899">
        <v>18500</v>
      </c>
      <c r="D899">
        <v>3000</v>
      </c>
    </row>
    <row r="900" spans="1:4" hidden="1" x14ac:dyDescent="0.35">
      <c r="A900" t="s">
        <v>1333</v>
      </c>
      <c r="B900" t="s">
        <v>1314</v>
      </c>
      <c r="C900">
        <v>18500</v>
      </c>
      <c r="D900">
        <v>3000</v>
      </c>
    </row>
    <row r="901" spans="1:4" hidden="1" x14ac:dyDescent="0.35">
      <c r="A901" t="s">
        <v>1334</v>
      </c>
      <c r="B901" t="s">
        <v>1335</v>
      </c>
      <c r="C901">
        <v>18500</v>
      </c>
      <c r="D901">
        <v>3000</v>
      </c>
    </row>
    <row r="902" spans="1:4" hidden="1" x14ac:dyDescent="0.35">
      <c r="A902" t="s">
        <v>1336</v>
      </c>
      <c r="B902" t="s">
        <v>1337</v>
      </c>
      <c r="C902">
        <v>18500</v>
      </c>
      <c r="D902">
        <v>3000</v>
      </c>
    </row>
    <row r="903" spans="1:4" hidden="1" x14ac:dyDescent="0.35">
      <c r="A903" t="s">
        <v>1338</v>
      </c>
      <c r="B903" t="s">
        <v>1339</v>
      </c>
      <c r="C903">
        <v>18500</v>
      </c>
      <c r="D903">
        <v>3000</v>
      </c>
    </row>
    <row r="904" spans="1:4" hidden="1" x14ac:dyDescent="0.35">
      <c r="A904" t="s">
        <v>1340</v>
      </c>
      <c r="B904" t="s">
        <v>1341</v>
      </c>
      <c r="C904">
        <v>18500</v>
      </c>
      <c r="D904">
        <v>3000</v>
      </c>
    </row>
    <row r="905" spans="1:4" hidden="1" x14ac:dyDescent="0.35">
      <c r="A905" t="s">
        <v>1342</v>
      </c>
      <c r="B905" t="s">
        <v>985</v>
      </c>
      <c r="C905">
        <v>18500</v>
      </c>
      <c r="D905">
        <v>3000</v>
      </c>
    </row>
    <row r="906" spans="1:4" hidden="1" x14ac:dyDescent="0.35">
      <c r="A906" t="s">
        <v>1343</v>
      </c>
      <c r="B906" t="s">
        <v>1344</v>
      </c>
      <c r="C906">
        <v>18500</v>
      </c>
      <c r="D906">
        <v>3000</v>
      </c>
    </row>
    <row r="907" spans="1:4" hidden="1" x14ac:dyDescent="0.35">
      <c r="A907" t="s">
        <v>1345</v>
      </c>
      <c r="B907" t="s">
        <v>1346</v>
      </c>
      <c r="C907">
        <v>18500</v>
      </c>
      <c r="D907">
        <v>3000</v>
      </c>
    </row>
    <row r="908" spans="1:4" hidden="1" x14ac:dyDescent="0.35">
      <c r="A908" t="s">
        <v>1347</v>
      </c>
      <c r="B908" t="s">
        <v>1348</v>
      </c>
      <c r="C908">
        <v>18500</v>
      </c>
      <c r="D908">
        <v>3000</v>
      </c>
    </row>
    <row r="909" spans="1:4" hidden="1" x14ac:dyDescent="0.35">
      <c r="A909" t="s">
        <v>1349</v>
      </c>
      <c r="B909" t="s">
        <v>1350</v>
      </c>
      <c r="C909">
        <v>18500</v>
      </c>
      <c r="D909">
        <v>3000</v>
      </c>
    </row>
    <row r="910" spans="1:4" hidden="1" x14ac:dyDescent="0.35">
      <c r="A910" t="s">
        <v>1351</v>
      </c>
      <c r="B910" t="s">
        <v>1352</v>
      </c>
      <c r="C910">
        <v>18500</v>
      </c>
      <c r="D910">
        <v>3000</v>
      </c>
    </row>
    <row r="911" spans="1:4" hidden="1" x14ac:dyDescent="0.35">
      <c r="A911" t="s">
        <v>1353</v>
      </c>
      <c r="B911" t="s">
        <v>1354</v>
      </c>
      <c r="C911">
        <v>18500</v>
      </c>
      <c r="D911">
        <v>3000</v>
      </c>
    </row>
    <row r="912" spans="1:4" hidden="1" x14ac:dyDescent="0.35">
      <c r="A912" t="s">
        <v>1355</v>
      </c>
      <c r="B912" t="s">
        <v>1354</v>
      </c>
      <c r="C912">
        <v>18500</v>
      </c>
      <c r="D912">
        <v>3000</v>
      </c>
    </row>
    <row r="913" spans="1:4" hidden="1" x14ac:dyDescent="0.35">
      <c r="A913" t="s">
        <v>1356</v>
      </c>
      <c r="B913" t="s">
        <v>1357</v>
      </c>
      <c r="C913">
        <v>18500</v>
      </c>
      <c r="D913">
        <v>3000</v>
      </c>
    </row>
    <row r="914" spans="1:4" hidden="1" x14ac:dyDescent="0.35">
      <c r="A914" t="s">
        <v>1358</v>
      </c>
      <c r="B914" t="s">
        <v>1357</v>
      </c>
      <c r="C914">
        <v>18500</v>
      </c>
      <c r="D914">
        <v>3000</v>
      </c>
    </row>
    <row r="915" spans="1:4" hidden="1" x14ac:dyDescent="0.35">
      <c r="A915" t="s">
        <v>1359</v>
      </c>
      <c r="B915" t="s">
        <v>1360</v>
      </c>
      <c r="C915">
        <v>18500</v>
      </c>
      <c r="D915">
        <v>3000</v>
      </c>
    </row>
    <row r="916" spans="1:4" hidden="1" x14ac:dyDescent="0.35">
      <c r="A916" t="s">
        <v>1361</v>
      </c>
      <c r="B916" t="s">
        <v>1362</v>
      </c>
      <c r="C916">
        <v>18500</v>
      </c>
      <c r="D916">
        <v>3000</v>
      </c>
    </row>
    <row r="917" spans="1:4" hidden="1" x14ac:dyDescent="0.35">
      <c r="A917" t="s">
        <v>1363</v>
      </c>
      <c r="B917" t="s">
        <v>1364</v>
      </c>
      <c r="C917">
        <v>18500</v>
      </c>
      <c r="D917">
        <v>3000</v>
      </c>
    </row>
    <row r="918" spans="1:4" hidden="1" x14ac:dyDescent="0.35">
      <c r="A918" t="s">
        <v>1365</v>
      </c>
      <c r="B918" t="s">
        <v>1366</v>
      </c>
      <c r="C918">
        <v>18500</v>
      </c>
      <c r="D918">
        <v>3000</v>
      </c>
    </row>
    <row r="919" spans="1:4" hidden="1" x14ac:dyDescent="0.35">
      <c r="A919" t="s">
        <v>1367</v>
      </c>
      <c r="B919" t="s">
        <v>1366</v>
      </c>
      <c r="C919">
        <v>18500</v>
      </c>
      <c r="D919">
        <v>3000</v>
      </c>
    </row>
    <row r="920" spans="1:4" hidden="1" x14ac:dyDescent="0.35">
      <c r="A920" t="s">
        <v>1368</v>
      </c>
      <c r="B920" t="s">
        <v>1369</v>
      </c>
      <c r="C920">
        <v>18500</v>
      </c>
      <c r="D920">
        <v>3000</v>
      </c>
    </row>
    <row r="921" spans="1:4" hidden="1" x14ac:dyDescent="0.35">
      <c r="A921" t="s">
        <v>1370</v>
      </c>
      <c r="B921" t="s">
        <v>1369</v>
      </c>
      <c r="C921">
        <v>18500</v>
      </c>
      <c r="D921">
        <v>3000</v>
      </c>
    </row>
    <row r="922" spans="1:4" hidden="1" x14ac:dyDescent="0.35">
      <c r="A922" t="s">
        <v>1371</v>
      </c>
      <c r="B922" t="s">
        <v>987</v>
      </c>
      <c r="C922">
        <v>18500</v>
      </c>
      <c r="D922">
        <v>3000</v>
      </c>
    </row>
    <row r="923" spans="1:4" hidden="1" x14ac:dyDescent="0.35">
      <c r="A923" t="s">
        <v>1372</v>
      </c>
      <c r="B923" t="s">
        <v>987</v>
      </c>
      <c r="C923">
        <v>18500</v>
      </c>
      <c r="D923">
        <v>3000</v>
      </c>
    </row>
    <row r="924" spans="1:4" hidden="1" x14ac:dyDescent="0.35">
      <c r="A924" t="s">
        <v>1373</v>
      </c>
      <c r="B924" t="s">
        <v>987</v>
      </c>
      <c r="C924">
        <v>18500</v>
      </c>
      <c r="D924">
        <v>3000</v>
      </c>
    </row>
    <row r="925" spans="1:4" hidden="1" x14ac:dyDescent="0.35">
      <c r="A925" t="s">
        <v>1374</v>
      </c>
      <c r="B925" t="s">
        <v>987</v>
      </c>
      <c r="C925">
        <v>18500</v>
      </c>
      <c r="D925">
        <v>3000</v>
      </c>
    </row>
    <row r="926" spans="1:4" hidden="1" x14ac:dyDescent="0.35">
      <c r="A926" t="s">
        <v>1375</v>
      </c>
      <c r="B926" t="s">
        <v>987</v>
      </c>
      <c r="C926">
        <v>18500</v>
      </c>
      <c r="D926">
        <v>3000</v>
      </c>
    </row>
    <row r="927" spans="1:4" hidden="1" x14ac:dyDescent="0.35">
      <c r="A927" t="s">
        <v>1376</v>
      </c>
      <c r="B927" t="s">
        <v>1377</v>
      </c>
      <c r="C927">
        <v>18500</v>
      </c>
      <c r="D927">
        <v>3000</v>
      </c>
    </row>
    <row r="928" spans="1:4" hidden="1" x14ac:dyDescent="0.35">
      <c r="A928" t="s">
        <v>1378</v>
      </c>
      <c r="B928" t="s">
        <v>1379</v>
      </c>
      <c r="C928">
        <v>18500</v>
      </c>
      <c r="D928">
        <v>3000</v>
      </c>
    </row>
    <row r="929" spans="1:4" hidden="1" x14ac:dyDescent="0.35">
      <c r="A929" t="s">
        <v>1380</v>
      </c>
      <c r="B929" t="s">
        <v>1379</v>
      </c>
      <c r="C929">
        <v>18500</v>
      </c>
      <c r="D929">
        <v>3000</v>
      </c>
    </row>
    <row r="930" spans="1:4" hidden="1" x14ac:dyDescent="0.35">
      <c r="A930" t="s">
        <v>1381</v>
      </c>
      <c r="B930" t="s">
        <v>1382</v>
      </c>
      <c r="C930">
        <v>18500</v>
      </c>
      <c r="D930">
        <v>3000</v>
      </c>
    </row>
    <row r="931" spans="1:4" hidden="1" x14ac:dyDescent="0.35">
      <c r="A931" t="s">
        <v>1383</v>
      </c>
      <c r="B931" t="s">
        <v>1382</v>
      </c>
      <c r="C931">
        <v>18500</v>
      </c>
      <c r="D931">
        <v>3000</v>
      </c>
    </row>
    <row r="932" spans="1:4" hidden="1" x14ac:dyDescent="0.35">
      <c r="A932" t="s">
        <v>1384</v>
      </c>
      <c r="B932" t="s">
        <v>1382</v>
      </c>
      <c r="C932">
        <v>18500</v>
      </c>
      <c r="D932">
        <v>3000</v>
      </c>
    </row>
    <row r="933" spans="1:4" hidden="1" x14ac:dyDescent="0.35">
      <c r="A933" t="s">
        <v>1385</v>
      </c>
      <c r="B933" t="s">
        <v>1382</v>
      </c>
      <c r="C933">
        <v>18500</v>
      </c>
      <c r="D933">
        <v>3000</v>
      </c>
    </row>
    <row r="934" spans="1:4" hidden="1" x14ac:dyDescent="0.35">
      <c r="A934" t="s">
        <v>1386</v>
      </c>
      <c r="B934" t="s">
        <v>1382</v>
      </c>
      <c r="C934">
        <v>18500</v>
      </c>
      <c r="D934">
        <v>3000</v>
      </c>
    </row>
    <row r="935" spans="1:4" hidden="1" x14ac:dyDescent="0.35">
      <c r="A935" t="s">
        <v>1387</v>
      </c>
      <c r="B935" t="s">
        <v>1388</v>
      </c>
      <c r="C935">
        <v>18500</v>
      </c>
      <c r="D935">
        <v>3000</v>
      </c>
    </row>
    <row r="936" spans="1:4" hidden="1" x14ac:dyDescent="0.35">
      <c r="A936" t="s">
        <v>1389</v>
      </c>
      <c r="B936" t="s">
        <v>1388</v>
      </c>
      <c r="C936">
        <v>18500</v>
      </c>
      <c r="D936">
        <v>3000</v>
      </c>
    </row>
    <row r="937" spans="1:4" hidden="1" x14ac:dyDescent="0.35">
      <c r="A937" t="s">
        <v>1390</v>
      </c>
      <c r="B937" t="s">
        <v>1391</v>
      </c>
      <c r="C937">
        <v>18500</v>
      </c>
      <c r="D937">
        <v>3000</v>
      </c>
    </row>
    <row r="938" spans="1:4" hidden="1" x14ac:dyDescent="0.35">
      <c r="A938" t="s">
        <v>1392</v>
      </c>
      <c r="B938" t="s">
        <v>1391</v>
      </c>
      <c r="C938">
        <v>18500</v>
      </c>
      <c r="D938">
        <v>3000</v>
      </c>
    </row>
    <row r="939" spans="1:4" hidden="1" x14ac:dyDescent="0.35">
      <c r="A939" t="s">
        <v>1393</v>
      </c>
      <c r="B939" t="s">
        <v>1391</v>
      </c>
      <c r="C939">
        <v>18500</v>
      </c>
      <c r="D939">
        <v>3000</v>
      </c>
    </row>
    <row r="940" spans="1:4" hidden="1" x14ac:dyDescent="0.35">
      <c r="A940" t="s">
        <v>1394</v>
      </c>
      <c r="B940" t="s">
        <v>1391</v>
      </c>
      <c r="C940">
        <v>18500</v>
      </c>
      <c r="D940">
        <v>3000</v>
      </c>
    </row>
    <row r="941" spans="1:4" hidden="1" x14ac:dyDescent="0.35">
      <c r="A941" t="s">
        <v>1395</v>
      </c>
      <c r="B941" t="s">
        <v>1391</v>
      </c>
      <c r="C941">
        <v>18500</v>
      </c>
      <c r="D941">
        <v>3000</v>
      </c>
    </row>
    <row r="942" spans="1:4" hidden="1" x14ac:dyDescent="0.35">
      <c r="A942" t="s">
        <v>1396</v>
      </c>
      <c r="B942" t="s">
        <v>1391</v>
      </c>
      <c r="C942">
        <v>18500</v>
      </c>
      <c r="D942">
        <v>3000</v>
      </c>
    </row>
    <row r="943" spans="1:4" hidden="1" x14ac:dyDescent="0.35">
      <c r="A943" t="s">
        <v>1397</v>
      </c>
      <c r="B943" t="s">
        <v>1391</v>
      </c>
      <c r="C943">
        <v>18500</v>
      </c>
      <c r="D943">
        <v>3000</v>
      </c>
    </row>
    <row r="944" spans="1:4" hidden="1" x14ac:dyDescent="0.35">
      <c r="A944" t="s">
        <v>1398</v>
      </c>
      <c r="B944" t="s">
        <v>1391</v>
      </c>
      <c r="C944">
        <v>18500</v>
      </c>
      <c r="D944">
        <v>3000</v>
      </c>
    </row>
    <row r="945" spans="1:4" hidden="1" x14ac:dyDescent="0.35">
      <c r="A945" t="s">
        <v>1399</v>
      </c>
      <c r="B945" t="s">
        <v>1400</v>
      </c>
      <c r="C945">
        <v>18500</v>
      </c>
      <c r="D945">
        <v>3000</v>
      </c>
    </row>
    <row r="946" spans="1:4" hidden="1" x14ac:dyDescent="0.35">
      <c r="A946" t="s">
        <v>1401</v>
      </c>
      <c r="B946" t="s">
        <v>1400</v>
      </c>
      <c r="C946">
        <v>18500</v>
      </c>
      <c r="D946">
        <v>3000</v>
      </c>
    </row>
    <row r="947" spans="1:4" hidden="1" x14ac:dyDescent="0.35">
      <c r="A947" t="s">
        <v>1402</v>
      </c>
      <c r="B947" t="s">
        <v>1403</v>
      </c>
      <c r="C947">
        <v>18500</v>
      </c>
      <c r="D947">
        <v>3000</v>
      </c>
    </row>
    <row r="948" spans="1:4" hidden="1" x14ac:dyDescent="0.35">
      <c r="A948" t="s">
        <v>1404</v>
      </c>
      <c r="B948" t="s">
        <v>1403</v>
      </c>
      <c r="C948">
        <v>18500</v>
      </c>
      <c r="D948">
        <v>3000</v>
      </c>
    </row>
    <row r="949" spans="1:4" hidden="1" x14ac:dyDescent="0.35">
      <c r="A949" t="s">
        <v>1405</v>
      </c>
      <c r="B949" t="s">
        <v>1406</v>
      </c>
      <c r="C949">
        <v>18500</v>
      </c>
      <c r="D949">
        <v>3000</v>
      </c>
    </row>
    <row r="950" spans="1:4" hidden="1" x14ac:dyDescent="0.35">
      <c r="A950" t="s">
        <v>1407</v>
      </c>
      <c r="B950" t="s">
        <v>1406</v>
      </c>
      <c r="C950">
        <v>18500</v>
      </c>
      <c r="D950">
        <v>3000</v>
      </c>
    </row>
    <row r="951" spans="1:4" hidden="1" x14ac:dyDescent="0.35">
      <c r="A951" t="s">
        <v>1408</v>
      </c>
      <c r="B951" t="s">
        <v>1406</v>
      </c>
      <c r="C951">
        <v>18500</v>
      </c>
      <c r="D951">
        <v>3000</v>
      </c>
    </row>
    <row r="952" spans="1:4" hidden="1" x14ac:dyDescent="0.35">
      <c r="A952" t="s">
        <v>1409</v>
      </c>
      <c r="B952" t="s">
        <v>1410</v>
      </c>
      <c r="C952">
        <v>18500</v>
      </c>
      <c r="D952">
        <v>3000</v>
      </c>
    </row>
    <row r="953" spans="1:4" hidden="1" x14ac:dyDescent="0.35">
      <c r="A953" t="s">
        <v>1411</v>
      </c>
      <c r="B953" t="s">
        <v>1412</v>
      </c>
      <c r="C953">
        <v>18500</v>
      </c>
      <c r="D953">
        <v>3000</v>
      </c>
    </row>
    <row r="954" spans="1:4" hidden="1" x14ac:dyDescent="0.35">
      <c r="A954" t="s">
        <v>1413</v>
      </c>
      <c r="B954" t="s">
        <v>1412</v>
      </c>
      <c r="C954">
        <v>18500</v>
      </c>
      <c r="D954">
        <v>3000</v>
      </c>
    </row>
    <row r="955" spans="1:4" hidden="1" x14ac:dyDescent="0.35">
      <c r="A955" t="s">
        <v>1414</v>
      </c>
      <c r="B955" t="s">
        <v>995</v>
      </c>
      <c r="C955">
        <v>18500</v>
      </c>
      <c r="D955">
        <v>3000</v>
      </c>
    </row>
    <row r="956" spans="1:4" hidden="1" x14ac:dyDescent="0.35">
      <c r="A956" t="s">
        <v>1415</v>
      </c>
      <c r="B956" t="s">
        <v>995</v>
      </c>
      <c r="C956">
        <v>18500</v>
      </c>
      <c r="D956">
        <v>3000</v>
      </c>
    </row>
    <row r="957" spans="1:4" hidden="1" x14ac:dyDescent="0.35">
      <c r="A957" t="s">
        <v>1416</v>
      </c>
      <c r="B957" t="s">
        <v>995</v>
      </c>
      <c r="C957">
        <v>18500</v>
      </c>
      <c r="D957">
        <v>3000</v>
      </c>
    </row>
    <row r="958" spans="1:4" hidden="1" x14ac:dyDescent="0.35">
      <c r="A958" t="s">
        <v>1417</v>
      </c>
      <c r="B958" t="s">
        <v>995</v>
      </c>
      <c r="C958">
        <v>18500</v>
      </c>
      <c r="D958">
        <v>3000</v>
      </c>
    </row>
    <row r="959" spans="1:4" hidden="1" x14ac:dyDescent="0.35">
      <c r="A959" t="s">
        <v>1418</v>
      </c>
      <c r="B959" t="s">
        <v>995</v>
      </c>
      <c r="C959">
        <v>18500</v>
      </c>
      <c r="D959">
        <v>3000</v>
      </c>
    </row>
    <row r="960" spans="1:4" hidden="1" x14ac:dyDescent="0.35">
      <c r="A960" t="s">
        <v>1419</v>
      </c>
      <c r="B960" t="s">
        <v>995</v>
      </c>
      <c r="C960">
        <v>18500</v>
      </c>
      <c r="D960">
        <v>3000</v>
      </c>
    </row>
    <row r="961" spans="1:4" hidden="1" x14ac:dyDescent="0.35">
      <c r="A961" t="s">
        <v>1420</v>
      </c>
      <c r="B961" t="s">
        <v>995</v>
      </c>
      <c r="C961">
        <v>18500</v>
      </c>
      <c r="D961">
        <v>3000</v>
      </c>
    </row>
    <row r="962" spans="1:4" hidden="1" x14ac:dyDescent="0.35">
      <c r="A962" t="s">
        <v>1421</v>
      </c>
      <c r="B962" t="s">
        <v>995</v>
      </c>
      <c r="C962">
        <v>18500</v>
      </c>
      <c r="D962">
        <v>3000</v>
      </c>
    </row>
    <row r="963" spans="1:4" hidden="1" x14ac:dyDescent="0.35">
      <c r="A963" t="s">
        <v>1422</v>
      </c>
      <c r="B963" t="s">
        <v>1423</v>
      </c>
      <c r="C963">
        <v>18500</v>
      </c>
      <c r="D963">
        <v>3000</v>
      </c>
    </row>
    <row r="964" spans="1:4" hidden="1" x14ac:dyDescent="0.35">
      <c r="A964" t="s">
        <v>1424</v>
      </c>
      <c r="B964" t="s">
        <v>1423</v>
      </c>
      <c r="C964">
        <v>18500</v>
      </c>
      <c r="D964">
        <v>3000</v>
      </c>
    </row>
    <row r="965" spans="1:4" hidden="1" x14ac:dyDescent="0.35">
      <c r="A965" t="s">
        <v>1425</v>
      </c>
      <c r="B965" t="s">
        <v>1423</v>
      </c>
      <c r="C965">
        <v>18500</v>
      </c>
      <c r="D965">
        <v>3000</v>
      </c>
    </row>
    <row r="966" spans="1:4" hidden="1" x14ac:dyDescent="0.35">
      <c r="A966" t="s">
        <v>1426</v>
      </c>
      <c r="B966" t="s">
        <v>1423</v>
      </c>
      <c r="C966">
        <v>18500</v>
      </c>
      <c r="D966">
        <v>3000</v>
      </c>
    </row>
    <row r="967" spans="1:4" hidden="1" x14ac:dyDescent="0.35">
      <c r="A967" t="s">
        <v>1427</v>
      </c>
      <c r="B967" t="s">
        <v>1428</v>
      </c>
      <c r="C967">
        <v>18500</v>
      </c>
      <c r="D967">
        <v>3000</v>
      </c>
    </row>
    <row r="968" spans="1:4" hidden="1" x14ac:dyDescent="0.35">
      <c r="A968" t="s">
        <v>1429</v>
      </c>
      <c r="B968" t="s">
        <v>1430</v>
      </c>
      <c r="C968">
        <v>18500</v>
      </c>
      <c r="D968">
        <v>3000</v>
      </c>
    </row>
    <row r="969" spans="1:4" hidden="1" x14ac:dyDescent="0.35">
      <c r="A969" t="s">
        <v>1431</v>
      </c>
      <c r="B969" t="s">
        <v>1432</v>
      </c>
      <c r="C969">
        <v>18500</v>
      </c>
      <c r="D969">
        <v>3000</v>
      </c>
    </row>
    <row r="970" spans="1:4" hidden="1" x14ac:dyDescent="0.35">
      <c r="A970" t="s">
        <v>1433</v>
      </c>
      <c r="B970" t="s">
        <v>1434</v>
      </c>
      <c r="C970">
        <v>18500</v>
      </c>
      <c r="D970">
        <v>3000</v>
      </c>
    </row>
    <row r="971" spans="1:4" hidden="1" x14ac:dyDescent="0.35">
      <c r="A971" t="s">
        <v>1435</v>
      </c>
      <c r="B971" t="s">
        <v>1434</v>
      </c>
      <c r="C971">
        <v>18500</v>
      </c>
      <c r="D971">
        <v>3000</v>
      </c>
    </row>
    <row r="972" spans="1:4" hidden="1" x14ac:dyDescent="0.35">
      <c r="A972" t="s">
        <v>1436</v>
      </c>
      <c r="B972" t="s">
        <v>1434</v>
      </c>
      <c r="C972">
        <v>18500</v>
      </c>
      <c r="D972">
        <v>3000</v>
      </c>
    </row>
    <row r="973" spans="1:4" hidden="1" x14ac:dyDescent="0.35">
      <c r="A973" t="s">
        <v>1437</v>
      </c>
      <c r="B973" t="s">
        <v>1434</v>
      </c>
      <c r="C973">
        <v>18500</v>
      </c>
      <c r="D973">
        <v>3000</v>
      </c>
    </row>
    <row r="974" spans="1:4" hidden="1" x14ac:dyDescent="0.35">
      <c r="A974" t="s">
        <v>1438</v>
      </c>
      <c r="B974" t="s">
        <v>1434</v>
      </c>
      <c r="C974">
        <v>18500</v>
      </c>
      <c r="D974">
        <v>3000</v>
      </c>
    </row>
    <row r="975" spans="1:4" hidden="1" x14ac:dyDescent="0.35">
      <c r="A975" t="s">
        <v>1439</v>
      </c>
      <c r="B975" t="s">
        <v>1434</v>
      </c>
      <c r="C975">
        <v>18500</v>
      </c>
      <c r="D975">
        <v>3000</v>
      </c>
    </row>
    <row r="976" spans="1:4" hidden="1" x14ac:dyDescent="0.35">
      <c r="A976" t="s">
        <v>1440</v>
      </c>
      <c r="B976" t="s">
        <v>1434</v>
      </c>
      <c r="C976">
        <v>18500</v>
      </c>
      <c r="D976">
        <v>3000</v>
      </c>
    </row>
    <row r="977" spans="1:4" hidden="1" x14ac:dyDescent="0.35">
      <c r="A977" t="s">
        <v>1441</v>
      </c>
      <c r="B977" t="s">
        <v>1434</v>
      </c>
      <c r="C977">
        <v>18500</v>
      </c>
      <c r="D977">
        <v>3000</v>
      </c>
    </row>
    <row r="978" spans="1:4" hidden="1" x14ac:dyDescent="0.35">
      <c r="A978" t="s">
        <v>1442</v>
      </c>
      <c r="B978" t="s">
        <v>1434</v>
      </c>
      <c r="C978">
        <v>18500</v>
      </c>
      <c r="D978">
        <v>3000</v>
      </c>
    </row>
    <row r="979" spans="1:4" hidden="1" x14ac:dyDescent="0.35">
      <c r="A979" t="s">
        <v>1443</v>
      </c>
      <c r="B979" t="s">
        <v>1434</v>
      </c>
      <c r="C979">
        <v>18500</v>
      </c>
      <c r="D979">
        <v>3000</v>
      </c>
    </row>
    <row r="980" spans="1:4" hidden="1" x14ac:dyDescent="0.35">
      <c r="A980" t="s">
        <v>1444</v>
      </c>
      <c r="B980" t="s">
        <v>1434</v>
      </c>
      <c r="C980">
        <v>18500</v>
      </c>
      <c r="D980">
        <v>3000</v>
      </c>
    </row>
    <row r="981" spans="1:4" hidden="1" x14ac:dyDescent="0.35">
      <c r="A981" t="s">
        <v>1445</v>
      </c>
      <c r="B981" t="s">
        <v>1446</v>
      </c>
      <c r="C981">
        <v>18500</v>
      </c>
      <c r="D981">
        <v>3000</v>
      </c>
    </row>
    <row r="982" spans="1:4" hidden="1" x14ac:dyDescent="0.35">
      <c r="A982" t="s">
        <v>1447</v>
      </c>
      <c r="B982" t="s">
        <v>1446</v>
      </c>
      <c r="C982">
        <v>18500</v>
      </c>
      <c r="D982">
        <v>3000</v>
      </c>
    </row>
    <row r="983" spans="1:4" hidden="1" x14ac:dyDescent="0.35">
      <c r="A983" t="s">
        <v>1448</v>
      </c>
      <c r="B983" t="s">
        <v>1446</v>
      </c>
      <c r="C983">
        <v>18500</v>
      </c>
      <c r="D983">
        <v>3000</v>
      </c>
    </row>
    <row r="984" spans="1:4" hidden="1" x14ac:dyDescent="0.35">
      <c r="A984" t="s">
        <v>1449</v>
      </c>
      <c r="B984" t="s">
        <v>1446</v>
      </c>
      <c r="C984">
        <v>18500</v>
      </c>
      <c r="D984">
        <v>3000</v>
      </c>
    </row>
    <row r="985" spans="1:4" hidden="1" x14ac:dyDescent="0.35">
      <c r="A985" t="s">
        <v>1450</v>
      </c>
      <c r="B985" t="s">
        <v>1451</v>
      </c>
      <c r="C985">
        <v>18500</v>
      </c>
      <c r="D985">
        <v>3000</v>
      </c>
    </row>
    <row r="986" spans="1:4" hidden="1" x14ac:dyDescent="0.35">
      <c r="A986" t="s">
        <v>1452</v>
      </c>
      <c r="B986" t="s">
        <v>1453</v>
      </c>
      <c r="C986">
        <v>18500</v>
      </c>
      <c r="D986">
        <v>3000</v>
      </c>
    </row>
    <row r="987" spans="1:4" hidden="1" x14ac:dyDescent="0.35">
      <c r="A987" t="s">
        <v>1454</v>
      </c>
      <c r="B987" t="s">
        <v>1453</v>
      </c>
      <c r="C987">
        <v>18500</v>
      </c>
      <c r="D987">
        <v>3000</v>
      </c>
    </row>
    <row r="988" spans="1:4" hidden="1" x14ac:dyDescent="0.35">
      <c r="A988" t="s">
        <v>1455</v>
      </c>
      <c r="B988" t="s">
        <v>1456</v>
      </c>
      <c r="C988">
        <v>18500</v>
      </c>
      <c r="D988">
        <v>3000</v>
      </c>
    </row>
    <row r="989" spans="1:4" hidden="1" x14ac:dyDescent="0.35">
      <c r="A989" t="s">
        <v>1457</v>
      </c>
      <c r="B989" t="s">
        <v>977</v>
      </c>
      <c r="C989">
        <v>18500</v>
      </c>
      <c r="D989">
        <v>3000</v>
      </c>
    </row>
    <row r="990" spans="1:4" hidden="1" x14ac:dyDescent="0.35">
      <c r="A990" t="s">
        <v>1458</v>
      </c>
      <c r="B990" t="s">
        <v>1459</v>
      </c>
      <c r="C990">
        <v>18500</v>
      </c>
      <c r="D990">
        <v>3000</v>
      </c>
    </row>
    <row r="991" spans="1:4" hidden="1" x14ac:dyDescent="0.35">
      <c r="A991" t="s">
        <v>1460</v>
      </c>
      <c r="B991" t="s">
        <v>1459</v>
      </c>
      <c r="C991">
        <v>18500</v>
      </c>
      <c r="D991">
        <v>3000</v>
      </c>
    </row>
    <row r="992" spans="1:4" hidden="1" x14ac:dyDescent="0.35">
      <c r="A992" t="s">
        <v>1461</v>
      </c>
      <c r="B992" t="s">
        <v>1462</v>
      </c>
      <c r="C992">
        <v>18500</v>
      </c>
      <c r="D992">
        <v>3000</v>
      </c>
    </row>
    <row r="993" spans="1:4" hidden="1" x14ac:dyDescent="0.35">
      <c r="A993" t="s">
        <v>1463</v>
      </c>
      <c r="B993" t="s">
        <v>1464</v>
      </c>
      <c r="C993">
        <v>18500</v>
      </c>
      <c r="D993">
        <v>3000</v>
      </c>
    </row>
    <row r="994" spans="1:4" hidden="1" x14ac:dyDescent="0.35">
      <c r="A994" t="s">
        <v>1465</v>
      </c>
      <c r="B994" t="s">
        <v>1466</v>
      </c>
      <c r="C994">
        <v>18500</v>
      </c>
      <c r="D994">
        <v>3000</v>
      </c>
    </row>
    <row r="995" spans="1:4" hidden="1" x14ac:dyDescent="0.35">
      <c r="A995" t="s">
        <v>1467</v>
      </c>
      <c r="B995" t="s">
        <v>993</v>
      </c>
      <c r="C995">
        <v>18500</v>
      </c>
      <c r="D995">
        <v>3000</v>
      </c>
    </row>
    <row r="996" spans="1:4" hidden="1" x14ac:dyDescent="0.35">
      <c r="A996" t="s">
        <v>1468</v>
      </c>
      <c r="B996" t="s">
        <v>1469</v>
      </c>
      <c r="C996">
        <v>18500</v>
      </c>
      <c r="D996">
        <v>3000</v>
      </c>
    </row>
    <row r="997" spans="1:4" hidden="1" x14ac:dyDescent="0.35">
      <c r="A997" t="s">
        <v>1470</v>
      </c>
      <c r="B997" t="s">
        <v>1471</v>
      </c>
      <c r="C997">
        <v>18500</v>
      </c>
      <c r="D997">
        <v>3000</v>
      </c>
    </row>
    <row r="998" spans="1:4" hidden="1" x14ac:dyDescent="0.35">
      <c r="A998" t="s">
        <v>1472</v>
      </c>
      <c r="B998" t="s">
        <v>1473</v>
      </c>
      <c r="C998">
        <v>18500</v>
      </c>
      <c r="D998">
        <v>3000</v>
      </c>
    </row>
    <row r="999" spans="1:4" hidden="1" x14ac:dyDescent="0.35">
      <c r="A999" t="s">
        <v>1474</v>
      </c>
      <c r="B999" t="s">
        <v>1475</v>
      </c>
      <c r="C999">
        <v>18500</v>
      </c>
      <c r="D999">
        <v>3000</v>
      </c>
    </row>
    <row r="1000" spans="1:4" hidden="1" x14ac:dyDescent="0.35">
      <c r="A1000" t="s">
        <v>1476</v>
      </c>
      <c r="B1000" t="s">
        <v>1475</v>
      </c>
      <c r="C1000">
        <v>18500</v>
      </c>
      <c r="D1000">
        <v>3000</v>
      </c>
    </row>
    <row r="1001" spans="1:4" hidden="1" x14ac:dyDescent="0.35">
      <c r="A1001" t="s">
        <v>1477</v>
      </c>
      <c r="B1001" t="s">
        <v>1475</v>
      </c>
      <c r="C1001">
        <v>18500</v>
      </c>
      <c r="D1001">
        <v>3000</v>
      </c>
    </row>
    <row r="1002" spans="1:4" hidden="1" x14ac:dyDescent="0.35">
      <c r="A1002" t="s">
        <v>1478</v>
      </c>
      <c r="B1002" t="s">
        <v>1475</v>
      </c>
      <c r="C1002">
        <v>18500</v>
      </c>
      <c r="D1002">
        <v>3000</v>
      </c>
    </row>
    <row r="1003" spans="1:4" hidden="1" x14ac:dyDescent="0.35">
      <c r="A1003" t="s">
        <v>1479</v>
      </c>
      <c r="B1003" t="s">
        <v>1475</v>
      </c>
      <c r="C1003">
        <v>18500</v>
      </c>
      <c r="D1003">
        <v>3000</v>
      </c>
    </row>
    <row r="1004" spans="1:4" hidden="1" x14ac:dyDescent="0.35">
      <c r="A1004" t="s">
        <v>1480</v>
      </c>
      <c r="B1004" t="s">
        <v>1475</v>
      </c>
      <c r="C1004">
        <v>18500</v>
      </c>
      <c r="D1004">
        <v>3000</v>
      </c>
    </row>
    <row r="1005" spans="1:4" hidden="1" x14ac:dyDescent="0.35">
      <c r="A1005" t="s">
        <v>1481</v>
      </c>
      <c r="B1005" t="s">
        <v>1482</v>
      </c>
      <c r="C1005">
        <v>18500</v>
      </c>
      <c r="D1005">
        <v>3000</v>
      </c>
    </row>
    <row r="1006" spans="1:4" hidden="1" x14ac:dyDescent="0.35">
      <c r="A1006" t="s">
        <v>1483</v>
      </c>
      <c r="B1006" t="s">
        <v>1484</v>
      </c>
      <c r="C1006">
        <v>18500</v>
      </c>
      <c r="D1006">
        <v>3000</v>
      </c>
    </row>
    <row r="1007" spans="1:4" hidden="1" x14ac:dyDescent="0.35">
      <c r="A1007" t="s">
        <v>1485</v>
      </c>
      <c r="B1007" t="s">
        <v>990</v>
      </c>
      <c r="C1007">
        <v>18500</v>
      </c>
      <c r="D1007">
        <v>3000</v>
      </c>
    </row>
    <row r="1008" spans="1:4" hidden="1" x14ac:dyDescent="0.35">
      <c r="A1008" t="s">
        <v>1486</v>
      </c>
      <c r="B1008" t="s">
        <v>990</v>
      </c>
      <c r="C1008">
        <v>18500</v>
      </c>
      <c r="D1008">
        <v>3000</v>
      </c>
    </row>
    <row r="1009" spans="1:4" hidden="1" x14ac:dyDescent="0.35">
      <c r="A1009" t="s">
        <v>1487</v>
      </c>
      <c r="B1009" t="s">
        <v>990</v>
      </c>
      <c r="C1009">
        <v>18500</v>
      </c>
      <c r="D1009">
        <v>3000</v>
      </c>
    </row>
    <row r="1010" spans="1:4" hidden="1" x14ac:dyDescent="0.35">
      <c r="A1010" t="s">
        <v>1488</v>
      </c>
      <c r="B1010" t="s">
        <v>990</v>
      </c>
      <c r="C1010">
        <v>18500</v>
      </c>
      <c r="D1010">
        <v>3000</v>
      </c>
    </row>
    <row r="1011" spans="1:4" hidden="1" x14ac:dyDescent="0.35">
      <c r="A1011" t="s">
        <v>1489</v>
      </c>
      <c r="B1011" t="s">
        <v>990</v>
      </c>
      <c r="C1011">
        <v>18500</v>
      </c>
      <c r="D1011">
        <v>3000</v>
      </c>
    </row>
    <row r="1012" spans="1:4" hidden="1" x14ac:dyDescent="0.35">
      <c r="A1012" t="s">
        <v>1490</v>
      </c>
      <c r="B1012" t="s">
        <v>990</v>
      </c>
      <c r="C1012">
        <v>18500</v>
      </c>
      <c r="D1012">
        <v>3000</v>
      </c>
    </row>
    <row r="1013" spans="1:4" hidden="1" x14ac:dyDescent="0.35">
      <c r="A1013" t="s">
        <v>1491</v>
      </c>
      <c r="B1013" t="s">
        <v>1492</v>
      </c>
      <c r="C1013">
        <v>18500</v>
      </c>
      <c r="D1013">
        <v>3000</v>
      </c>
    </row>
    <row r="1014" spans="1:4" hidden="1" x14ac:dyDescent="0.35">
      <c r="A1014" t="s">
        <v>1493</v>
      </c>
      <c r="B1014" t="s">
        <v>1494</v>
      </c>
      <c r="C1014">
        <v>18500</v>
      </c>
      <c r="D1014">
        <v>3000</v>
      </c>
    </row>
  </sheetData>
  <autoFilter ref="A1:D1014" xr:uid="{00000000-0001-0000-0800-000000000000}">
    <filterColumn colId="1">
      <filters>
        <filter val="educador/a infantil"/>
      </filters>
    </filterColumn>
  </autoFilter>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C2C3FC3998BA94F8140D26060A598C4" ma:contentTypeVersion="4" ma:contentTypeDescription="Crear nuevo documento." ma:contentTypeScope="" ma:versionID="3bcade5267744b7edf091de635520d13">
  <xsd:schema xmlns:xsd="http://www.w3.org/2001/XMLSchema" xmlns:xs="http://www.w3.org/2001/XMLSchema" xmlns:p="http://schemas.microsoft.com/office/2006/metadata/properties" xmlns:ns2="93bca376-795d-4205-ab1b-3778bdc99034" targetNamespace="http://schemas.microsoft.com/office/2006/metadata/properties" ma:root="true" ma:fieldsID="71c08f371df1afbb935fc27f7067d6a3" ns2:_="">
    <xsd:import namespace="93bca376-795d-4205-ab1b-3778bdc990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bca376-795d-4205-ab1b-3778bdc990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1C98D1-EA05-4F38-A172-E251D8EBC5F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E3A841B-D7D2-48BB-A09C-10BC24428D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bca376-795d-4205-ab1b-3778bdc990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D36B1C-DD28-48D8-AEAA-3C4D5BC5C54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Hoja4</vt:lpstr>
      <vt:lpstr>Tabla3.3</vt:lpstr>
      <vt:lpstr>Maestro personas</vt:lpstr>
      <vt:lpstr>Puesto-Preguntas</vt:lpstr>
      <vt:lpstr>TABLA 2</vt:lpstr>
      <vt:lpstr>Hoja1</vt:lpstr>
      <vt:lpstr>TABLA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Ramos Monsoriu, Elisa María</cp:lastModifiedBy>
  <dcterms:created xsi:type="dcterms:W3CDTF">2025-02-25T14:57:41Z</dcterms:created>
  <dcterms:modified xsi:type="dcterms:W3CDTF">2025-03-06T16:54:24Z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0x0101003C2C3FC3998BA94F8140D26060A598C4</vt:lpwstr>
  </property>
</Properties>
</file>