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6200" windowWidth="28800" windowHeight="13620" activeTab="4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<sst xmlns="http://schemas.openxmlformats.org/spreadsheetml/2006/main" count="11069" uniqueCount="565">
  <si>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</si>
  <si>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</si>
  <si>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</si>
  <si>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</si>
  <si>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</si>
  <si>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</si>
  <si>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</si>
  <si>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</si>
  <si>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</si>
  <si>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</si>
  <si>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</si>
  <si>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</si>
  <si>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</si>
  <si>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</si>
  <si>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</si>
  <si>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</si>
  <si>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</si>
  <si>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</si>
  <si>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</si>
  <si>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</si>
  <si>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</si>
  <si>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</si>
  <si>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</si>
  <si>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</si>
  <si>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</si>
  <si>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</si>
  <si>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</si>
  <si>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</si>
  <si>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</si>
  <si>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</si>
  <si>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</si>
  <si>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</si>
  <si>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</si>
  <si>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</si>
  <si>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</si>
  <si>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</si>
  <si>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</si>
  <si>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</si>
  <si>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</si>
  <si>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</si>
  <si>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</si>
  <si>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</si>
  <si>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</si>
  <si>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</si>
  <si>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</si>
  <si>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</si>
  <si>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</si>
  <si>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</si>
  <si>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</si>
  <si>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</si>
  <si>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</si>
  <si>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</si>
  <si>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</si>
  <si>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</si>
  <si>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</si>
  <si>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</si>
  <si>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</si>
  <si>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</si>
  <si>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</si>
  <si>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</si>
  <si>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</si>
  <si>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</si>
  <si>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</si>
  <si>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</si>
  <si>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</si>
  <si>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</si>
  <si>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</si>
  <si>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</si>
  <si>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</si>
  <si>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</si>
  <si>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</si>
  <si>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</si>
  <si>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</si>
  <si>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</si>
  <si>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</si>
  <si>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</si>
  <si>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</si>
  <si>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</si>
  <si>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</si>
  <si>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</si>
  <si>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</si>
  <si>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</si>
  <si>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</si>
  <si>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</si>
  <si>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</si>
  <si>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</si>
  <si>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</si>
  <si>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</si>
  <si>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</si>
  <si>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</si>
  <si>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</si>
  <si>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</si>
  <si>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</si>
  <si>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</si>
  <si>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</si>
  <si>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</si>
  <si>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</si>
  <si>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</si>
  <si>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</si>
  <si>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</si>
  <si>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</si>
  <si>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</si>
  <si>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</si>
  <si>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</si>
  <si>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</si>
  <si>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</si>
  <si>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</si>
  <si>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</si>
  <si>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</si>
  <si>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</si>
  <si>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</si>
  <si>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</si>
  <si>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</si>
  <si>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</si>
  <si>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</si>
  <si>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</si>
  <si>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</si>
  <si>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</si>
  <si>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</si>
  <si>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</si>
  <si>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</si>
  <si>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</si>
  <si>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</si>
  <si>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</si>
  <si>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</si>
  <si>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</si>
  <si>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</si>
  <si>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</si>
  <si>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</si>
  <si>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</si>
  <si>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</si>
  <si>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</si>
  <si>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</si>
  <si>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</si>
  <si>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</si>
  <si>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</si>
  <si>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</si>
  <si>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</si>
  <si>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</si>
  <si>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</si>
  <si>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</si>
  <si>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</si>
  <si>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</si>
  <si>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</si>
  <si>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</si>
  <si>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</si>
  <si>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</si>
  <si>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</si>
  <si>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</si>
  <si>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</si>
  <si>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</si>
  <si>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</si>
  <si>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</si>
  <si>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</si>
  <si>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</si>
  <si>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</si>
  <si>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</si>
  <si>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</si>
  <si>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</si>
  <si>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</si>
  <si>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</si>
  <si>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</si>
  <si>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</si>
  <si>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</si>
  <si>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</si>
  <si>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</si>
  <si>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</si>
  <si>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</si>
  <si>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</si>
  <si>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</si>
  <si>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</si>
  <si>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</si>
  <si>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</si>
  <si>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</si>
  <si>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</si>
  <si>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</si>
  <si>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</si>
  <si>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</si>
  <si>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</si>
  <si>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</si>
  <si>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</si>
  <si>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</si>
  <si>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</si>
  <si>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</si>
  <si>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</si>
  <si>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</si>
  <si>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</si>
  <si>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</si>
  <si>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</si>
  <si>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</si>
  <si>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</si>
  <si>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</si>
  <si>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</si>
  <si>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</si>
  <si>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</si>
  <si>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</si>
  <si>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</si>
  <si>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</si>
  <si>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</si>
  <si>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</si>
  <si>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</si>
  <si>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</si>
  <si>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</si>
  <si>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</si>
  <si>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</si>
  <si>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</si>
  <si>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</si>
  <si>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</si>
  <si>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</si>
  <si>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</si>
  <si>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</si>
  <si>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</si>
  <si>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</si>
  <si>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</si>
  <si>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</si>
  <si>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</si>
  <si>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</si>
  <si>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</si>
  <si>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</si>
  <si>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</si>
  <si>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</si>
  <si>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</si>
  <si>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</si>
  <si>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</si>
  <si>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</si>
  <si>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</si>
  <si>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</si>
  <si>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</si>
  <si>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</si>
  <si>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</si>
  <si>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</si>
  <si>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</si>
  <si>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</si>
  <si>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</si>
  <si>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</si>
  <si>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</si>
  <si>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</si>
  <si>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</si>
  <si>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</si>
  <si>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</si>
  <si>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</si>
  <si>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</si>
  <si>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</si>
  <si>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</si>
  <si>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</si>
  <si>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</si>
  <si>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</si>
  <si>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</si>
  <si>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</si>
  <si>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</si>
  <si>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</si>
  <si>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</si>
  <si>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</si>
  <si>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</si>
  <si>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</si>
  <si>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</si>
  <si>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</si>
  <si>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</si>
  <si>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</si>
  <si>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</si>
  <si>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</si>
  <si>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</si>
  <si>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</si>
  <si>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</si>
  <si>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</si>
  <si>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</si>
  <si>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</si>
  <si>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</si>
  <si>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</si>
  <si>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</si>
  <si>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</si>
  <si>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</si>
  <si>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</si>
  <si>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</si>
  <si>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</si>
  <si>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</si>
  <si>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</si>
  <si>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</si>
  <si>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</si>
  <si>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</si>
  <si>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</si>
  <si>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</si>
  <si>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</si>
  <si>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</si>
  <si>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</si>
  <si>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</si>
  <si>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</si>
  <si>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</si>
  <si>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</si>
  <si>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</si>
  <si>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</si>
  <si>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</si>
  <si>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</si>
  <si>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</si>
  <si>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</si>
  <si>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</si>
  <si>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</si>
  <si>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</si>
  <si>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</si>
  <si>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</si>
  <si>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</si>
  <si>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</si>
  <si>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</si>
  <si>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</si>
  <si>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</si>
  <si>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</si>
  <si>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</si>
  <si>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</si>
  <si>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</si>
  <si>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</si>
  <si>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</si>
  <si>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</si>
  <si>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</si>
  <si>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</si>
  <si>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</si>
  <si>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</si>
  <si>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</si>
  <si>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</si>
  <si>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</si>
  <si>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</si>
  <si>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</si>
  <si>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</si>
  <si>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</si>
  <si>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</si>
  <si>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</si>
  <si>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</si>
  <si>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</si>
  <si>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</si>
  <si>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</si>
  <si>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</si>
  <si>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</si>
  <si>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</si>
  <si>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</si>
  <si>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</si>
  <si>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</si>
  <si>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</si>
  <si>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</si>
  <si>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</si>
  <si>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</si>
  <si>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</si>
  <si>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</si>
  <si>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</si>
  <si>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</si>
  <si>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</si>
  <si>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</si>
  <si>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</si>
  <si>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</si>
  <si>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</si>
  <si>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</si>
  <si>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</si>
  <si>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</si>
  <si>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</si>
  <si>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</si>
  <si>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</si>
  <si>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</si>
  <si>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</si>
  <si>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</si>
  <si>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</si>
  <si>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</si>
  <si>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</si>
  <si>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</si>
  <si>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</si>
  <si>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</si>
  <si>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</si>
  <si>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</si>
  <si>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</si>
  <si>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</si>
  <si>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</si>
  <si>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</si>
  <si>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</si>
  <si>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</si>
  <si>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</si>
  <si>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</si>
  <si>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</si>
  <si>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</si>
  <si>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</si>
  <si>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</si>
  <si>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</si>
  <si>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</si>
  <si>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</si>
  <si>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</si>
  <si>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</si>
  <si>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</si>
  <si>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</si>
  <si>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</si>
  <si>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</si>
  <si>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</si>
  <si>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</si>
  <si>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</si>
  <si>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</si>
  <si>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</si>
  <si>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</si>
  <si>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</si>
  <si>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</si>
  <si>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</si>
  <si>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</si>
  <si>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</si>
  <si>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</si>
  <si>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</si>
  <si>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</si>
  <si>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</si>
  <si>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</si>
  <si>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</si>
  <si>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</si>
  <si>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</si>
  <si>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</si>
  <si>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</si>
  <si>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</si>
  <si>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</si>
  <si>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</si>
  <si>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</si>
  <si>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</si>
  <si>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</si>
  <si>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</si>
  <si>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</si>
  <si>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</si>
  <si>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</si>
  <si>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</si>
  <si>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</si>
  <si>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</si>
  <si>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</si>
  <si>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</si>
  <si>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</si>
  <si>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</si>
  <si>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</si>
  <si>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</si>
  <si>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</si>
  <si>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</si>
  <si>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</si>
  <si>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</si>
  <si>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</si>
  <si>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</si>
  <si>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</si>
  <si>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</si>
  <si>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</si>
  <si>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</si>
  <si>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</si>
  <si>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</si>
  <si>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</si>
  <si>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</si>
  <si>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</si>
  <si>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</si>
  <si>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</si>
  <si>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</si>
  <si>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</si>
  <si>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</si>
  <si>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</si>
  <si>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</si>
  <si>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</si>
  <si>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</si>
  <si>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</si>
  <si>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</si>
  <si>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</si>
  <si>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</si>
  <si>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</si>
  <si>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</si>
  <si>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</si>
  <si>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</si>
  <si>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</si>
  <si>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</si>
  <si>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</si>
  <si>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</si>
  <si>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</si>
  <si>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</si>
  <si>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</si>
  <si>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</si>
  <si>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</si>
  <si>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</si>
  <si>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</si>
  <si>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</si>
  <si>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</si>
  <si>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</si>
  <si>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</si>
  <si>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</si>
  <si>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</si>
  <si>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</si>
  <si>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</si>
  <si>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</si>
  <si>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</si>
  <si>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</si>
  <si>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</si>
  <si>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</si>
  <si>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</si>
  <si>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</si>
  <si>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</si>
  <si>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</si>
  <si>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</si>
  <si>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</si>
  <si>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</si>
  <si>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</si>
  <si>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</si>
  <si>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</si>
  <si>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</si>
  <si>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</si>
  <si>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</si>
  <si>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</si>
  <si>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</si>
  <si>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</si>
  <si>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</si>
  <si>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</si>
  <si>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</si>
  <si>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</si>
  <si>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</si>
  <si>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</si>
  <si>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</si>
  <si>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</si>
  <si>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</si>
  <si>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</si>
  <si>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</si>
  <si>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</si>
  <si>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</si>
  <si>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</si>
  <si>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</si>
  <si>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</si>
  <si>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</si>
  <si>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</si>
  <si>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</si>
  <si>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</si>
  <si>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</si>
  <si>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</si>
  <si>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</si>
  <si>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</si>
  <si>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</si>
  <si>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</si>
  <si>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</si>
  <si>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</si>
  <si>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</si>
  <si>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</si>
  <si>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</si>
  <si>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</si>
  <si>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</si>
  <si>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</si>
  <si>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</si>
  <si>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</si>
  <si>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</si>
  <si>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</si>
  <si>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</si>
  <si>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</si>
  <si>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</si>
  <si>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</si>
  <si>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</si>
  <si>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</si>
  <si>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</si>
  <si>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</si>
  <si>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</si>
  <si>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</si>
  <si>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</si>
  <si>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</si>
  <si>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</si>
  <si>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</si>
  <si>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</si>
  <si>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</si>
  <si>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</si>
  <si>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</si>
  <si>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</si>
  <si>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</si>
  <si>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</si>
  <si>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</si>
  <si>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</si>
  <si>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</si>
  <si>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</si>
  <si>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</si>
  <si>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</si>
  <si>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</si>
  <si>
    <t>mode (1/2/3) with complex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</si>
</sst>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8861312"/>
        <c:axId val="-2048867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4886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8867840"/>
        <c:crosses val="autoZero"/>
        <c:auto val="1"/>
        <c:lblAlgn val="ctr"/>
        <c:lblOffset val="100"/>
        <c:noMultiLvlLbl val="0"/>
      </c:catAx>
      <c:valAx>
        <c:axId val="-20488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88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621840"/>
        <c:axId val="-1870863024"/>
      </c:scatterChart>
      <c:valAx>
        <c:axId val="-21621840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70863024"/>
        <c:crosses val="autoZero"/>
        <c:crossBetween val="midCat"/>
      </c:valAx>
      <c:valAx>
        <c:axId val="-1870863024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6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0859216"/>
        <c:axId val="-1870856496"/>
      </c:scatterChart>
      <c:valAx>
        <c:axId val="-18708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70856496"/>
        <c:crosses val="autoZero"/>
        <c:crossBetween val="midCat"/>
      </c:valAx>
      <c:valAx>
        <c:axId val="-18708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708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workbookViewId="0">
      <pane ySplit="1" topLeftCell="A475" activePane="bottomLeft" state="frozen"/>
      <selection pane="bottomLeft" activeCell="M505" sqref="M5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556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67" activePane="bottomLeft" state="frozenSplit"/>
      <selection pane="bottomLeft" activeCell="G1409" sqref="G1409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 t="shared" ref="Y3:Y66" si="0"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1">HEX2DEC(E4)</f>
        <v>0</v>
      </c>
      <c r="T4">
        <f t="shared" ref="T4:T67" si="2">HEX2DEC(F4)</f>
        <v>120</v>
      </c>
      <c r="U4">
        <f t="shared" ref="U4:U67" si="3">(S4*256)+T4</f>
        <v>120</v>
      </c>
      <c r="V4">
        <f t="shared" ref="V4:V67" si="4">U4/20.5</f>
        <v>5.8536585365853657</v>
      </c>
      <c r="W4" s="1" t="str">
        <f t="shared" ref="W4:W67" si="5">HEX2BIN(H4)</f>
        <v>101</v>
      </c>
      <c r="X4">
        <f t="shared" ref="X4:X67" si="6">HEX2DEC(H4)</f>
        <v>5</v>
      </c>
      <c r="Y4">
        <f t="shared" si="0"/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1"/>
        <v>0</v>
      </c>
      <c r="T5">
        <f t="shared" si="2"/>
        <v>132</v>
      </c>
      <c r="U5">
        <f t="shared" si="3"/>
        <v>132</v>
      </c>
      <c r="V5">
        <f t="shared" si="4"/>
        <v>6.4390243902439028</v>
      </c>
      <c r="W5" s="1" t="str">
        <f t="shared" si="5"/>
        <v>101</v>
      </c>
      <c r="X5">
        <f t="shared" si="6"/>
        <v>5</v>
      </c>
      <c r="Y5">
        <f t="shared" si="0"/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1"/>
        <v>0</v>
      </c>
      <c r="T6">
        <f t="shared" si="2"/>
        <v>140</v>
      </c>
      <c r="U6">
        <f t="shared" si="3"/>
        <v>140</v>
      </c>
      <c r="V6">
        <f t="shared" si="4"/>
        <v>6.8292682926829267</v>
      </c>
      <c r="W6" s="1" t="str">
        <f t="shared" si="5"/>
        <v>101</v>
      </c>
      <c r="X6">
        <f t="shared" si="6"/>
        <v>5</v>
      </c>
      <c r="Y6">
        <f t="shared" si="0"/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1"/>
        <v>0</v>
      </c>
      <c r="T7">
        <f t="shared" si="2"/>
        <v>140</v>
      </c>
      <c r="U7">
        <f t="shared" si="3"/>
        <v>140</v>
      </c>
      <c r="V7">
        <f t="shared" si="4"/>
        <v>6.8292682926829267</v>
      </c>
      <c r="W7" s="1" t="str">
        <f t="shared" si="5"/>
        <v>101</v>
      </c>
      <c r="X7">
        <f t="shared" si="6"/>
        <v>5</v>
      </c>
      <c r="Y7">
        <f t="shared" si="0"/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1"/>
        <v>0</v>
      </c>
      <c r="T8">
        <f t="shared" si="2"/>
        <v>140</v>
      </c>
      <c r="U8">
        <f t="shared" si="3"/>
        <v>140</v>
      </c>
      <c r="V8">
        <f t="shared" si="4"/>
        <v>6.8292682926829267</v>
      </c>
      <c r="W8" s="1" t="str">
        <f t="shared" si="5"/>
        <v>101</v>
      </c>
      <c r="X8">
        <f t="shared" si="6"/>
        <v>5</v>
      </c>
      <c r="Y8">
        <f t="shared" si="0"/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1"/>
        <v>0</v>
      </c>
      <c r="T9">
        <f t="shared" si="2"/>
        <v>184</v>
      </c>
      <c r="U9">
        <f t="shared" si="3"/>
        <v>184</v>
      </c>
      <c r="V9">
        <f t="shared" si="4"/>
        <v>8.9756097560975618</v>
      </c>
      <c r="W9" s="1" t="str">
        <f t="shared" si="5"/>
        <v>101</v>
      </c>
      <c r="X9">
        <f t="shared" si="6"/>
        <v>5</v>
      </c>
      <c r="Y9">
        <f t="shared" si="0"/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1"/>
        <v>0</v>
      </c>
      <c r="T10">
        <f t="shared" si="2"/>
        <v>192</v>
      </c>
      <c r="U10">
        <f t="shared" si="3"/>
        <v>192</v>
      </c>
      <c r="V10">
        <f t="shared" si="4"/>
        <v>9.3658536585365848</v>
      </c>
      <c r="W10" s="1" t="str">
        <f t="shared" si="5"/>
        <v>101</v>
      </c>
      <c r="X10">
        <f t="shared" si="6"/>
        <v>5</v>
      </c>
      <c r="Y10">
        <f t="shared" si="0"/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1"/>
        <v>0</v>
      </c>
      <c r="T11">
        <f t="shared" si="2"/>
        <v>196</v>
      </c>
      <c r="U11">
        <f t="shared" si="3"/>
        <v>196</v>
      </c>
      <c r="V11">
        <f t="shared" si="4"/>
        <v>9.5609756097560972</v>
      </c>
      <c r="W11" s="1" t="str">
        <f t="shared" si="5"/>
        <v>101</v>
      </c>
      <c r="X11">
        <f t="shared" si="6"/>
        <v>5</v>
      </c>
      <c r="Y11">
        <f t="shared" si="0"/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1"/>
        <v>0</v>
      </c>
      <c r="T12">
        <f t="shared" si="2"/>
        <v>200</v>
      </c>
      <c r="U12">
        <f t="shared" si="3"/>
        <v>200</v>
      </c>
      <c r="V12">
        <f t="shared" si="4"/>
        <v>9.7560975609756095</v>
      </c>
      <c r="W12" s="1" t="str">
        <f t="shared" si="5"/>
        <v>101</v>
      </c>
      <c r="X12">
        <f t="shared" si="6"/>
        <v>5</v>
      </c>
      <c r="Y12">
        <f t="shared" si="0"/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1"/>
        <v>0</v>
      </c>
      <c r="T13">
        <f t="shared" si="2"/>
        <v>200</v>
      </c>
      <c r="U13">
        <f t="shared" si="3"/>
        <v>200</v>
      </c>
      <c r="V13">
        <f t="shared" si="4"/>
        <v>9.7560975609756095</v>
      </c>
      <c r="W13" s="1" t="str">
        <f t="shared" si="5"/>
        <v>101</v>
      </c>
      <c r="X13">
        <f t="shared" si="6"/>
        <v>5</v>
      </c>
      <c r="Y13">
        <f t="shared" si="0"/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1"/>
        <v>0</v>
      </c>
      <c r="T14">
        <f t="shared" si="2"/>
        <v>216</v>
      </c>
      <c r="U14">
        <f t="shared" si="3"/>
        <v>216</v>
      </c>
      <c r="V14">
        <f t="shared" si="4"/>
        <v>10.536585365853659</v>
      </c>
      <c r="W14" s="1" t="str">
        <f t="shared" si="5"/>
        <v>101</v>
      </c>
      <c r="X14">
        <f t="shared" si="6"/>
        <v>5</v>
      </c>
      <c r="Y14">
        <f t="shared" si="0"/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1"/>
        <v>0</v>
      </c>
      <c r="T15">
        <f t="shared" si="2"/>
        <v>224</v>
      </c>
      <c r="U15">
        <f t="shared" si="3"/>
        <v>224</v>
      </c>
      <c r="V15">
        <f t="shared" si="4"/>
        <v>10.926829268292684</v>
      </c>
      <c r="W15" s="1" t="str">
        <f t="shared" si="5"/>
        <v>101</v>
      </c>
      <c r="X15">
        <f t="shared" si="6"/>
        <v>5</v>
      </c>
      <c r="Y15">
        <f t="shared" si="0"/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1"/>
        <v>0</v>
      </c>
      <c r="T16">
        <f t="shared" si="2"/>
        <v>232</v>
      </c>
      <c r="U16">
        <f t="shared" si="3"/>
        <v>232</v>
      </c>
      <c r="V16">
        <f t="shared" si="4"/>
        <v>11.317073170731707</v>
      </c>
      <c r="W16" s="1" t="str">
        <f t="shared" si="5"/>
        <v>101</v>
      </c>
      <c r="X16">
        <f t="shared" si="6"/>
        <v>5</v>
      </c>
      <c r="Y16">
        <f t="shared" si="0"/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1"/>
        <v>0</v>
      </c>
      <c r="T17">
        <f t="shared" si="2"/>
        <v>236</v>
      </c>
      <c r="U17">
        <f t="shared" si="3"/>
        <v>236</v>
      </c>
      <c r="V17">
        <f t="shared" si="4"/>
        <v>11.512195121951219</v>
      </c>
      <c r="W17" s="1" t="str">
        <f t="shared" si="5"/>
        <v>101</v>
      </c>
      <c r="X17">
        <f t="shared" si="6"/>
        <v>5</v>
      </c>
      <c r="Y17">
        <f t="shared" si="0"/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1"/>
        <v>0</v>
      </c>
      <c r="T18">
        <f t="shared" si="2"/>
        <v>240</v>
      </c>
      <c r="U18">
        <f t="shared" si="3"/>
        <v>240</v>
      </c>
      <c r="V18">
        <f t="shared" si="4"/>
        <v>11.707317073170731</v>
      </c>
      <c r="W18" s="1" t="str">
        <f t="shared" si="5"/>
        <v>101</v>
      </c>
      <c r="X18">
        <f t="shared" si="6"/>
        <v>5</v>
      </c>
      <c r="Y18">
        <f t="shared" si="0"/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1"/>
        <v>1</v>
      </c>
      <c r="T19">
        <f t="shared" si="2"/>
        <v>20</v>
      </c>
      <c r="U19">
        <f t="shared" si="3"/>
        <v>276</v>
      </c>
      <c r="V19">
        <f t="shared" si="4"/>
        <v>13.463414634146341</v>
      </c>
      <c r="W19" s="1" t="str">
        <f t="shared" si="5"/>
        <v>101</v>
      </c>
      <c r="X19">
        <f t="shared" si="6"/>
        <v>5</v>
      </c>
      <c r="Y19">
        <f t="shared" si="0"/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1"/>
        <v>1</v>
      </c>
      <c r="T20">
        <f t="shared" si="2"/>
        <v>32</v>
      </c>
      <c r="U20">
        <f t="shared" si="3"/>
        <v>288</v>
      </c>
      <c r="V20">
        <f t="shared" si="4"/>
        <v>14.048780487804878</v>
      </c>
      <c r="W20" s="1" t="str">
        <f t="shared" si="5"/>
        <v>101</v>
      </c>
      <c r="X20">
        <f t="shared" si="6"/>
        <v>5</v>
      </c>
      <c r="Y20">
        <f t="shared" si="0"/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1"/>
        <v>1</v>
      </c>
      <c r="T21">
        <f t="shared" si="2"/>
        <v>40</v>
      </c>
      <c r="U21">
        <f t="shared" si="3"/>
        <v>296</v>
      </c>
      <c r="V21">
        <f t="shared" si="4"/>
        <v>14.439024390243903</v>
      </c>
      <c r="W21" s="1" t="str">
        <f t="shared" si="5"/>
        <v>101</v>
      </c>
      <c r="X21">
        <f t="shared" si="6"/>
        <v>5</v>
      </c>
      <c r="Y21">
        <f t="shared" si="0"/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1"/>
        <v>1</v>
      </c>
      <c r="T22">
        <f t="shared" si="2"/>
        <v>44</v>
      </c>
      <c r="U22">
        <f t="shared" si="3"/>
        <v>300</v>
      </c>
      <c r="V22">
        <f t="shared" si="4"/>
        <v>14.634146341463415</v>
      </c>
      <c r="W22" s="1" t="str">
        <f t="shared" si="5"/>
        <v>101</v>
      </c>
      <c r="X22">
        <f t="shared" si="6"/>
        <v>5</v>
      </c>
      <c r="Y22">
        <f t="shared" si="0"/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1"/>
        <v>1</v>
      </c>
      <c r="T23">
        <f t="shared" si="2"/>
        <v>56</v>
      </c>
      <c r="U23">
        <f t="shared" si="3"/>
        <v>312</v>
      </c>
      <c r="V23">
        <f t="shared" si="4"/>
        <v>15.219512195121951</v>
      </c>
      <c r="W23" s="1" t="str">
        <f t="shared" si="5"/>
        <v>101</v>
      </c>
      <c r="X23">
        <f t="shared" si="6"/>
        <v>5</v>
      </c>
      <c r="Y23">
        <f t="shared" si="0"/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1"/>
        <v>1</v>
      </c>
      <c r="T24">
        <f t="shared" si="2"/>
        <v>84</v>
      </c>
      <c r="U24">
        <f t="shared" si="3"/>
        <v>340</v>
      </c>
      <c r="V24">
        <f t="shared" si="4"/>
        <v>16.585365853658537</v>
      </c>
      <c r="W24" s="1" t="str">
        <f t="shared" si="5"/>
        <v>101</v>
      </c>
      <c r="X24">
        <f t="shared" si="6"/>
        <v>5</v>
      </c>
      <c r="Y24">
        <f t="shared" si="0"/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1"/>
        <v>1</v>
      </c>
      <c r="T25">
        <f t="shared" si="2"/>
        <v>96</v>
      </c>
      <c r="U25">
        <f t="shared" si="3"/>
        <v>352</v>
      </c>
      <c r="V25">
        <f t="shared" si="4"/>
        <v>17.170731707317074</v>
      </c>
      <c r="W25" s="1" t="str">
        <f t="shared" si="5"/>
        <v>101</v>
      </c>
      <c r="X25">
        <f t="shared" si="6"/>
        <v>5</v>
      </c>
      <c r="Y25">
        <f t="shared" si="0"/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1"/>
        <v>1</v>
      </c>
      <c r="T26">
        <f t="shared" si="2"/>
        <v>108</v>
      </c>
      <c r="U26">
        <f t="shared" si="3"/>
        <v>364</v>
      </c>
      <c r="V26">
        <f t="shared" si="4"/>
        <v>17.756097560975611</v>
      </c>
      <c r="W26" s="1" t="str">
        <f t="shared" si="5"/>
        <v>101</v>
      </c>
      <c r="X26">
        <f t="shared" si="6"/>
        <v>5</v>
      </c>
      <c r="Y26">
        <f t="shared" si="0"/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1"/>
        <v>1</v>
      </c>
      <c r="T27">
        <f t="shared" si="2"/>
        <v>116</v>
      </c>
      <c r="U27">
        <f t="shared" si="3"/>
        <v>372</v>
      </c>
      <c r="V27">
        <f t="shared" si="4"/>
        <v>18.146341463414632</v>
      </c>
      <c r="W27" s="1" t="str">
        <f t="shared" si="5"/>
        <v>101</v>
      </c>
      <c r="X27">
        <f t="shared" si="6"/>
        <v>5</v>
      </c>
      <c r="Y27">
        <f t="shared" si="0"/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1"/>
        <v>1</v>
      </c>
      <c r="T28">
        <f t="shared" si="2"/>
        <v>120</v>
      </c>
      <c r="U28">
        <f t="shared" si="3"/>
        <v>376</v>
      </c>
      <c r="V28">
        <f t="shared" si="4"/>
        <v>18.341463414634145</v>
      </c>
      <c r="W28" s="1" t="str">
        <f t="shared" si="5"/>
        <v>101</v>
      </c>
      <c r="X28">
        <f t="shared" si="6"/>
        <v>5</v>
      </c>
      <c r="Y28">
        <f t="shared" si="0"/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1"/>
        <v>1</v>
      </c>
      <c r="T29">
        <f t="shared" si="2"/>
        <v>128</v>
      </c>
      <c r="U29">
        <f t="shared" si="3"/>
        <v>384</v>
      </c>
      <c r="V29">
        <f t="shared" si="4"/>
        <v>18.73170731707317</v>
      </c>
      <c r="W29" s="1" t="str">
        <f t="shared" si="5"/>
        <v>101</v>
      </c>
      <c r="X29">
        <f t="shared" si="6"/>
        <v>5</v>
      </c>
      <c r="Y29">
        <f t="shared" si="0"/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1"/>
        <v>1</v>
      </c>
      <c r="T30">
        <f t="shared" si="2"/>
        <v>148</v>
      </c>
      <c r="U30">
        <f t="shared" si="3"/>
        <v>404</v>
      </c>
      <c r="V30">
        <f t="shared" si="4"/>
        <v>19.707317073170731</v>
      </c>
      <c r="W30" s="1" t="str">
        <f t="shared" si="5"/>
        <v>101</v>
      </c>
      <c r="X30">
        <f t="shared" si="6"/>
        <v>5</v>
      </c>
      <c r="Y30">
        <f t="shared" si="0"/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1"/>
        <v>1</v>
      </c>
      <c r="T31">
        <f t="shared" si="2"/>
        <v>168</v>
      </c>
      <c r="U31">
        <f t="shared" si="3"/>
        <v>424</v>
      </c>
      <c r="V31">
        <f t="shared" si="4"/>
        <v>20.682926829268293</v>
      </c>
      <c r="W31" s="1" t="str">
        <f t="shared" si="5"/>
        <v>101</v>
      </c>
      <c r="X31">
        <f t="shared" si="6"/>
        <v>5</v>
      </c>
      <c r="Y31">
        <f t="shared" si="0"/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1"/>
        <v>1</v>
      </c>
      <c r="T32">
        <f t="shared" si="2"/>
        <v>184</v>
      </c>
      <c r="U32">
        <f t="shared" si="3"/>
        <v>440</v>
      </c>
      <c r="V32">
        <f t="shared" si="4"/>
        <v>21.463414634146343</v>
      </c>
      <c r="W32" s="1" t="str">
        <f t="shared" si="5"/>
        <v>101</v>
      </c>
      <c r="X32">
        <f t="shared" si="6"/>
        <v>5</v>
      </c>
      <c r="Y32">
        <f t="shared" si="0"/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1"/>
        <v>1</v>
      </c>
      <c r="T33">
        <f t="shared" si="2"/>
        <v>200</v>
      </c>
      <c r="U33">
        <f t="shared" si="3"/>
        <v>456</v>
      </c>
      <c r="V33">
        <f t="shared" si="4"/>
        <v>22.243902439024389</v>
      </c>
      <c r="W33" s="1" t="str">
        <f t="shared" si="5"/>
        <v>101</v>
      </c>
      <c r="X33">
        <f t="shared" si="6"/>
        <v>5</v>
      </c>
      <c r="Y33">
        <f t="shared" si="0"/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1"/>
        <v>1</v>
      </c>
      <c r="T34">
        <f t="shared" si="2"/>
        <v>216</v>
      </c>
      <c r="U34">
        <f t="shared" si="3"/>
        <v>472</v>
      </c>
      <c r="V34">
        <f t="shared" si="4"/>
        <v>23.024390243902438</v>
      </c>
      <c r="W34" s="1" t="str">
        <f t="shared" si="5"/>
        <v>101</v>
      </c>
      <c r="X34">
        <f t="shared" si="6"/>
        <v>5</v>
      </c>
      <c r="Y34">
        <f t="shared" si="0"/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1"/>
        <v>1</v>
      </c>
      <c r="T35">
        <f t="shared" si="2"/>
        <v>240</v>
      </c>
      <c r="U35">
        <f t="shared" si="3"/>
        <v>496</v>
      </c>
      <c r="V35">
        <f t="shared" si="4"/>
        <v>24.195121951219512</v>
      </c>
      <c r="W35" s="1" t="str">
        <f t="shared" si="5"/>
        <v>101</v>
      </c>
      <c r="X35">
        <f t="shared" si="6"/>
        <v>5</v>
      </c>
      <c r="Y35">
        <f t="shared" si="0"/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1"/>
        <v>1</v>
      </c>
      <c r="T36">
        <f t="shared" si="2"/>
        <v>248</v>
      </c>
      <c r="U36">
        <f t="shared" si="3"/>
        <v>504</v>
      </c>
      <c r="V36">
        <f t="shared" si="4"/>
        <v>24.585365853658537</v>
      </c>
      <c r="W36" s="1" t="str">
        <f t="shared" si="5"/>
        <v>101</v>
      </c>
      <c r="X36">
        <f t="shared" si="6"/>
        <v>5</v>
      </c>
      <c r="Y36">
        <f t="shared" si="0"/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1"/>
        <v>2</v>
      </c>
      <c r="T37">
        <f t="shared" si="2"/>
        <v>16</v>
      </c>
      <c r="U37">
        <f t="shared" si="3"/>
        <v>528</v>
      </c>
      <c r="V37">
        <f t="shared" si="4"/>
        <v>25.756097560975611</v>
      </c>
      <c r="W37" s="1" t="str">
        <f t="shared" si="5"/>
        <v>101</v>
      </c>
      <c r="X37">
        <f t="shared" si="6"/>
        <v>5</v>
      </c>
      <c r="Y37">
        <f t="shared" si="0"/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1"/>
        <v>2</v>
      </c>
      <c r="T38">
        <f t="shared" si="2"/>
        <v>36</v>
      </c>
      <c r="U38">
        <f t="shared" si="3"/>
        <v>548</v>
      </c>
      <c r="V38">
        <f t="shared" si="4"/>
        <v>26.73170731707317</v>
      </c>
      <c r="W38" s="1" t="str">
        <f t="shared" si="5"/>
        <v>101</v>
      </c>
      <c r="X38">
        <f t="shared" si="6"/>
        <v>5</v>
      </c>
      <c r="Y38">
        <f t="shared" si="0"/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1"/>
        <v>2</v>
      </c>
      <c r="T39">
        <f t="shared" si="2"/>
        <v>60</v>
      </c>
      <c r="U39">
        <f t="shared" si="3"/>
        <v>572</v>
      </c>
      <c r="V39">
        <f t="shared" si="4"/>
        <v>27.902439024390244</v>
      </c>
      <c r="W39" s="1" t="str">
        <f t="shared" si="5"/>
        <v>101</v>
      </c>
      <c r="X39">
        <f t="shared" si="6"/>
        <v>5</v>
      </c>
      <c r="Y39">
        <f t="shared" si="0"/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1"/>
        <v>2</v>
      </c>
      <c r="T40">
        <f t="shared" si="2"/>
        <v>64</v>
      </c>
      <c r="U40">
        <f t="shared" si="3"/>
        <v>576</v>
      </c>
      <c r="V40">
        <f t="shared" si="4"/>
        <v>28.097560975609756</v>
      </c>
      <c r="W40" s="1" t="str">
        <f t="shared" si="5"/>
        <v>101</v>
      </c>
      <c r="X40">
        <f t="shared" si="6"/>
        <v>5</v>
      </c>
      <c r="Y40">
        <f t="shared" si="0"/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1"/>
        <v>2</v>
      </c>
      <c r="T41">
        <f t="shared" si="2"/>
        <v>88</v>
      </c>
      <c r="U41">
        <f t="shared" si="3"/>
        <v>600</v>
      </c>
      <c r="V41">
        <f t="shared" si="4"/>
        <v>29.26829268292683</v>
      </c>
      <c r="W41" s="1" t="str">
        <f t="shared" si="5"/>
        <v>101</v>
      </c>
      <c r="X41">
        <f t="shared" si="6"/>
        <v>5</v>
      </c>
      <c r="Y41">
        <f t="shared" si="0"/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1"/>
        <v>2</v>
      </c>
      <c r="T42">
        <f t="shared" si="2"/>
        <v>104</v>
      </c>
      <c r="U42">
        <f t="shared" si="3"/>
        <v>616</v>
      </c>
      <c r="V42">
        <f t="shared" si="4"/>
        <v>30.048780487804876</v>
      </c>
      <c r="W42" s="1" t="str">
        <f t="shared" si="5"/>
        <v>101</v>
      </c>
      <c r="X42">
        <f t="shared" si="6"/>
        <v>5</v>
      </c>
      <c r="Y42">
        <f t="shared" si="0"/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1"/>
        <v>2</v>
      </c>
      <c r="T43">
        <f t="shared" si="2"/>
        <v>108</v>
      </c>
      <c r="U43">
        <f t="shared" si="3"/>
        <v>620</v>
      </c>
      <c r="V43">
        <f t="shared" si="4"/>
        <v>30.243902439024389</v>
      </c>
      <c r="W43" s="1" t="str">
        <f t="shared" si="5"/>
        <v>101</v>
      </c>
      <c r="X43">
        <f t="shared" si="6"/>
        <v>5</v>
      </c>
      <c r="Y43">
        <f t="shared" si="0"/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1"/>
        <v>2</v>
      </c>
      <c r="T44">
        <f t="shared" si="2"/>
        <v>128</v>
      </c>
      <c r="U44">
        <f t="shared" si="3"/>
        <v>640</v>
      </c>
      <c r="V44">
        <f t="shared" si="4"/>
        <v>31.219512195121951</v>
      </c>
      <c r="W44" s="1" t="str">
        <f t="shared" si="5"/>
        <v>101</v>
      </c>
      <c r="X44">
        <f t="shared" si="6"/>
        <v>5</v>
      </c>
      <c r="Y44">
        <f t="shared" si="0"/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1"/>
        <v>2</v>
      </c>
      <c r="T45">
        <f t="shared" si="2"/>
        <v>148</v>
      </c>
      <c r="U45">
        <f t="shared" si="3"/>
        <v>660</v>
      </c>
      <c r="V45">
        <f t="shared" si="4"/>
        <v>32.195121951219512</v>
      </c>
      <c r="W45" s="1" t="str">
        <f t="shared" si="5"/>
        <v>101</v>
      </c>
      <c r="X45">
        <f t="shared" si="6"/>
        <v>5</v>
      </c>
      <c r="Y45">
        <f t="shared" si="0"/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1"/>
        <v>2</v>
      </c>
      <c r="T46">
        <f t="shared" si="2"/>
        <v>176</v>
      </c>
      <c r="U46">
        <f t="shared" si="3"/>
        <v>688</v>
      </c>
      <c r="V46">
        <f t="shared" si="4"/>
        <v>33.560975609756099</v>
      </c>
      <c r="W46" s="1" t="str">
        <f t="shared" si="5"/>
        <v>101</v>
      </c>
      <c r="X46">
        <f t="shared" si="6"/>
        <v>5</v>
      </c>
      <c r="Y46">
        <f t="shared" si="0"/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1"/>
        <v>2</v>
      </c>
      <c r="T47">
        <f t="shared" si="2"/>
        <v>184</v>
      </c>
      <c r="U47">
        <f t="shared" si="3"/>
        <v>696</v>
      </c>
      <c r="V47">
        <f t="shared" si="4"/>
        <v>33.951219512195124</v>
      </c>
      <c r="W47" s="1" t="str">
        <f t="shared" si="5"/>
        <v>101</v>
      </c>
      <c r="X47">
        <f t="shared" si="6"/>
        <v>5</v>
      </c>
      <c r="Y47">
        <f t="shared" si="0"/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1"/>
        <v>2</v>
      </c>
      <c r="T48">
        <f t="shared" si="2"/>
        <v>212</v>
      </c>
      <c r="U48">
        <f t="shared" si="3"/>
        <v>724</v>
      </c>
      <c r="V48">
        <f t="shared" si="4"/>
        <v>35.31707317073171</v>
      </c>
      <c r="W48" s="1" t="str">
        <f t="shared" si="5"/>
        <v>101</v>
      </c>
      <c r="X48">
        <f t="shared" si="6"/>
        <v>5</v>
      </c>
      <c r="Y48">
        <f t="shared" si="0"/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1"/>
        <v>2</v>
      </c>
      <c r="T49">
        <f t="shared" si="2"/>
        <v>236</v>
      </c>
      <c r="U49">
        <f t="shared" si="3"/>
        <v>748</v>
      </c>
      <c r="V49">
        <f t="shared" si="4"/>
        <v>36.487804878048777</v>
      </c>
      <c r="W49" s="1" t="str">
        <f t="shared" si="5"/>
        <v>101</v>
      </c>
      <c r="X49">
        <f t="shared" si="6"/>
        <v>5</v>
      </c>
      <c r="Y49">
        <f t="shared" si="0"/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1"/>
        <v>3</v>
      </c>
      <c r="T50">
        <f t="shared" si="2"/>
        <v>0</v>
      </c>
      <c r="U50">
        <f t="shared" si="3"/>
        <v>768</v>
      </c>
      <c r="V50">
        <f t="shared" si="4"/>
        <v>37.463414634146339</v>
      </c>
      <c r="W50" s="1" t="str">
        <f t="shared" si="5"/>
        <v>101</v>
      </c>
      <c r="X50">
        <f t="shared" si="6"/>
        <v>5</v>
      </c>
      <c r="Y50">
        <f t="shared" si="0"/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1"/>
        <v>3</v>
      </c>
      <c r="T51">
        <f t="shared" si="2"/>
        <v>32</v>
      </c>
      <c r="U51">
        <f t="shared" si="3"/>
        <v>800</v>
      </c>
      <c r="V51">
        <f t="shared" si="4"/>
        <v>39.024390243902438</v>
      </c>
      <c r="W51" s="1" t="str">
        <f t="shared" si="5"/>
        <v>101</v>
      </c>
      <c r="X51">
        <f t="shared" si="6"/>
        <v>5</v>
      </c>
      <c r="Y51">
        <f t="shared" si="0"/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1"/>
        <v>3</v>
      </c>
      <c r="T52">
        <f t="shared" si="2"/>
        <v>68</v>
      </c>
      <c r="U52">
        <f t="shared" si="3"/>
        <v>836</v>
      </c>
      <c r="V52">
        <f t="shared" si="4"/>
        <v>40.780487804878049</v>
      </c>
      <c r="W52" s="1" t="str">
        <f t="shared" si="5"/>
        <v>101</v>
      </c>
      <c r="X52">
        <f t="shared" si="6"/>
        <v>5</v>
      </c>
      <c r="Y52">
        <f t="shared" si="0"/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1"/>
        <v>3</v>
      </c>
      <c r="T53">
        <f t="shared" si="2"/>
        <v>108</v>
      </c>
      <c r="U53">
        <f t="shared" si="3"/>
        <v>876</v>
      </c>
      <c r="V53">
        <f t="shared" si="4"/>
        <v>42.731707317073173</v>
      </c>
      <c r="W53" s="1" t="str">
        <f t="shared" si="5"/>
        <v>101</v>
      </c>
      <c r="X53">
        <f t="shared" si="6"/>
        <v>5</v>
      </c>
      <c r="Y53">
        <f t="shared" si="0"/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1"/>
        <v>3</v>
      </c>
      <c r="T54">
        <f t="shared" si="2"/>
        <v>144</v>
      </c>
      <c r="U54">
        <f t="shared" si="3"/>
        <v>912</v>
      </c>
      <c r="V54">
        <f t="shared" si="4"/>
        <v>44.487804878048777</v>
      </c>
      <c r="W54" s="1" t="str">
        <f t="shared" si="5"/>
        <v>1100</v>
      </c>
      <c r="X54">
        <f t="shared" si="6"/>
        <v>12</v>
      </c>
      <c r="Y54">
        <f t="shared" si="0"/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1"/>
        <v>3</v>
      </c>
      <c r="T55">
        <f t="shared" si="2"/>
        <v>176</v>
      </c>
      <c r="U55">
        <f t="shared" si="3"/>
        <v>944</v>
      </c>
      <c r="V55">
        <f t="shared" si="4"/>
        <v>46.048780487804876</v>
      </c>
      <c r="W55" s="1" t="str">
        <f t="shared" si="5"/>
        <v>1100</v>
      </c>
      <c r="X55">
        <f t="shared" si="6"/>
        <v>12</v>
      </c>
      <c r="Y55">
        <f t="shared" si="0"/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1"/>
        <v>3</v>
      </c>
      <c r="T56">
        <f t="shared" si="2"/>
        <v>252</v>
      </c>
      <c r="U56">
        <f t="shared" si="3"/>
        <v>1020</v>
      </c>
      <c r="V56">
        <f t="shared" si="4"/>
        <v>49.756097560975611</v>
      </c>
      <c r="W56" s="1" t="str">
        <f t="shared" si="5"/>
        <v>1100</v>
      </c>
      <c r="X56">
        <f t="shared" si="6"/>
        <v>12</v>
      </c>
      <c r="Y56">
        <f t="shared" si="0"/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1"/>
        <v>4</v>
      </c>
      <c r="T57">
        <f t="shared" si="2"/>
        <v>36</v>
      </c>
      <c r="U57">
        <f t="shared" si="3"/>
        <v>1060</v>
      </c>
      <c r="V57">
        <f t="shared" si="4"/>
        <v>51.707317073170735</v>
      </c>
      <c r="W57" s="1" t="str">
        <f t="shared" si="5"/>
        <v>1100</v>
      </c>
      <c r="X57">
        <f t="shared" si="6"/>
        <v>12</v>
      </c>
      <c r="Y57">
        <f t="shared" si="0"/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1"/>
        <v>4</v>
      </c>
      <c r="T58">
        <f t="shared" si="2"/>
        <v>84</v>
      </c>
      <c r="U58">
        <f t="shared" si="3"/>
        <v>1108</v>
      </c>
      <c r="V58">
        <f t="shared" si="4"/>
        <v>54.048780487804876</v>
      </c>
      <c r="W58" s="1" t="str">
        <f t="shared" si="5"/>
        <v>1100</v>
      </c>
      <c r="X58">
        <f t="shared" si="6"/>
        <v>12</v>
      </c>
      <c r="Y58">
        <f t="shared" si="0"/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1"/>
        <v>4</v>
      </c>
      <c r="T59">
        <f t="shared" si="2"/>
        <v>124</v>
      </c>
      <c r="U59">
        <f t="shared" si="3"/>
        <v>1148</v>
      </c>
      <c r="V59">
        <f t="shared" si="4"/>
        <v>56</v>
      </c>
      <c r="W59" s="1" t="str">
        <f t="shared" si="5"/>
        <v>1100</v>
      </c>
      <c r="X59">
        <f t="shared" si="6"/>
        <v>12</v>
      </c>
      <c r="Y59">
        <f t="shared" si="0"/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1"/>
        <v>4</v>
      </c>
      <c r="T60">
        <f t="shared" si="2"/>
        <v>120</v>
      </c>
      <c r="U60">
        <f t="shared" si="3"/>
        <v>1144</v>
      </c>
      <c r="V60">
        <f t="shared" si="4"/>
        <v>55.804878048780488</v>
      </c>
      <c r="W60" s="1" t="str">
        <f t="shared" si="5"/>
        <v>1100</v>
      </c>
      <c r="X60">
        <f t="shared" si="6"/>
        <v>12</v>
      </c>
      <c r="Y60">
        <f t="shared" si="0"/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1"/>
        <v>4</v>
      </c>
      <c r="T61">
        <f t="shared" si="2"/>
        <v>124</v>
      </c>
      <c r="U61">
        <f t="shared" si="3"/>
        <v>1148</v>
      </c>
      <c r="V61">
        <f t="shared" si="4"/>
        <v>56</v>
      </c>
      <c r="W61" s="1" t="str">
        <f t="shared" si="5"/>
        <v>1100</v>
      </c>
      <c r="X61">
        <f t="shared" si="6"/>
        <v>12</v>
      </c>
      <c r="Y61">
        <f t="shared" si="0"/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1"/>
        <v>4</v>
      </c>
      <c r="T62">
        <f t="shared" si="2"/>
        <v>124</v>
      </c>
      <c r="U62">
        <f t="shared" si="3"/>
        <v>1148</v>
      </c>
      <c r="V62">
        <f t="shared" si="4"/>
        <v>56</v>
      </c>
      <c r="W62" s="1" t="str">
        <f t="shared" si="5"/>
        <v>1100</v>
      </c>
      <c r="X62">
        <f t="shared" si="6"/>
        <v>12</v>
      </c>
      <c r="Y62">
        <f t="shared" si="0"/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1"/>
        <v>4</v>
      </c>
      <c r="T63">
        <f t="shared" si="2"/>
        <v>120</v>
      </c>
      <c r="U63">
        <f t="shared" si="3"/>
        <v>1144</v>
      </c>
      <c r="V63">
        <f t="shared" si="4"/>
        <v>55.804878048780488</v>
      </c>
      <c r="W63" s="1" t="str">
        <f t="shared" si="5"/>
        <v>1100</v>
      </c>
      <c r="X63">
        <f t="shared" si="6"/>
        <v>12</v>
      </c>
      <c r="Y63">
        <f t="shared" si="0"/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1"/>
        <v>4</v>
      </c>
      <c r="T64">
        <f t="shared" si="2"/>
        <v>120</v>
      </c>
      <c r="U64">
        <f t="shared" si="3"/>
        <v>1144</v>
      </c>
      <c r="V64">
        <f t="shared" si="4"/>
        <v>55.804878048780488</v>
      </c>
      <c r="W64" s="1" t="str">
        <f t="shared" si="5"/>
        <v>1100</v>
      </c>
      <c r="X64">
        <f t="shared" si="6"/>
        <v>12</v>
      </c>
      <c r="Y64">
        <f t="shared" si="0"/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1"/>
        <v>4</v>
      </c>
      <c r="T65">
        <f t="shared" si="2"/>
        <v>124</v>
      </c>
      <c r="U65">
        <f t="shared" si="3"/>
        <v>1148</v>
      </c>
      <c r="V65">
        <f t="shared" si="4"/>
        <v>56</v>
      </c>
      <c r="W65" s="1" t="str">
        <f t="shared" si="5"/>
        <v>1100</v>
      </c>
      <c r="X65">
        <f t="shared" si="6"/>
        <v>12</v>
      </c>
      <c r="Y65">
        <f t="shared" si="0"/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1"/>
        <v>4</v>
      </c>
      <c r="T66">
        <f t="shared" si="2"/>
        <v>124</v>
      </c>
      <c r="U66">
        <f t="shared" si="3"/>
        <v>1148</v>
      </c>
      <c r="V66">
        <f t="shared" si="4"/>
        <v>56</v>
      </c>
      <c r="W66" s="1" t="str">
        <f t="shared" si="5"/>
        <v>1100</v>
      </c>
      <c r="X66">
        <f t="shared" si="6"/>
        <v>12</v>
      </c>
      <c r="Y66">
        <f t="shared" si="0"/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1"/>
        <v>4</v>
      </c>
      <c r="T67">
        <f t="shared" si="2"/>
        <v>120</v>
      </c>
      <c r="U67">
        <f t="shared" si="3"/>
        <v>1144</v>
      </c>
      <c r="V67">
        <f t="shared" si="4"/>
        <v>55.804878048780488</v>
      </c>
      <c r="W67" s="1" t="str">
        <f t="shared" si="5"/>
        <v>1100</v>
      </c>
      <c r="X67">
        <f t="shared" si="6"/>
        <v>12</v>
      </c>
      <c r="Y67">
        <f t="shared" ref="Y67:Y130" si="7"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8">HEX2DEC(E68)</f>
        <v>4</v>
      </c>
      <c r="T68">
        <f t="shared" ref="T68:T131" si="9">HEX2DEC(F68)</f>
        <v>120</v>
      </c>
      <c r="U68">
        <f t="shared" ref="U68:U131" si="10">(S68*256)+T68</f>
        <v>1144</v>
      </c>
      <c r="V68">
        <f t="shared" ref="V68:V131" si="11">U68/20.5</f>
        <v>55.804878048780488</v>
      </c>
      <c r="W68" s="1" t="str">
        <f t="shared" ref="W68:W131" si="12">HEX2BIN(H68)</f>
        <v>1100</v>
      </c>
      <c r="X68">
        <f t="shared" ref="X68:X131" si="13">HEX2DEC(H68)</f>
        <v>12</v>
      </c>
      <c r="Y68">
        <f t="shared" si="7"/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8"/>
        <v>4</v>
      </c>
      <c r="T69">
        <f t="shared" si="9"/>
        <v>120</v>
      </c>
      <c r="U69">
        <f t="shared" si="10"/>
        <v>1144</v>
      </c>
      <c r="V69">
        <f t="shared" si="11"/>
        <v>55.804878048780488</v>
      </c>
      <c r="W69" s="1" t="str">
        <f t="shared" si="12"/>
        <v>1100</v>
      </c>
      <c r="X69">
        <f t="shared" si="13"/>
        <v>12</v>
      </c>
      <c r="Y69">
        <f t="shared" si="7"/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8"/>
        <v>4</v>
      </c>
      <c r="T70">
        <f t="shared" si="9"/>
        <v>124</v>
      </c>
      <c r="U70">
        <f t="shared" si="10"/>
        <v>1148</v>
      </c>
      <c r="V70">
        <f t="shared" si="11"/>
        <v>56</v>
      </c>
      <c r="W70" s="1" t="str">
        <f t="shared" si="12"/>
        <v>1100</v>
      </c>
      <c r="X70">
        <f t="shared" si="13"/>
        <v>12</v>
      </c>
      <c r="Y70">
        <f t="shared" si="7"/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8"/>
        <v>4</v>
      </c>
      <c r="T71">
        <f t="shared" si="9"/>
        <v>124</v>
      </c>
      <c r="U71">
        <f t="shared" si="10"/>
        <v>1148</v>
      </c>
      <c r="V71">
        <f t="shared" si="11"/>
        <v>56</v>
      </c>
      <c r="W71" s="1" t="str">
        <f t="shared" si="12"/>
        <v>1100</v>
      </c>
      <c r="X71">
        <f t="shared" si="13"/>
        <v>12</v>
      </c>
      <c r="Y71">
        <f t="shared" si="7"/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8"/>
        <v>4</v>
      </c>
      <c r="T72">
        <f t="shared" si="9"/>
        <v>124</v>
      </c>
      <c r="U72">
        <f t="shared" si="10"/>
        <v>1148</v>
      </c>
      <c r="V72">
        <f t="shared" si="11"/>
        <v>56</v>
      </c>
      <c r="W72" s="1" t="str">
        <f t="shared" si="12"/>
        <v>1100</v>
      </c>
      <c r="X72">
        <f t="shared" si="13"/>
        <v>12</v>
      </c>
      <c r="Y72">
        <f t="shared" si="7"/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8"/>
        <v>4</v>
      </c>
      <c r="T73">
        <f t="shared" si="9"/>
        <v>120</v>
      </c>
      <c r="U73">
        <f t="shared" si="10"/>
        <v>1144</v>
      </c>
      <c r="V73">
        <f t="shared" si="11"/>
        <v>55.804878048780488</v>
      </c>
      <c r="W73" s="1" t="str">
        <f t="shared" si="12"/>
        <v>1100</v>
      </c>
      <c r="X73">
        <f t="shared" si="13"/>
        <v>12</v>
      </c>
      <c r="Y73">
        <f t="shared" si="7"/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8"/>
        <v>4</v>
      </c>
      <c r="T74">
        <f t="shared" si="9"/>
        <v>120</v>
      </c>
      <c r="U74">
        <f t="shared" si="10"/>
        <v>1144</v>
      </c>
      <c r="V74">
        <f t="shared" si="11"/>
        <v>55.804878048780488</v>
      </c>
      <c r="W74" s="1" t="str">
        <f t="shared" si="12"/>
        <v>1100</v>
      </c>
      <c r="X74">
        <f t="shared" si="13"/>
        <v>12</v>
      </c>
      <c r="Y74">
        <f t="shared" si="7"/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8"/>
        <v>4</v>
      </c>
      <c r="T75">
        <f t="shared" si="9"/>
        <v>120</v>
      </c>
      <c r="U75">
        <f t="shared" si="10"/>
        <v>1144</v>
      </c>
      <c r="V75">
        <f t="shared" si="11"/>
        <v>55.804878048780488</v>
      </c>
      <c r="W75" s="1" t="str">
        <f t="shared" si="12"/>
        <v>1100</v>
      </c>
      <c r="X75">
        <f t="shared" si="13"/>
        <v>12</v>
      </c>
      <c r="Y75">
        <f t="shared" si="7"/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8"/>
        <v>4</v>
      </c>
      <c r="T76">
        <f t="shared" si="9"/>
        <v>120</v>
      </c>
      <c r="U76">
        <f t="shared" si="10"/>
        <v>1144</v>
      </c>
      <c r="V76">
        <f t="shared" si="11"/>
        <v>55.804878048780488</v>
      </c>
      <c r="W76" s="1" t="str">
        <f t="shared" si="12"/>
        <v>1100</v>
      </c>
      <c r="X76">
        <f t="shared" si="13"/>
        <v>12</v>
      </c>
      <c r="Y76">
        <f t="shared" si="7"/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8"/>
        <v>4</v>
      </c>
      <c r="T77">
        <f t="shared" si="9"/>
        <v>120</v>
      </c>
      <c r="U77">
        <f t="shared" si="10"/>
        <v>1144</v>
      </c>
      <c r="V77">
        <f t="shared" si="11"/>
        <v>55.804878048780488</v>
      </c>
      <c r="W77" s="1" t="str">
        <f t="shared" si="12"/>
        <v>1100</v>
      </c>
      <c r="X77">
        <f t="shared" si="13"/>
        <v>12</v>
      </c>
      <c r="Y77">
        <f t="shared" si="7"/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8"/>
        <v>4</v>
      </c>
      <c r="T78">
        <f t="shared" si="9"/>
        <v>120</v>
      </c>
      <c r="U78">
        <f t="shared" si="10"/>
        <v>1144</v>
      </c>
      <c r="V78">
        <f t="shared" si="11"/>
        <v>55.804878048780488</v>
      </c>
      <c r="W78" s="1" t="str">
        <f t="shared" si="12"/>
        <v>1100</v>
      </c>
      <c r="X78">
        <f t="shared" si="13"/>
        <v>12</v>
      </c>
      <c r="Y78">
        <f t="shared" si="7"/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8"/>
        <v>4</v>
      </c>
      <c r="T79">
        <f t="shared" si="9"/>
        <v>124</v>
      </c>
      <c r="U79">
        <f t="shared" si="10"/>
        <v>1148</v>
      </c>
      <c r="V79">
        <f t="shared" si="11"/>
        <v>56</v>
      </c>
      <c r="W79" s="1" t="str">
        <f t="shared" si="12"/>
        <v>1100</v>
      </c>
      <c r="X79">
        <f t="shared" si="13"/>
        <v>12</v>
      </c>
      <c r="Y79">
        <f t="shared" si="7"/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8"/>
        <v>4</v>
      </c>
      <c r="T80">
        <f t="shared" si="9"/>
        <v>120</v>
      </c>
      <c r="U80">
        <f t="shared" si="10"/>
        <v>1144</v>
      </c>
      <c r="V80">
        <f t="shared" si="11"/>
        <v>55.804878048780488</v>
      </c>
      <c r="W80" s="1" t="str">
        <f t="shared" si="12"/>
        <v>1100</v>
      </c>
      <c r="X80">
        <f t="shared" si="13"/>
        <v>12</v>
      </c>
      <c r="Y80">
        <f t="shared" si="7"/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8"/>
        <v>4</v>
      </c>
      <c r="T81">
        <f t="shared" si="9"/>
        <v>120</v>
      </c>
      <c r="U81">
        <f t="shared" si="10"/>
        <v>1144</v>
      </c>
      <c r="V81">
        <f t="shared" si="11"/>
        <v>55.804878048780488</v>
      </c>
      <c r="W81" s="1" t="str">
        <f t="shared" si="12"/>
        <v>1100</v>
      </c>
      <c r="X81">
        <f t="shared" si="13"/>
        <v>12</v>
      </c>
      <c r="Y81">
        <f t="shared" si="7"/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8"/>
        <v>4</v>
      </c>
      <c r="T82">
        <f t="shared" si="9"/>
        <v>120</v>
      </c>
      <c r="U82">
        <f t="shared" si="10"/>
        <v>1144</v>
      </c>
      <c r="V82">
        <f t="shared" si="11"/>
        <v>55.804878048780488</v>
      </c>
      <c r="W82" s="1" t="str">
        <f t="shared" si="12"/>
        <v>1100</v>
      </c>
      <c r="X82">
        <f t="shared" si="13"/>
        <v>12</v>
      </c>
      <c r="Y82">
        <f t="shared" si="7"/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8"/>
        <v>4</v>
      </c>
      <c r="T83">
        <f t="shared" si="9"/>
        <v>120</v>
      </c>
      <c r="U83">
        <f t="shared" si="10"/>
        <v>1144</v>
      </c>
      <c r="V83">
        <f t="shared" si="11"/>
        <v>55.804878048780488</v>
      </c>
      <c r="W83" s="1" t="str">
        <f t="shared" si="12"/>
        <v>1100</v>
      </c>
      <c r="X83">
        <f t="shared" si="13"/>
        <v>12</v>
      </c>
      <c r="Y83">
        <f t="shared" si="7"/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8"/>
        <v>4</v>
      </c>
      <c r="T84">
        <f t="shared" si="9"/>
        <v>120</v>
      </c>
      <c r="U84">
        <f t="shared" si="10"/>
        <v>1144</v>
      </c>
      <c r="V84">
        <f t="shared" si="11"/>
        <v>55.804878048780488</v>
      </c>
      <c r="W84" s="1" t="str">
        <f t="shared" si="12"/>
        <v>101</v>
      </c>
      <c r="X84">
        <f t="shared" si="13"/>
        <v>5</v>
      </c>
      <c r="Y84">
        <f t="shared" si="7"/>
        <v>1.1000000000000001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8" t="s">
        <v>193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8"/>
        <v>1</v>
      </c>
      <c r="T87">
        <f t="shared" si="9"/>
        <v>104</v>
      </c>
      <c r="U87">
        <f t="shared" si="10"/>
        <v>360</v>
      </c>
      <c r="V87">
        <f t="shared" si="11"/>
        <v>17.560975609756099</v>
      </c>
      <c r="W87" s="1" t="str">
        <f t="shared" si="12"/>
        <v>101</v>
      </c>
      <c r="X87">
        <f t="shared" si="13"/>
        <v>5</v>
      </c>
      <c r="Y87">
        <f t="shared" si="7"/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8"/>
        <v>1</v>
      </c>
      <c r="T88">
        <f t="shared" si="9"/>
        <v>100</v>
      </c>
      <c r="U88">
        <f t="shared" si="10"/>
        <v>356</v>
      </c>
      <c r="V88">
        <f t="shared" si="11"/>
        <v>17.365853658536587</v>
      </c>
      <c r="W88" s="1" t="str">
        <f t="shared" si="12"/>
        <v>101</v>
      </c>
      <c r="X88">
        <f t="shared" si="13"/>
        <v>5</v>
      </c>
      <c r="Y88">
        <f t="shared" si="7"/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8"/>
        <v>1</v>
      </c>
      <c r="T89">
        <f t="shared" si="9"/>
        <v>104</v>
      </c>
      <c r="U89">
        <f t="shared" si="10"/>
        <v>360</v>
      </c>
      <c r="V89">
        <f t="shared" si="11"/>
        <v>17.560975609756099</v>
      </c>
      <c r="W89" s="1" t="str">
        <f t="shared" si="12"/>
        <v>101</v>
      </c>
      <c r="X89">
        <f t="shared" si="13"/>
        <v>5</v>
      </c>
      <c r="Y89">
        <f t="shared" si="7"/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8"/>
        <v>1</v>
      </c>
      <c r="T90">
        <f t="shared" si="9"/>
        <v>104</v>
      </c>
      <c r="U90">
        <f t="shared" si="10"/>
        <v>360</v>
      </c>
      <c r="V90">
        <f t="shared" si="11"/>
        <v>17.560975609756099</v>
      </c>
      <c r="W90" s="1" t="str">
        <f t="shared" si="12"/>
        <v>101</v>
      </c>
      <c r="X90">
        <f t="shared" si="13"/>
        <v>5</v>
      </c>
      <c r="Y90">
        <f t="shared" si="7"/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8"/>
        <v>1</v>
      </c>
      <c r="T91">
        <f t="shared" si="9"/>
        <v>104</v>
      </c>
      <c r="U91">
        <f t="shared" si="10"/>
        <v>360</v>
      </c>
      <c r="V91">
        <f t="shared" si="11"/>
        <v>17.560975609756099</v>
      </c>
      <c r="W91" s="1" t="str">
        <f t="shared" si="12"/>
        <v>101</v>
      </c>
      <c r="X91">
        <f t="shared" si="13"/>
        <v>5</v>
      </c>
      <c r="Y91">
        <f t="shared" si="7"/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8"/>
        <v>1</v>
      </c>
      <c r="T92">
        <f t="shared" si="9"/>
        <v>104</v>
      </c>
      <c r="U92">
        <f t="shared" si="10"/>
        <v>360</v>
      </c>
      <c r="V92">
        <f t="shared" si="11"/>
        <v>17.560975609756099</v>
      </c>
      <c r="W92" s="1" t="str">
        <f t="shared" si="12"/>
        <v>101</v>
      </c>
      <c r="X92">
        <f t="shared" si="13"/>
        <v>5</v>
      </c>
      <c r="Y92">
        <f t="shared" si="7"/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8"/>
        <v>1</v>
      </c>
      <c r="T93">
        <f t="shared" si="9"/>
        <v>104</v>
      </c>
      <c r="U93">
        <f t="shared" si="10"/>
        <v>360</v>
      </c>
      <c r="V93">
        <f t="shared" si="11"/>
        <v>17.560975609756099</v>
      </c>
      <c r="W93" s="1" t="str">
        <f t="shared" si="12"/>
        <v>101</v>
      </c>
      <c r="X93">
        <f t="shared" si="13"/>
        <v>5</v>
      </c>
      <c r="Y93">
        <f t="shared" si="7"/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8"/>
        <v>1</v>
      </c>
      <c r="T94">
        <f t="shared" si="9"/>
        <v>104</v>
      </c>
      <c r="U94">
        <f t="shared" si="10"/>
        <v>360</v>
      </c>
      <c r="V94">
        <f t="shared" si="11"/>
        <v>17.560975609756099</v>
      </c>
      <c r="W94" s="1" t="str">
        <f t="shared" si="12"/>
        <v>101</v>
      </c>
      <c r="X94">
        <f t="shared" si="13"/>
        <v>5</v>
      </c>
      <c r="Y94">
        <f t="shared" si="7"/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8"/>
        <v>1</v>
      </c>
      <c r="T95">
        <f t="shared" si="9"/>
        <v>100</v>
      </c>
      <c r="U95">
        <f t="shared" si="10"/>
        <v>356</v>
      </c>
      <c r="V95">
        <f t="shared" si="11"/>
        <v>17.365853658536587</v>
      </c>
      <c r="W95" s="1" t="str">
        <f t="shared" si="12"/>
        <v>101</v>
      </c>
      <c r="X95">
        <f t="shared" si="13"/>
        <v>5</v>
      </c>
      <c r="Y95">
        <f t="shared" si="7"/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8"/>
        <v>1</v>
      </c>
      <c r="T96">
        <f t="shared" si="9"/>
        <v>104</v>
      </c>
      <c r="U96">
        <f t="shared" si="10"/>
        <v>360</v>
      </c>
      <c r="V96">
        <f t="shared" si="11"/>
        <v>17.560975609756099</v>
      </c>
      <c r="W96" s="1" t="str">
        <f t="shared" si="12"/>
        <v>101</v>
      </c>
      <c r="X96">
        <f t="shared" si="13"/>
        <v>5</v>
      </c>
      <c r="Y96">
        <f t="shared" si="7"/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8"/>
        <v>1</v>
      </c>
      <c r="T97">
        <f t="shared" si="9"/>
        <v>104</v>
      </c>
      <c r="U97">
        <f t="shared" si="10"/>
        <v>360</v>
      </c>
      <c r="V97">
        <f t="shared" si="11"/>
        <v>17.560975609756099</v>
      </c>
      <c r="W97" s="1" t="str">
        <f t="shared" si="12"/>
        <v>101</v>
      </c>
      <c r="X97">
        <f t="shared" si="13"/>
        <v>5</v>
      </c>
      <c r="Y97">
        <f t="shared" si="7"/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8"/>
        <v>1</v>
      </c>
      <c r="T98">
        <f t="shared" si="9"/>
        <v>104</v>
      </c>
      <c r="U98">
        <f t="shared" si="10"/>
        <v>360</v>
      </c>
      <c r="V98">
        <f t="shared" si="11"/>
        <v>17.560975609756099</v>
      </c>
      <c r="W98" s="1" t="str">
        <f t="shared" si="12"/>
        <v>101</v>
      </c>
      <c r="X98">
        <f t="shared" si="13"/>
        <v>5</v>
      </c>
      <c r="Y98">
        <f t="shared" si="7"/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8"/>
        <v>1</v>
      </c>
      <c r="T99">
        <f t="shared" si="9"/>
        <v>104</v>
      </c>
      <c r="U99">
        <f t="shared" si="10"/>
        <v>360</v>
      </c>
      <c r="V99">
        <f t="shared" si="11"/>
        <v>17.560975609756099</v>
      </c>
      <c r="W99" s="1" t="str">
        <f t="shared" si="12"/>
        <v>101</v>
      </c>
      <c r="X99">
        <f t="shared" si="13"/>
        <v>5</v>
      </c>
      <c r="Y99">
        <f t="shared" si="7"/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8"/>
        <v>1</v>
      </c>
      <c r="T100">
        <f t="shared" si="9"/>
        <v>104</v>
      </c>
      <c r="U100">
        <f t="shared" si="10"/>
        <v>360</v>
      </c>
      <c r="V100">
        <f t="shared" si="11"/>
        <v>17.560975609756099</v>
      </c>
      <c r="W100" s="1" t="str">
        <f t="shared" si="12"/>
        <v>101</v>
      </c>
      <c r="X100">
        <f t="shared" si="13"/>
        <v>5</v>
      </c>
      <c r="Y100">
        <f t="shared" si="7"/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8"/>
        <v>1</v>
      </c>
      <c r="T101">
        <f t="shared" si="9"/>
        <v>104</v>
      </c>
      <c r="U101">
        <f t="shared" si="10"/>
        <v>360</v>
      </c>
      <c r="V101">
        <f t="shared" si="11"/>
        <v>17.560975609756099</v>
      </c>
      <c r="W101" s="1" t="str">
        <f t="shared" si="12"/>
        <v>101</v>
      </c>
      <c r="X101">
        <f t="shared" si="13"/>
        <v>5</v>
      </c>
      <c r="Y101">
        <f t="shared" si="7"/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8"/>
        <v>1</v>
      </c>
      <c r="T102">
        <f t="shared" si="9"/>
        <v>104</v>
      </c>
      <c r="U102">
        <f t="shared" si="10"/>
        <v>360</v>
      </c>
      <c r="V102">
        <f t="shared" si="11"/>
        <v>17.560975609756099</v>
      </c>
      <c r="W102" s="1" t="str">
        <f t="shared" si="12"/>
        <v>101</v>
      </c>
      <c r="X102">
        <f t="shared" si="13"/>
        <v>5</v>
      </c>
      <c r="Y102">
        <f t="shared" si="7"/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8"/>
        <v>1</v>
      </c>
      <c r="T103">
        <f t="shared" si="9"/>
        <v>104</v>
      </c>
      <c r="U103">
        <f t="shared" si="10"/>
        <v>360</v>
      </c>
      <c r="V103">
        <f t="shared" si="11"/>
        <v>17.560975609756099</v>
      </c>
      <c r="W103" s="1" t="str">
        <f t="shared" si="12"/>
        <v>101</v>
      </c>
      <c r="X103">
        <f t="shared" si="13"/>
        <v>5</v>
      </c>
      <c r="Y103">
        <f t="shared" si="7"/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8"/>
        <v>253</v>
      </c>
      <c r="T104">
        <f t="shared" si="9"/>
        <v>100</v>
      </c>
      <c r="U104">
        <f>(S104*256)+T104</f>
        <v>64868</v>
      </c>
      <c r="V104">
        <f t="shared" si="11"/>
        <v>3164.2926829268295</v>
      </c>
      <c r="W104" s="1" t="str">
        <f t="shared" si="12"/>
        <v>1</v>
      </c>
      <c r="X104">
        <f t="shared" si="13"/>
        <v>1</v>
      </c>
      <c r="Y104">
        <f t="shared" si="7"/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8"/>
        <v>253</v>
      </c>
      <c r="T105">
        <f t="shared" si="9"/>
        <v>100</v>
      </c>
      <c r="U105">
        <f t="shared" si="10"/>
        <v>64868</v>
      </c>
      <c r="V105">
        <f t="shared" si="11"/>
        <v>3164.2926829268295</v>
      </c>
      <c r="W105" s="1" t="str">
        <f t="shared" si="12"/>
        <v>1</v>
      </c>
      <c r="X105">
        <f t="shared" si="13"/>
        <v>1</v>
      </c>
      <c r="Y105">
        <f t="shared" si="7"/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8"/>
        <v>253</v>
      </c>
      <c r="T106">
        <f t="shared" si="9"/>
        <v>100</v>
      </c>
      <c r="U106">
        <f t="shared" si="10"/>
        <v>64868</v>
      </c>
      <c r="V106">
        <f t="shared" si="11"/>
        <v>3164.2926829268295</v>
      </c>
      <c r="W106" s="1" t="str">
        <f t="shared" si="12"/>
        <v>1</v>
      </c>
      <c r="X106">
        <f t="shared" si="13"/>
        <v>1</v>
      </c>
      <c r="Y106">
        <f t="shared" si="7"/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8"/>
        <v>253</v>
      </c>
      <c r="T107">
        <f t="shared" si="9"/>
        <v>100</v>
      </c>
      <c r="U107">
        <f t="shared" si="10"/>
        <v>64868</v>
      </c>
      <c r="V107">
        <f t="shared" si="11"/>
        <v>3164.2926829268295</v>
      </c>
      <c r="W107" s="1" t="str">
        <f t="shared" si="12"/>
        <v>1</v>
      </c>
      <c r="X107">
        <f t="shared" si="13"/>
        <v>1</v>
      </c>
      <c r="Y107">
        <f t="shared" si="7"/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8"/>
        <v>253</v>
      </c>
      <c r="T108">
        <f t="shared" si="9"/>
        <v>100</v>
      </c>
      <c r="U108">
        <f t="shared" si="10"/>
        <v>64868</v>
      </c>
      <c r="V108">
        <f t="shared" si="11"/>
        <v>3164.2926829268295</v>
      </c>
      <c r="W108" s="1" t="str">
        <f t="shared" si="12"/>
        <v>1</v>
      </c>
      <c r="X108">
        <f t="shared" si="13"/>
        <v>1</v>
      </c>
      <c r="Y108">
        <f t="shared" si="7"/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8"/>
        <v>253</v>
      </c>
      <c r="T109">
        <f t="shared" si="9"/>
        <v>100</v>
      </c>
      <c r="U109">
        <f t="shared" si="10"/>
        <v>64868</v>
      </c>
      <c r="V109">
        <f t="shared" si="11"/>
        <v>3164.2926829268295</v>
      </c>
      <c r="W109" s="1" t="str">
        <f t="shared" si="12"/>
        <v>1</v>
      </c>
      <c r="X109">
        <f t="shared" si="13"/>
        <v>1</v>
      </c>
      <c r="Y109">
        <f t="shared" si="7"/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8"/>
        <v>253</v>
      </c>
      <c r="T110">
        <f t="shared" si="9"/>
        <v>100</v>
      </c>
      <c r="U110">
        <f t="shared" si="10"/>
        <v>64868</v>
      </c>
      <c r="V110">
        <f t="shared" si="11"/>
        <v>3164.2926829268295</v>
      </c>
      <c r="W110" s="1" t="str">
        <f t="shared" si="12"/>
        <v>1</v>
      </c>
      <c r="X110">
        <f t="shared" si="13"/>
        <v>1</v>
      </c>
      <c r="Y110">
        <f t="shared" si="7"/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8"/>
        <v>253</v>
      </c>
      <c r="T111">
        <f t="shared" si="9"/>
        <v>100</v>
      </c>
      <c r="U111">
        <f t="shared" si="10"/>
        <v>64868</v>
      </c>
      <c r="V111">
        <f t="shared" si="11"/>
        <v>3164.2926829268295</v>
      </c>
      <c r="W111" s="1" t="str">
        <f t="shared" si="12"/>
        <v>1</v>
      </c>
      <c r="X111">
        <f t="shared" si="13"/>
        <v>1</v>
      </c>
      <c r="Y111">
        <f t="shared" si="7"/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8"/>
        <v>253</v>
      </c>
      <c r="T112">
        <f t="shared" si="9"/>
        <v>100</v>
      </c>
      <c r="U112">
        <f t="shared" si="10"/>
        <v>64868</v>
      </c>
      <c r="V112">
        <f t="shared" si="11"/>
        <v>3164.2926829268295</v>
      </c>
      <c r="W112" s="1" t="str">
        <f t="shared" si="12"/>
        <v>1</v>
      </c>
      <c r="X112">
        <f t="shared" si="13"/>
        <v>1</v>
      </c>
      <c r="Y112">
        <f t="shared" si="7"/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8"/>
        <v>253</v>
      </c>
      <c r="T113">
        <f t="shared" si="9"/>
        <v>104</v>
      </c>
      <c r="U113">
        <f t="shared" si="10"/>
        <v>64872</v>
      </c>
      <c r="V113">
        <f t="shared" si="11"/>
        <v>3164.4878048780488</v>
      </c>
      <c r="W113" s="1" t="str">
        <f t="shared" si="12"/>
        <v>1</v>
      </c>
      <c r="X113">
        <f t="shared" si="13"/>
        <v>1</v>
      </c>
      <c r="Y113">
        <f t="shared" si="7"/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8"/>
        <v>253</v>
      </c>
      <c r="T114">
        <f t="shared" si="9"/>
        <v>100</v>
      </c>
      <c r="U114">
        <f t="shared" si="10"/>
        <v>64868</v>
      </c>
      <c r="V114">
        <f t="shared" si="11"/>
        <v>3164.2926829268295</v>
      </c>
      <c r="W114" s="1" t="str">
        <f t="shared" si="12"/>
        <v>1</v>
      </c>
      <c r="X114">
        <f t="shared" si="13"/>
        <v>1</v>
      </c>
      <c r="Y114">
        <f t="shared" si="7"/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8"/>
        <v>253</v>
      </c>
      <c r="T115">
        <f t="shared" si="9"/>
        <v>100</v>
      </c>
      <c r="U115">
        <f t="shared" si="10"/>
        <v>64868</v>
      </c>
      <c r="V115">
        <f t="shared" si="11"/>
        <v>3164.2926829268295</v>
      </c>
      <c r="W115" s="1" t="str">
        <f t="shared" si="12"/>
        <v>1</v>
      </c>
      <c r="X115">
        <f t="shared" si="13"/>
        <v>1</v>
      </c>
      <c r="Y115">
        <f t="shared" si="7"/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8"/>
        <v>253</v>
      </c>
      <c r="T116">
        <f t="shared" si="9"/>
        <v>100</v>
      </c>
      <c r="U116">
        <f t="shared" si="10"/>
        <v>64868</v>
      </c>
      <c r="V116">
        <f t="shared" si="11"/>
        <v>3164.2926829268295</v>
      </c>
      <c r="W116" s="1" t="str">
        <f t="shared" si="12"/>
        <v>1</v>
      </c>
      <c r="X116">
        <f t="shared" si="13"/>
        <v>1</v>
      </c>
      <c r="Y116">
        <f t="shared" si="7"/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8"/>
        <v>253</v>
      </c>
      <c r="T117">
        <f t="shared" si="9"/>
        <v>104</v>
      </c>
      <c r="U117">
        <f t="shared" si="10"/>
        <v>64872</v>
      </c>
      <c r="V117">
        <f t="shared" si="11"/>
        <v>3164.4878048780488</v>
      </c>
      <c r="W117" s="1" t="str">
        <f t="shared" si="12"/>
        <v>1</v>
      </c>
      <c r="X117">
        <f t="shared" si="13"/>
        <v>1</v>
      </c>
      <c r="Y117">
        <f t="shared" si="7"/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8"/>
        <v>253</v>
      </c>
      <c r="T118">
        <f t="shared" si="9"/>
        <v>100</v>
      </c>
      <c r="U118">
        <f t="shared" si="10"/>
        <v>64868</v>
      </c>
      <c r="V118">
        <f t="shared" si="11"/>
        <v>3164.2926829268295</v>
      </c>
      <c r="W118" s="1" t="str">
        <f t="shared" si="12"/>
        <v>1</v>
      </c>
      <c r="X118">
        <f t="shared" si="13"/>
        <v>1</v>
      </c>
      <c r="Y118">
        <f t="shared" si="7"/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8"/>
        <v>253</v>
      </c>
      <c r="T119">
        <f t="shared" si="9"/>
        <v>100</v>
      </c>
      <c r="U119">
        <f t="shared" si="10"/>
        <v>64868</v>
      </c>
      <c r="V119">
        <f t="shared" si="11"/>
        <v>3164.2926829268295</v>
      </c>
      <c r="W119" s="1" t="str">
        <f t="shared" si="12"/>
        <v>1</v>
      </c>
      <c r="X119">
        <f t="shared" si="13"/>
        <v>1</v>
      </c>
      <c r="Y119">
        <f t="shared" si="7"/>
        <v>0.22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8" t="s">
        <v>195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8"/>
        <v>2</v>
      </c>
      <c r="T122">
        <f t="shared" si="9"/>
        <v>96</v>
      </c>
      <c r="U122">
        <f t="shared" si="10"/>
        <v>608</v>
      </c>
      <c r="V122">
        <f t="shared" si="11"/>
        <v>29.658536585365855</v>
      </c>
      <c r="W122" s="1" t="str">
        <f t="shared" si="12"/>
        <v>101</v>
      </c>
      <c r="X122">
        <f t="shared" si="13"/>
        <v>5</v>
      </c>
      <c r="Y122">
        <f t="shared" si="7"/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8"/>
        <v>2</v>
      </c>
      <c r="T123">
        <f t="shared" si="9"/>
        <v>92</v>
      </c>
      <c r="U123">
        <f t="shared" si="10"/>
        <v>604</v>
      </c>
      <c r="V123">
        <f t="shared" si="11"/>
        <v>29.463414634146343</v>
      </c>
      <c r="W123" s="1" t="str">
        <f t="shared" si="12"/>
        <v>101</v>
      </c>
      <c r="X123">
        <f t="shared" si="13"/>
        <v>5</v>
      </c>
      <c r="Y123">
        <f t="shared" si="7"/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8"/>
        <v>2</v>
      </c>
      <c r="T124">
        <f t="shared" si="9"/>
        <v>88</v>
      </c>
      <c r="U124">
        <f t="shared" si="10"/>
        <v>600</v>
      </c>
      <c r="V124">
        <f t="shared" si="11"/>
        <v>29.26829268292683</v>
      </c>
      <c r="W124" s="1" t="str">
        <f t="shared" si="12"/>
        <v>101</v>
      </c>
      <c r="X124">
        <f t="shared" si="13"/>
        <v>5</v>
      </c>
      <c r="Y124">
        <f t="shared" si="7"/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8"/>
        <v>2</v>
      </c>
      <c r="T125">
        <f t="shared" si="9"/>
        <v>88</v>
      </c>
      <c r="U125">
        <f t="shared" si="10"/>
        <v>600</v>
      </c>
      <c r="V125">
        <f t="shared" si="11"/>
        <v>29.26829268292683</v>
      </c>
      <c r="W125" s="1" t="str">
        <f t="shared" si="12"/>
        <v>101</v>
      </c>
      <c r="X125">
        <f t="shared" si="13"/>
        <v>5</v>
      </c>
      <c r="Y125">
        <f t="shared" si="7"/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8"/>
        <v>2</v>
      </c>
      <c r="T126">
        <f t="shared" si="9"/>
        <v>80</v>
      </c>
      <c r="U126">
        <f t="shared" si="10"/>
        <v>592</v>
      </c>
      <c r="V126">
        <f t="shared" si="11"/>
        <v>28.878048780487806</v>
      </c>
      <c r="W126" s="1" t="str">
        <f t="shared" si="12"/>
        <v>101</v>
      </c>
      <c r="X126">
        <f t="shared" si="13"/>
        <v>5</v>
      </c>
      <c r="Y126">
        <f t="shared" si="7"/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8"/>
        <v>2</v>
      </c>
      <c r="T127">
        <f t="shared" si="9"/>
        <v>80</v>
      </c>
      <c r="U127">
        <f t="shared" si="10"/>
        <v>592</v>
      </c>
      <c r="V127">
        <f t="shared" si="11"/>
        <v>28.878048780487806</v>
      </c>
      <c r="W127" s="1" t="str">
        <f t="shared" si="12"/>
        <v>101</v>
      </c>
      <c r="X127">
        <f t="shared" si="13"/>
        <v>5</v>
      </c>
      <c r="Y127">
        <f t="shared" si="7"/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8"/>
        <v>2</v>
      </c>
      <c r="T128">
        <f t="shared" si="9"/>
        <v>76</v>
      </c>
      <c r="U128">
        <f t="shared" si="10"/>
        <v>588</v>
      </c>
      <c r="V128">
        <f t="shared" si="11"/>
        <v>28.682926829268293</v>
      </c>
      <c r="W128" s="1" t="str">
        <f t="shared" si="12"/>
        <v>101</v>
      </c>
      <c r="X128">
        <f t="shared" si="13"/>
        <v>5</v>
      </c>
      <c r="Y128">
        <f t="shared" si="7"/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8"/>
        <v>2</v>
      </c>
      <c r="T129">
        <f t="shared" si="9"/>
        <v>72</v>
      </c>
      <c r="U129">
        <f t="shared" si="10"/>
        <v>584</v>
      </c>
      <c r="V129">
        <f t="shared" si="11"/>
        <v>28.487804878048781</v>
      </c>
      <c r="W129" s="1" t="str">
        <f t="shared" si="12"/>
        <v>101</v>
      </c>
      <c r="X129">
        <f t="shared" si="13"/>
        <v>5</v>
      </c>
      <c r="Y129">
        <f t="shared" si="7"/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8"/>
        <v>2</v>
      </c>
      <c r="T130">
        <f t="shared" si="9"/>
        <v>68</v>
      </c>
      <c r="U130">
        <f t="shared" si="10"/>
        <v>580</v>
      </c>
      <c r="V130">
        <f t="shared" si="11"/>
        <v>28.292682926829269</v>
      </c>
      <c r="W130" s="1" t="str">
        <f t="shared" si="12"/>
        <v>101</v>
      </c>
      <c r="X130">
        <f t="shared" si="13"/>
        <v>5</v>
      </c>
      <c r="Y130">
        <f t="shared" si="7"/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8"/>
        <v>2</v>
      </c>
      <c r="T131">
        <f t="shared" si="9"/>
        <v>64</v>
      </c>
      <c r="U131">
        <f t="shared" si="10"/>
        <v>576</v>
      </c>
      <c r="V131">
        <f t="shared" si="11"/>
        <v>28.097560975609756</v>
      </c>
      <c r="W131" s="1" t="str">
        <f t="shared" si="12"/>
        <v>101</v>
      </c>
      <c r="X131">
        <f t="shared" si="13"/>
        <v>5</v>
      </c>
      <c r="Y131">
        <f t="shared" ref="Y131:Y194" si="14"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5">HEX2DEC(E132)</f>
        <v>2</v>
      </c>
      <c r="T132">
        <f t="shared" ref="T132:T167" si="16">HEX2DEC(F132)</f>
        <v>64</v>
      </c>
      <c r="U132">
        <f t="shared" ref="U132:U167" si="17">(S132*256)+T132</f>
        <v>576</v>
      </c>
      <c r="V132">
        <f t="shared" ref="V132:V167" si="18">U132/20.5</f>
        <v>28.097560975609756</v>
      </c>
      <c r="W132" s="1" t="str">
        <f t="shared" ref="W132:W195" si="19">HEX2BIN(H132)</f>
        <v>101</v>
      </c>
      <c r="X132">
        <f t="shared" ref="X132:X195" si="20">HEX2DEC(H132)</f>
        <v>5</v>
      </c>
      <c r="Y132">
        <f t="shared" si="14"/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5"/>
        <v>2</v>
      </c>
      <c r="T133">
        <f t="shared" si="16"/>
        <v>64</v>
      </c>
      <c r="U133">
        <f t="shared" si="17"/>
        <v>576</v>
      </c>
      <c r="V133">
        <f t="shared" si="18"/>
        <v>28.097560975609756</v>
      </c>
      <c r="W133" s="1" t="str">
        <f t="shared" si="19"/>
        <v>101</v>
      </c>
      <c r="X133">
        <f t="shared" si="20"/>
        <v>5</v>
      </c>
      <c r="Y133">
        <f t="shared" si="14"/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5"/>
        <v>2</v>
      </c>
      <c r="T134">
        <f t="shared" si="16"/>
        <v>64</v>
      </c>
      <c r="U134">
        <f t="shared" si="17"/>
        <v>576</v>
      </c>
      <c r="V134">
        <f t="shared" si="18"/>
        <v>28.097560975609756</v>
      </c>
      <c r="W134" s="1" t="str">
        <f t="shared" si="19"/>
        <v>101</v>
      </c>
      <c r="X134">
        <f t="shared" si="20"/>
        <v>5</v>
      </c>
      <c r="Y134">
        <f t="shared" si="14"/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5"/>
        <v>2</v>
      </c>
      <c r="T135">
        <f t="shared" si="16"/>
        <v>64</v>
      </c>
      <c r="U135">
        <f t="shared" si="17"/>
        <v>576</v>
      </c>
      <c r="V135">
        <f t="shared" si="18"/>
        <v>28.097560975609756</v>
      </c>
      <c r="W135" s="1" t="str">
        <f t="shared" si="19"/>
        <v>101</v>
      </c>
      <c r="X135">
        <f t="shared" si="20"/>
        <v>5</v>
      </c>
      <c r="Y135">
        <f t="shared" si="14"/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5"/>
        <v>2</v>
      </c>
      <c r="T136">
        <f t="shared" si="16"/>
        <v>64</v>
      </c>
      <c r="U136">
        <f t="shared" si="17"/>
        <v>576</v>
      </c>
      <c r="V136">
        <f t="shared" si="18"/>
        <v>28.097560975609756</v>
      </c>
      <c r="W136" s="1" t="str">
        <f t="shared" si="19"/>
        <v>101</v>
      </c>
      <c r="X136">
        <f t="shared" si="20"/>
        <v>5</v>
      </c>
      <c r="Y136">
        <f t="shared" si="14"/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5"/>
        <v>2</v>
      </c>
      <c r="T137">
        <f t="shared" si="16"/>
        <v>60</v>
      </c>
      <c r="U137">
        <f t="shared" si="17"/>
        <v>572</v>
      </c>
      <c r="V137">
        <f t="shared" si="18"/>
        <v>27.902439024390244</v>
      </c>
      <c r="W137" s="1" t="str">
        <f t="shared" si="19"/>
        <v>101</v>
      </c>
      <c r="X137">
        <f t="shared" si="20"/>
        <v>5</v>
      </c>
      <c r="Y137">
        <f t="shared" si="14"/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5"/>
        <v>2</v>
      </c>
      <c r="T138">
        <f t="shared" si="16"/>
        <v>60</v>
      </c>
      <c r="U138">
        <f t="shared" si="17"/>
        <v>572</v>
      </c>
      <c r="V138">
        <f t="shared" si="18"/>
        <v>27.902439024390244</v>
      </c>
      <c r="W138" s="1" t="str">
        <f t="shared" si="19"/>
        <v>101</v>
      </c>
      <c r="X138">
        <f t="shared" si="20"/>
        <v>5</v>
      </c>
      <c r="Y138">
        <f t="shared" si="14"/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5"/>
        <v>2</v>
      </c>
      <c r="T139">
        <f t="shared" si="16"/>
        <v>60</v>
      </c>
      <c r="U139">
        <f t="shared" si="17"/>
        <v>572</v>
      </c>
      <c r="V139">
        <f t="shared" si="18"/>
        <v>27.902439024390244</v>
      </c>
      <c r="W139" s="1" t="str">
        <f t="shared" si="19"/>
        <v>101</v>
      </c>
      <c r="X139">
        <f t="shared" si="20"/>
        <v>5</v>
      </c>
      <c r="Y139">
        <f t="shared" si="14"/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5"/>
        <v>2</v>
      </c>
      <c r="T140">
        <f t="shared" si="16"/>
        <v>60</v>
      </c>
      <c r="U140">
        <f t="shared" si="17"/>
        <v>572</v>
      </c>
      <c r="V140">
        <f t="shared" si="18"/>
        <v>27.902439024390244</v>
      </c>
      <c r="W140" s="1" t="str">
        <f t="shared" si="19"/>
        <v>101</v>
      </c>
      <c r="X140">
        <f t="shared" si="20"/>
        <v>5</v>
      </c>
      <c r="Y140">
        <f t="shared" si="14"/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5"/>
        <v>2</v>
      </c>
      <c r="T141">
        <f t="shared" si="16"/>
        <v>60</v>
      </c>
      <c r="U141">
        <f t="shared" si="17"/>
        <v>572</v>
      </c>
      <c r="V141">
        <f t="shared" si="18"/>
        <v>27.902439024390244</v>
      </c>
      <c r="W141" s="1" t="str">
        <f t="shared" si="19"/>
        <v>101</v>
      </c>
      <c r="X141">
        <f t="shared" si="20"/>
        <v>5</v>
      </c>
      <c r="Y141">
        <f t="shared" si="14"/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5"/>
        <v>2</v>
      </c>
      <c r="T142">
        <f t="shared" si="16"/>
        <v>60</v>
      </c>
      <c r="U142">
        <f t="shared" si="17"/>
        <v>572</v>
      </c>
      <c r="V142">
        <f t="shared" si="18"/>
        <v>27.902439024390244</v>
      </c>
      <c r="W142" s="1" t="str">
        <f t="shared" si="19"/>
        <v>101</v>
      </c>
      <c r="X142">
        <f t="shared" si="20"/>
        <v>5</v>
      </c>
      <c r="Y142">
        <f t="shared" si="14"/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5"/>
        <v>2</v>
      </c>
      <c r="T143">
        <f t="shared" si="16"/>
        <v>60</v>
      </c>
      <c r="U143">
        <f t="shared" si="17"/>
        <v>572</v>
      </c>
      <c r="V143">
        <f t="shared" si="18"/>
        <v>27.902439024390244</v>
      </c>
      <c r="W143" s="1" t="str">
        <f t="shared" si="19"/>
        <v>101</v>
      </c>
      <c r="X143">
        <f t="shared" si="20"/>
        <v>5</v>
      </c>
      <c r="Y143">
        <f t="shared" si="14"/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5"/>
        <v>2</v>
      </c>
      <c r="T144">
        <f t="shared" si="16"/>
        <v>60</v>
      </c>
      <c r="U144">
        <f t="shared" si="17"/>
        <v>572</v>
      </c>
      <c r="V144">
        <f t="shared" si="18"/>
        <v>27.902439024390244</v>
      </c>
      <c r="W144" s="1" t="str">
        <f t="shared" si="19"/>
        <v>101</v>
      </c>
      <c r="X144">
        <f t="shared" si="20"/>
        <v>5</v>
      </c>
      <c r="Y144">
        <f t="shared" si="14"/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5"/>
        <v>2</v>
      </c>
      <c r="T145">
        <f t="shared" si="16"/>
        <v>60</v>
      </c>
      <c r="U145">
        <f t="shared" si="17"/>
        <v>572</v>
      </c>
      <c r="V145">
        <f t="shared" si="18"/>
        <v>27.902439024390244</v>
      </c>
      <c r="W145" s="1" t="str">
        <f t="shared" si="19"/>
        <v>101</v>
      </c>
      <c r="X145">
        <f t="shared" si="20"/>
        <v>5</v>
      </c>
      <c r="Y145">
        <f t="shared" si="14"/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5"/>
        <v>2</v>
      </c>
      <c r="T146">
        <f t="shared" si="16"/>
        <v>60</v>
      </c>
      <c r="U146">
        <f t="shared" si="17"/>
        <v>572</v>
      </c>
      <c r="V146">
        <f t="shared" si="18"/>
        <v>27.902439024390244</v>
      </c>
      <c r="W146" s="1" t="str">
        <f t="shared" si="19"/>
        <v>101</v>
      </c>
      <c r="X146">
        <f t="shared" si="20"/>
        <v>5</v>
      </c>
      <c r="Y146">
        <f t="shared" si="14"/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5"/>
        <v>2</v>
      </c>
      <c r="T147">
        <f t="shared" si="16"/>
        <v>60</v>
      </c>
      <c r="U147">
        <f t="shared" si="17"/>
        <v>572</v>
      </c>
      <c r="V147">
        <f t="shared" si="18"/>
        <v>27.902439024390244</v>
      </c>
      <c r="W147" s="1" t="str">
        <f t="shared" si="19"/>
        <v>101</v>
      </c>
      <c r="X147">
        <f t="shared" si="20"/>
        <v>5</v>
      </c>
      <c r="Y147">
        <f t="shared" si="14"/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5"/>
        <v>2</v>
      </c>
      <c r="T148">
        <f t="shared" si="16"/>
        <v>60</v>
      </c>
      <c r="U148">
        <f t="shared" si="17"/>
        <v>572</v>
      </c>
      <c r="V148">
        <f t="shared" si="18"/>
        <v>27.902439024390244</v>
      </c>
      <c r="W148" s="1" t="str">
        <f t="shared" si="19"/>
        <v>101</v>
      </c>
      <c r="X148">
        <f t="shared" si="20"/>
        <v>5</v>
      </c>
      <c r="Y148">
        <f t="shared" si="14"/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5"/>
        <v>2</v>
      </c>
      <c r="T149">
        <f t="shared" si="16"/>
        <v>60</v>
      </c>
      <c r="U149">
        <f t="shared" si="17"/>
        <v>572</v>
      </c>
      <c r="V149">
        <f t="shared" si="18"/>
        <v>27.902439024390244</v>
      </c>
      <c r="W149" s="1" t="str">
        <f t="shared" si="19"/>
        <v>101</v>
      </c>
      <c r="X149">
        <f t="shared" si="20"/>
        <v>5</v>
      </c>
      <c r="Y149">
        <f t="shared" si="14"/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5"/>
        <v>2</v>
      </c>
      <c r="T150">
        <f t="shared" si="16"/>
        <v>56</v>
      </c>
      <c r="U150">
        <f t="shared" si="17"/>
        <v>568</v>
      </c>
      <c r="V150">
        <f t="shared" si="18"/>
        <v>27.707317073170731</v>
      </c>
      <c r="W150" s="1" t="str">
        <f t="shared" si="19"/>
        <v>101</v>
      </c>
      <c r="X150">
        <f t="shared" si="20"/>
        <v>5</v>
      </c>
      <c r="Y150">
        <f t="shared" si="14"/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5"/>
        <v>254</v>
      </c>
      <c r="T151">
        <f t="shared" si="16"/>
        <v>56</v>
      </c>
      <c r="U151">
        <f t="shared" si="17"/>
        <v>65080</v>
      </c>
      <c r="V151">
        <f t="shared" si="18"/>
        <v>3174.6341463414633</v>
      </c>
      <c r="W151" s="1" t="str">
        <f t="shared" si="19"/>
        <v>1</v>
      </c>
      <c r="X151">
        <f t="shared" si="20"/>
        <v>1</v>
      </c>
      <c r="Y151">
        <f t="shared" si="14"/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5"/>
        <v>254</v>
      </c>
      <c r="T152">
        <f t="shared" si="16"/>
        <v>56</v>
      </c>
      <c r="U152">
        <f t="shared" si="17"/>
        <v>65080</v>
      </c>
      <c r="V152">
        <f t="shared" si="18"/>
        <v>3174.6341463414633</v>
      </c>
      <c r="W152" s="1" t="str">
        <f t="shared" si="19"/>
        <v>1</v>
      </c>
      <c r="X152">
        <f t="shared" si="20"/>
        <v>1</v>
      </c>
      <c r="Y152">
        <f t="shared" si="14"/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5"/>
        <v>254</v>
      </c>
      <c r="T153">
        <f t="shared" si="16"/>
        <v>56</v>
      </c>
      <c r="U153">
        <f t="shared" si="17"/>
        <v>65080</v>
      </c>
      <c r="V153">
        <f t="shared" si="18"/>
        <v>3174.6341463414633</v>
      </c>
      <c r="W153" s="1" t="str">
        <f t="shared" si="19"/>
        <v>1</v>
      </c>
      <c r="X153">
        <f t="shared" si="20"/>
        <v>1</v>
      </c>
      <c r="Y153">
        <f t="shared" si="14"/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5"/>
        <v>254</v>
      </c>
      <c r="T154">
        <f t="shared" si="16"/>
        <v>56</v>
      </c>
      <c r="U154">
        <f t="shared" si="17"/>
        <v>65080</v>
      </c>
      <c r="V154">
        <f t="shared" si="18"/>
        <v>3174.6341463414633</v>
      </c>
      <c r="W154" s="1" t="str">
        <f t="shared" si="19"/>
        <v>1</v>
      </c>
      <c r="X154">
        <f t="shared" si="20"/>
        <v>1</v>
      </c>
      <c r="Y154">
        <f t="shared" si="14"/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5"/>
        <v>254</v>
      </c>
      <c r="T155">
        <f t="shared" si="16"/>
        <v>56</v>
      </c>
      <c r="U155">
        <f t="shared" si="17"/>
        <v>65080</v>
      </c>
      <c r="V155">
        <f t="shared" si="18"/>
        <v>3174.6341463414633</v>
      </c>
      <c r="W155" s="1" t="str">
        <f t="shared" si="19"/>
        <v>1</v>
      </c>
      <c r="X155">
        <f t="shared" si="20"/>
        <v>1</v>
      </c>
      <c r="Y155">
        <f t="shared" si="14"/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5"/>
        <v>254</v>
      </c>
      <c r="T156">
        <f t="shared" si="16"/>
        <v>52</v>
      </c>
      <c r="U156">
        <f t="shared" si="17"/>
        <v>65076</v>
      </c>
      <c r="V156">
        <f t="shared" si="18"/>
        <v>3174.439024390244</v>
      </c>
      <c r="W156" s="1" t="str">
        <f t="shared" si="19"/>
        <v>1</v>
      </c>
      <c r="X156">
        <f t="shared" si="20"/>
        <v>1</v>
      </c>
      <c r="Y156">
        <f t="shared" si="14"/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5"/>
        <v>254</v>
      </c>
      <c r="T157">
        <f t="shared" si="16"/>
        <v>56</v>
      </c>
      <c r="U157">
        <f t="shared" si="17"/>
        <v>65080</v>
      </c>
      <c r="V157">
        <f t="shared" si="18"/>
        <v>3174.6341463414633</v>
      </c>
      <c r="W157" s="1" t="str">
        <f t="shared" si="19"/>
        <v>1</v>
      </c>
      <c r="X157">
        <f t="shared" si="20"/>
        <v>1</v>
      </c>
      <c r="Y157">
        <f t="shared" si="14"/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5"/>
        <v>254</v>
      </c>
      <c r="T158">
        <f t="shared" si="16"/>
        <v>56</v>
      </c>
      <c r="U158">
        <f t="shared" si="17"/>
        <v>65080</v>
      </c>
      <c r="V158">
        <f t="shared" si="18"/>
        <v>3174.6341463414633</v>
      </c>
      <c r="W158" s="1" t="str">
        <f t="shared" si="19"/>
        <v>1</v>
      </c>
      <c r="X158">
        <f t="shared" si="20"/>
        <v>1</v>
      </c>
      <c r="Y158">
        <f t="shared" si="14"/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5"/>
        <v>254</v>
      </c>
      <c r="T159">
        <f t="shared" si="16"/>
        <v>56</v>
      </c>
      <c r="U159">
        <f t="shared" si="17"/>
        <v>65080</v>
      </c>
      <c r="V159">
        <f t="shared" si="18"/>
        <v>3174.6341463414633</v>
      </c>
      <c r="W159" s="1" t="str">
        <f t="shared" si="19"/>
        <v>1</v>
      </c>
      <c r="X159">
        <f t="shared" si="20"/>
        <v>1</v>
      </c>
      <c r="Y159">
        <f t="shared" si="14"/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5"/>
        <v>254</v>
      </c>
      <c r="T160">
        <f t="shared" si="16"/>
        <v>56</v>
      </c>
      <c r="U160">
        <f t="shared" si="17"/>
        <v>65080</v>
      </c>
      <c r="V160">
        <f t="shared" si="18"/>
        <v>3174.6341463414633</v>
      </c>
      <c r="W160" s="1" t="str">
        <f t="shared" si="19"/>
        <v>1</v>
      </c>
      <c r="X160">
        <f t="shared" si="20"/>
        <v>1</v>
      </c>
      <c r="Y160">
        <f t="shared" si="14"/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5"/>
        <v>254</v>
      </c>
      <c r="T161">
        <f t="shared" si="16"/>
        <v>56</v>
      </c>
      <c r="U161">
        <f t="shared" si="17"/>
        <v>65080</v>
      </c>
      <c r="V161">
        <f t="shared" si="18"/>
        <v>3174.6341463414633</v>
      </c>
      <c r="W161" s="1" t="str">
        <f t="shared" si="19"/>
        <v>1</v>
      </c>
      <c r="X161">
        <f t="shared" si="20"/>
        <v>1</v>
      </c>
      <c r="Y161">
        <f t="shared" si="14"/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5"/>
        <v>254</v>
      </c>
      <c r="T162">
        <f t="shared" si="16"/>
        <v>56</v>
      </c>
      <c r="U162">
        <f t="shared" si="17"/>
        <v>65080</v>
      </c>
      <c r="V162">
        <f t="shared" si="18"/>
        <v>3174.6341463414633</v>
      </c>
      <c r="W162" s="1" t="str">
        <f t="shared" si="19"/>
        <v>1</v>
      </c>
      <c r="X162">
        <f t="shared" si="20"/>
        <v>1</v>
      </c>
      <c r="Y162">
        <f t="shared" si="14"/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5"/>
        <v>254</v>
      </c>
      <c r="T163">
        <f t="shared" si="16"/>
        <v>56</v>
      </c>
      <c r="U163">
        <f t="shared" si="17"/>
        <v>65080</v>
      </c>
      <c r="V163">
        <f t="shared" si="18"/>
        <v>3174.6341463414633</v>
      </c>
      <c r="W163" s="1" t="str">
        <f t="shared" si="19"/>
        <v>1</v>
      </c>
      <c r="X163">
        <f t="shared" si="20"/>
        <v>1</v>
      </c>
      <c r="Y163">
        <f t="shared" si="14"/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5"/>
        <v>254</v>
      </c>
      <c r="T164">
        <f t="shared" si="16"/>
        <v>52</v>
      </c>
      <c r="U164">
        <f t="shared" si="17"/>
        <v>65076</v>
      </c>
      <c r="V164">
        <f t="shared" si="18"/>
        <v>3174.439024390244</v>
      </c>
      <c r="W164" s="1" t="str">
        <f t="shared" si="19"/>
        <v>1</v>
      </c>
      <c r="X164">
        <f t="shared" si="20"/>
        <v>1</v>
      </c>
      <c r="Y164">
        <f t="shared" si="14"/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5"/>
        <v>254</v>
      </c>
      <c r="T165">
        <f t="shared" si="16"/>
        <v>56</v>
      </c>
      <c r="U165">
        <f t="shared" si="17"/>
        <v>65080</v>
      </c>
      <c r="V165">
        <f t="shared" si="18"/>
        <v>3174.6341463414633</v>
      </c>
      <c r="W165" s="1" t="str">
        <f t="shared" si="19"/>
        <v>1</v>
      </c>
      <c r="X165">
        <f t="shared" si="20"/>
        <v>1</v>
      </c>
      <c r="Y165">
        <f t="shared" si="14"/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5"/>
        <v>254</v>
      </c>
      <c r="T166">
        <f t="shared" si="16"/>
        <v>56</v>
      </c>
      <c r="U166">
        <f t="shared" si="17"/>
        <v>65080</v>
      </c>
      <c r="V166">
        <f t="shared" si="18"/>
        <v>3174.6341463414633</v>
      </c>
      <c r="W166" s="1" t="str">
        <f t="shared" si="19"/>
        <v>1</v>
      </c>
      <c r="X166">
        <f t="shared" si="20"/>
        <v>1</v>
      </c>
      <c r="Y166">
        <f t="shared" si="14"/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5"/>
        <v>254</v>
      </c>
      <c r="T167">
        <f t="shared" si="16"/>
        <v>56</v>
      </c>
      <c r="U167">
        <f t="shared" si="17"/>
        <v>65080</v>
      </c>
      <c r="V167">
        <f t="shared" si="18"/>
        <v>3174.6341463414633</v>
      </c>
      <c r="W167" s="1" t="str">
        <f t="shared" si="19"/>
        <v>1</v>
      </c>
      <c r="X167">
        <f t="shared" si="20"/>
        <v>1</v>
      </c>
      <c r="Y167">
        <f t="shared" si="14"/>
        <v>0.22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21"/>
        <v>3</v>
      </c>
      <c r="T170">
        <f t="shared" si="22"/>
        <v>128</v>
      </c>
      <c r="U170">
        <f t="shared" si="23"/>
        <v>896</v>
      </c>
      <c r="V170">
        <f t="shared" si="24"/>
        <v>43.707317073170735</v>
      </c>
      <c r="W170" s="1" t="str">
        <f t="shared" si="19"/>
        <v>101</v>
      </c>
      <c r="X170">
        <f t="shared" si="20"/>
        <v>5</v>
      </c>
      <c r="Y170">
        <f t="shared" si="14"/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21"/>
        <v>3</v>
      </c>
      <c r="T171">
        <f t="shared" si="22"/>
        <v>128</v>
      </c>
      <c r="U171">
        <f t="shared" si="23"/>
        <v>896</v>
      </c>
      <c r="V171">
        <f t="shared" si="24"/>
        <v>43.707317073170735</v>
      </c>
      <c r="W171" s="1" t="str">
        <f t="shared" si="19"/>
        <v>101</v>
      </c>
      <c r="X171">
        <f t="shared" si="20"/>
        <v>5</v>
      </c>
      <c r="Y171">
        <f t="shared" si="14"/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21"/>
        <v>3</v>
      </c>
      <c r="T172">
        <f t="shared" si="22"/>
        <v>128</v>
      </c>
      <c r="U172">
        <f t="shared" si="23"/>
        <v>896</v>
      </c>
      <c r="V172">
        <f t="shared" si="24"/>
        <v>43.707317073170735</v>
      </c>
      <c r="W172" s="1" t="str">
        <f t="shared" si="19"/>
        <v>101</v>
      </c>
      <c r="X172">
        <f t="shared" si="20"/>
        <v>5</v>
      </c>
      <c r="Y172">
        <f t="shared" si="14"/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21"/>
        <v>3</v>
      </c>
      <c r="T173">
        <f t="shared" si="22"/>
        <v>128</v>
      </c>
      <c r="U173">
        <f t="shared" si="23"/>
        <v>896</v>
      </c>
      <c r="V173">
        <f t="shared" si="24"/>
        <v>43.707317073170735</v>
      </c>
      <c r="W173" s="1" t="str">
        <f t="shared" si="19"/>
        <v>101</v>
      </c>
      <c r="X173">
        <f t="shared" si="20"/>
        <v>5</v>
      </c>
      <c r="Y173">
        <f t="shared" si="14"/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21"/>
        <v>3</v>
      </c>
      <c r="T174">
        <f t="shared" si="22"/>
        <v>132</v>
      </c>
      <c r="U174">
        <f t="shared" si="23"/>
        <v>900</v>
      </c>
      <c r="V174">
        <f t="shared" si="24"/>
        <v>43.902439024390247</v>
      </c>
      <c r="W174" s="1" t="str">
        <f t="shared" si="19"/>
        <v>101</v>
      </c>
      <c r="X174">
        <f t="shared" si="20"/>
        <v>5</v>
      </c>
      <c r="Y174">
        <f t="shared" si="14"/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21"/>
        <v>3</v>
      </c>
      <c r="T175">
        <f t="shared" si="22"/>
        <v>132</v>
      </c>
      <c r="U175">
        <f t="shared" si="23"/>
        <v>900</v>
      </c>
      <c r="V175">
        <f t="shared" si="24"/>
        <v>43.902439024390247</v>
      </c>
      <c r="W175" s="1" t="str">
        <f t="shared" si="19"/>
        <v>101</v>
      </c>
      <c r="X175">
        <f t="shared" si="20"/>
        <v>5</v>
      </c>
      <c r="Y175">
        <f t="shared" si="14"/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21"/>
        <v>255</v>
      </c>
      <c r="T176">
        <f t="shared" si="22"/>
        <v>124</v>
      </c>
      <c r="U176">
        <f t="shared" si="23"/>
        <v>65404</v>
      </c>
      <c r="V176">
        <f t="shared" si="24"/>
        <v>3190.439024390244</v>
      </c>
      <c r="W176" s="1" t="str">
        <f t="shared" si="19"/>
        <v>1</v>
      </c>
      <c r="X176">
        <f t="shared" si="20"/>
        <v>1</v>
      </c>
      <c r="Y176">
        <f t="shared" si="14"/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21"/>
        <v>255</v>
      </c>
      <c r="T177">
        <f t="shared" si="22"/>
        <v>128</v>
      </c>
      <c r="U177">
        <f t="shared" si="23"/>
        <v>65408</v>
      </c>
      <c r="V177">
        <f t="shared" si="24"/>
        <v>3190.6341463414633</v>
      </c>
      <c r="W177" s="1" t="str">
        <f t="shared" si="19"/>
        <v>1</v>
      </c>
      <c r="X177">
        <f t="shared" si="20"/>
        <v>1</v>
      </c>
      <c r="Y177">
        <f t="shared" si="14"/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21"/>
        <v>255</v>
      </c>
      <c r="T178">
        <f t="shared" si="22"/>
        <v>124</v>
      </c>
      <c r="U178">
        <f t="shared" si="23"/>
        <v>65404</v>
      </c>
      <c r="V178">
        <f t="shared" si="24"/>
        <v>3190.439024390244</v>
      </c>
      <c r="W178" s="1" t="str">
        <f t="shared" si="19"/>
        <v>1</v>
      </c>
      <c r="X178">
        <f t="shared" si="20"/>
        <v>1</v>
      </c>
      <c r="Y178">
        <f t="shared" si="14"/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21"/>
        <v>255</v>
      </c>
      <c r="T179">
        <f t="shared" si="22"/>
        <v>128</v>
      </c>
      <c r="U179">
        <f t="shared" si="23"/>
        <v>65408</v>
      </c>
      <c r="V179">
        <f t="shared" si="24"/>
        <v>3190.6341463414633</v>
      </c>
      <c r="W179" s="1" t="str">
        <f t="shared" si="19"/>
        <v>1</v>
      </c>
      <c r="X179">
        <f t="shared" si="20"/>
        <v>1</v>
      </c>
      <c r="Y179">
        <f t="shared" si="14"/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21"/>
        <v>255</v>
      </c>
      <c r="T180">
        <f t="shared" si="22"/>
        <v>124</v>
      </c>
      <c r="U180">
        <f t="shared" si="23"/>
        <v>65404</v>
      </c>
      <c r="V180">
        <f t="shared" si="24"/>
        <v>3190.439024390244</v>
      </c>
      <c r="W180" s="1" t="str">
        <f t="shared" si="19"/>
        <v>1</v>
      </c>
      <c r="X180">
        <f t="shared" si="20"/>
        <v>1</v>
      </c>
      <c r="Y180">
        <f t="shared" si="14"/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21"/>
        <v>255</v>
      </c>
      <c r="T181">
        <f t="shared" si="22"/>
        <v>124</v>
      </c>
      <c r="U181">
        <f t="shared" si="23"/>
        <v>65404</v>
      </c>
      <c r="V181">
        <f t="shared" si="24"/>
        <v>3190.439024390244</v>
      </c>
      <c r="W181" s="1" t="str">
        <f t="shared" si="19"/>
        <v>1</v>
      </c>
      <c r="X181">
        <f t="shared" si="20"/>
        <v>1</v>
      </c>
      <c r="Y181">
        <f t="shared" si="14"/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21"/>
        <v>255</v>
      </c>
      <c r="T182">
        <f t="shared" si="22"/>
        <v>124</v>
      </c>
      <c r="U182">
        <f t="shared" si="23"/>
        <v>65404</v>
      </c>
      <c r="V182">
        <f t="shared" si="24"/>
        <v>3190.439024390244</v>
      </c>
      <c r="W182" s="1" t="str">
        <f t="shared" si="19"/>
        <v>1</v>
      </c>
      <c r="X182">
        <f t="shared" si="20"/>
        <v>1</v>
      </c>
      <c r="Y182">
        <f t="shared" si="14"/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21"/>
        <v>255</v>
      </c>
      <c r="T183">
        <f t="shared" si="22"/>
        <v>124</v>
      </c>
      <c r="U183">
        <f t="shared" si="23"/>
        <v>65404</v>
      </c>
      <c r="V183">
        <f t="shared" si="24"/>
        <v>3190.439024390244</v>
      </c>
      <c r="W183" s="1" t="str">
        <f t="shared" si="19"/>
        <v>1</v>
      </c>
      <c r="X183">
        <f t="shared" si="20"/>
        <v>1</v>
      </c>
      <c r="Y183">
        <f t="shared" si="14"/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21"/>
        <v>255</v>
      </c>
      <c r="T184">
        <f t="shared" si="22"/>
        <v>128</v>
      </c>
      <c r="U184">
        <f t="shared" si="23"/>
        <v>65408</v>
      </c>
      <c r="V184">
        <f t="shared" si="24"/>
        <v>3190.6341463414633</v>
      </c>
      <c r="W184" s="1" t="str">
        <f t="shared" si="19"/>
        <v>1</v>
      </c>
      <c r="X184">
        <f t="shared" si="20"/>
        <v>1</v>
      </c>
      <c r="Y184">
        <f t="shared" si="14"/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21"/>
        <v>255</v>
      </c>
      <c r="T185">
        <f t="shared" si="22"/>
        <v>124</v>
      </c>
      <c r="U185">
        <f t="shared" si="23"/>
        <v>65404</v>
      </c>
      <c r="V185">
        <f t="shared" si="24"/>
        <v>3190.439024390244</v>
      </c>
      <c r="W185" s="1" t="str">
        <f t="shared" si="19"/>
        <v>1</v>
      </c>
      <c r="X185">
        <f t="shared" si="20"/>
        <v>1</v>
      </c>
      <c r="Y185">
        <f t="shared" si="14"/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21"/>
        <v>255</v>
      </c>
      <c r="T186">
        <f t="shared" si="22"/>
        <v>128</v>
      </c>
      <c r="U186">
        <f t="shared" si="23"/>
        <v>65408</v>
      </c>
      <c r="V186">
        <f t="shared" si="24"/>
        <v>3190.6341463414633</v>
      </c>
      <c r="W186" s="1" t="str">
        <f t="shared" si="19"/>
        <v>1</v>
      </c>
      <c r="X186">
        <f t="shared" si="20"/>
        <v>1</v>
      </c>
      <c r="Y186">
        <f t="shared" si="14"/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21"/>
        <v>255</v>
      </c>
      <c r="T187">
        <f t="shared" si="22"/>
        <v>124</v>
      </c>
      <c r="U187">
        <f t="shared" si="23"/>
        <v>65404</v>
      </c>
      <c r="V187">
        <f t="shared" si="24"/>
        <v>3190.439024390244</v>
      </c>
      <c r="W187" s="1" t="str">
        <f t="shared" si="19"/>
        <v>1</v>
      </c>
      <c r="X187">
        <f t="shared" si="20"/>
        <v>1</v>
      </c>
      <c r="Y187">
        <f t="shared" si="14"/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21"/>
        <v>255</v>
      </c>
      <c r="T188">
        <f t="shared" si="22"/>
        <v>124</v>
      </c>
      <c r="U188">
        <f t="shared" si="23"/>
        <v>65404</v>
      </c>
      <c r="V188">
        <f t="shared" si="24"/>
        <v>3190.439024390244</v>
      </c>
      <c r="W188" s="1" t="str">
        <f t="shared" si="19"/>
        <v>1</v>
      </c>
      <c r="X188">
        <f t="shared" si="20"/>
        <v>1</v>
      </c>
      <c r="Y188">
        <f t="shared" si="14"/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21"/>
        <v>255</v>
      </c>
      <c r="T189">
        <f t="shared" si="22"/>
        <v>124</v>
      </c>
      <c r="U189">
        <f t="shared" si="23"/>
        <v>65404</v>
      </c>
      <c r="V189">
        <f t="shared" si="24"/>
        <v>3190.439024390244</v>
      </c>
      <c r="W189" s="1" t="str">
        <f t="shared" si="19"/>
        <v>1</v>
      </c>
      <c r="X189">
        <f t="shared" si="20"/>
        <v>1</v>
      </c>
      <c r="Y189">
        <f t="shared" si="14"/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21"/>
        <v>255</v>
      </c>
      <c r="T190">
        <f t="shared" si="22"/>
        <v>124</v>
      </c>
      <c r="U190">
        <f t="shared" si="23"/>
        <v>65404</v>
      </c>
      <c r="V190">
        <f t="shared" si="24"/>
        <v>3190.439024390244</v>
      </c>
      <c r="W190" s="1" t="str">
        <f t="shared" si="19"/>
        <v>1</v>
      </c>
      <c r="X190">
        <f t="shared" si="20"/>
        <v>1</v>
      </c>
      <c r="Y190">
        <f t="shared" si="14"/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21"/>
        <v>255</v>
      </c>
      <c r="T191">
        <f t="shared" si="22"/>
        <v>128</v>
      </c>
      <c r="U191">
        <f t="shared" si="23"/>
        <v>65408</v>
      </c>
      <c r="V191">
        <f t="shared" si="24"/>
        <v>3190.6341463414633</v>
      </c>
      <c r="W191" s="1" t="str">
        <f t="shared" si="19"/>
        <v>1</v>
      </c>
      <c r="X191">
        <f t="shared" si="20"/>
        <v>1</v>
      </c>
      <c r="Y191">
        <f t="shared" si="14"/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21"/>
        <v>255</v>
      </c>
      <c r="T192">
        <f t="shared" si="22"/>
        <v>124</v>
      </c>
      <c r="U192">
        <f t="shared" si="23"/>
        <v>65404</v>
      </c>
      <c r="V192">
        <f t="shared" si="24"/>
        <v>3190.439024390244</v>
      </c>
      <c r="W192" s="1" t="str">
        <f t="shared" si="19"/>
        <v>1</v>
      </c>
      <c r="X192">
        <f t="shared" si="20"/>
        <v>1</v>
      </c>
      <c r="Y192">
        <f t="shared" si="14"/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21"/>
        <v>255</v>
      </c>
      <c r="T193">
        <f t="shared" si="22"/>
        <v>128</v>
      </c>
      <c r="U193">
        <f t="shared" si="23"/>
        <v>65408</v>
      </c>
      <c r="V193">
        <f t="shared" si="24"/>
        <v>3190.6341463414633</v>
      </c>
      <c r="W193" s="1" t="str">
        <f t="shared" si="19"/>
        <v>1</v>
      </c>
      <c r="X193">
        <f t="shared" si="20"/>
        <v>1</v>
      </c>
      <c r="Y193">
        <f t="shared" si="14"/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21"/>
        <v>255</v>
      </c>
      <c r="T194">
        <f t="shared" si="22"/>
        <v>124</v>
      </c>
      <c r="U194">
        <f t="shared" si="23"/>
        <v>65404</v>
      </c>
      <c r="V194">
        <f t="shared" si="24"/>
        <v>3190.439024390244</v>
      </c>
      <c r="W194" s="1" t="str">
        <f t="shared" si="19"/>
        <v>1</v>
      </c>
      <c r="X194">
        <f t="shared" si="20"/>
        <v>1</v>
      </c>
      <c r="Y194">
        <f t="shared" si="14"/>
        <v>0.22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8" t="s">
        <v>194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5"/>
        <v>4</v>
      </c>
      <c r="T197">
        <f t="shared" si="26"/>
        <v>120</v>
      </c>
      <c r="U197">
        <f t="shared" si="27"/>
        <v>1144</v>
      </c>
      <c r="V197">
        <f t="shared" si="28"/>
        <v>55.804878048780488</v>
      </c>
      <c r="W197" s="1" t="str">
        <f t="shared" si="30"/>
        <v>1100</v>
      </c>
      <c r="X197">
        <f t="shared" si="31"/>
        <v>12</v>
      </c>
      <c r="Y197">
        <f t="shared" si="29"/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5"/>
        <v>4</v>
      </c>
      <c r="T198">
        <f t="shared" si="26"/>
        <v>116</v>
      </c>
      <c r="U198">
        <f t="shared" si="27"/>
        <v>1140</v>
      </c>
      <c r="V198">
        <f t="shared" si="28"/>
        <v>55.609756097560975</v>
      </c>
      <c r="W198" s="1" t="str">
        <f t="shared" si="30"/>
        <v>1100</v>
      </c>
      <c r="X198">
        <f t="shared" si="31"/>
        <v>12</v>
      </c>
      <c r="Y198">
        <f t="shared" si="29"/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5"/>
        <v>4</v>
      </c>
      <c r="T199">
        <f t="shared" si="26"/>
        <v>116</v>
      </c>
      <c r="U199">
        <f t="shared" si="27"/>
        <v>1140</v>
      </c>
      <c r="V199">
        <f t="shared" si="28"/>
        <v>55.609756097560975</v>
      </c>
      <c r="W199" s="1" t="str">
        <f t="shared" si="30"/>
        <v>1100</v>
      </c>
      <c r="X199">
        <f t="shared" si="31"/>
        <v>12</v>
      </c>
      <c r="Y199">
        <f t="shared" si="29"/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5"/>
        <v>4</v>
      </c>
      <c r="T200">
        <f t="shared" si="26"/>
        <v>120</v>
      </c>
      <c r="U200">
        <f t="shared" si="27"/>
        <v>1144</v>
      </c>
      <c r="V200">
        <f t="shared" si="28"/>
        <v>55.804878048780488</v>
      </c>
      <c r="W200" s="1" t="str">
        <f t="shared" si="30"/>
        <v>1100</v>
      </c>
      <c r="X200">
        <f t="shared" si="31"/>
        <v>12</v>
      </c>
      <c r="Y200">
        <f t="shared" si="29"/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5"/>
        <v>4</v>
      </c>
      <c r="T201">
        <f t="shared" si="26"/>
        <v>120</v>
      </c>
      <c r="U201">
        <f t="shared" si="27"/>
        <v>1144</v>
      </c>
      <c r="V201">
        <f t="shared" si="28"/>
        <v>55.804878048780488</v>
      </c>
      <c r="W201" s="1" t="str">
        <f t="shared" si="30"/>
        <v>1100</v>
      </c>
      <c r="X201">
        <f t="shared" si="31"/>
        <v>12</v>
      </c>
      <c r="Y201">
        <f t="shared" si="29"/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5"/>
        <v>4</v>
      </c>
      <c r="T202">
        <f t="shared" si="26"/>
        <v>116</v>
      </c>
      <c r="U202">
        <f t="shared" si="27"/>
        <v>1140</v>
      </c>
      <c r="V202">
        <f t="shared" si="28"/>
        <v>55.609756097560975</v>
      </c>
      <c r="W202" s="1" t="str">
        <f t="shared" si="30"/>
        <v>1100</v>
      </c>
      <c r="X202">
        <f t="shared" si="31"/>
        <v>12</v>
      </c>
      <c r="Y202">
        <f t="shared" si="29"/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5"/>
        <v>4</v>
      </c>
      <c r="T203">
        <f t="shared" si="26"/>
        <v>120</v>
      </c>
      <c r="U203">
        <f t="shared" si="27"/>
        <v>1144</v>
      </c>
      <c r="V203">
        <f t="shared" si="28"/>
        <v>55.804878048780488</v>
      </c>
      <c r="W203" s="1" t="str">
        <f t="shared" si="30"/>
        <v>1100</v>
      </c>
      <c r="X203">
        <f t="shared" si="31"/>
        <v>12</v>
      </c>
      <c r="Y203">
        <f t="shared" si="29"/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5"/>
        <v>4</v>
      </c>
      <c r="T204">
        <f t="shared" si="26"/>
        <v>120</v>
      </c>
      <c r="U204">
        <f t="shared" si="27"/>
        <v>1144</v>
      </c>
      <c r="V204">
        <f t="shared" si="28"/>
        <v>55.804878048780488</v>
      </c>
      <c r="W204" s="1" t="str">
        <f t="shared" si="30"/>
        <v>1100</v>
      </c>
      <c r="X204">
        <f t="shared" si="31"/>
        <v>12</v>
      </c>
      <c r="Y204">
        <f t="shared" si="29"/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5"/>
        <v>4</v>
      </c>
      <c r="T205">
        <f t="shared" si="26"/>
        <v>116</v>
      </c>
      <c r="U205">
        <f t="shared" si="27"/>
        <v>1140</v>
      </c>
      <c r="V205">
        <f t="shared" si="28"/>
        <v>55.609756097560975</v>
      </c>
      <c r="W205" s="1" t="str">
        <f t="shared" si="30"/>
        <v>1100</v>
      </c>
      <c r="X205">
        <f t="shared" si="31"/>
        <v>12</v>
      </c>
      <c r="Y205">
        <f t="shared" si="29"/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5"/>
        <v>4</v>
      </c>
      <c r="T206">
        <f t="shared" si="26"/>
        <v>116</v>
      </c>
      <c r="U206">
        <f t="shared" si="27"/>
        <v>1140</v>
      </c>
      <c r="V206">
        <f t="shared" si="28"/>
        <v>55.609756097560975</v>
      </c>
      <c r="W206" s="1" t="str">
        <f t="shared" si="30"/>
        <v>1100</v>
      </c>
      <c r="X206">
        <f t="shared" si="31"/>
        <v>12</v>
      </c>
      <c r="Y206">
        <f t="shared" si="29"/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5"/>
        <v>4</v>
      </c>
      <c r="T207">
        <f t="shared" si="26"/>
        <v>120</v>
      </c>
      <c r="U207">
        <f t="shared" si="27"/>
        <v>1144</v>
      </c>
      <c r="V207">
        <f t="shared" si="28"/>
        <v>55.804878048780488</v>
      </c>
      <c r="W207" s="1" t="str">
        <f t="shared" si="30"/>
        <v>1100</v>
      </c>
      <c r="X207">
        <f t="shared" si="31"/>
        <v>12</v>
      </c>
      <c r="Y207">
        <f t="shared" si="29"/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5"/>
        <v>4</v>
      </c>
      <c r="T208">
        <f t="shared" si="26"/>
        <v>116</v>
      </c>
      <c r="U208">
        <f t="shared" si="27"/>
        <v>1140</v>
      </c>
      <c r="V208">
        <f t="shared" si="28"/>
        <v>55.609756097560975</v>
      </c>
      <c r="W208" s="1" t="str">
        <f t="shared" si="30"/>
        <v>1100</v>
      </c>
      <c r="X208">
        <f t="shared" si="31"/>
        <v>12</v>
      </c>
      <c r="Y208">
        <f t="shared" si="29"/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5"/>
        <v>4</v>
      </c>
      <c r="T209">
        <f t="shared" si="26"/>
        <v>116</v>
      </c>
      <c r="U209">
        <f t="shared" si="27"/>
        <v>1140</v>
      </c>
      <c r="V209">
        <f t="shared" si="28"/>
        <v>55.609756097560975</v>
      </c>
      <c r="W209" s="1" t="str">
        <f t="shared" si="30"/>
        <v>1100</v>
      </c>
      <c r="X209">
        <f t="shared" si="31"/>
        <v>12</v>
      </c>
      <c r="Y209">
        <f t="shared" si="29"/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5"/>
        <v>4</v>
      </c>
      <c r="T210">
        <f t="shared" si="26"/>
        <v>120</v>
      </c>
      <c r="U210">
        <f t="shared" si="27"/>
        <v>1144</v>
      </c>
      <c r="V210">
        <f t="shared" si="28"/>
        <v>55.804878048780488</v>
      </c>
      <c r="W210" s="1" t="str">
        <f t="shared" si="30"/>
        <v>1100</v>
      </c>
      <c r="X210">
        <f t="shared" si="31"/>
        <v>12</v>
      </c>
      <c r="Y210">
        <f t="shared" si="29"/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5"/>
        <v>4</v>
      </c>
      <c r="T211">
        <f t="shared" si="26"/>
        <v>116</v>
      </c>
      <c r="U211">
        <f t="shared" si="27"/>
        <v>1140</v>
      </c>
      <c r="V211">
        <f t="shared" si="28"/>
        <v>55.609756097560975</v>
      </c>
      <c r="W211" s="1" t="str">
        <f t="shared" si="30"/>
        <v>1100</v>
      </c>
      <c r="X211">
        <f t="shared" si="31"/>
        <v>12</v>
      </c>
      <c r="Y211">
        <f t="shared" si="29"/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5"/>
        <v>4</v>
      </c>
      <c r="T212">
        <f t="shared" si="26"/>
        <v>116</v>
      </c>
      <c r="U212">
        <f t="shared" si="27"/>
        <v>1140</v>
      </c>
      <c r="V212">
        <f t="shared" si="28"/>
        <v>55.609756097560975</v>
      </c>
      <c r="W212" s="1" t="str">
        <f t="shared" si="30"/>
        <v>1100</v>
      </c>
      <c r="X212">
        <f t="shared" si="31"/>
        <v>12</v>
      </c>
      <c r="Y212">
        <f t="shared" si="29"/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5"/>
        <v>4</v>
      </c>
      <c r="T213">
        <f t="shared" si="26"/>
        <v>120</v>
      </c>
      <c r="U213">
        <f t="shared" si="27"/>
        <v>1144</v>
      </c>
      <c r="V213">
        <f t="shared" si="28"/>
        <v>55.804878048780488</v>
      </c>
      <c r="W213" s="1" t="str">
        <f t="shared" si="30"/>
        <v>1100</v>
      </c>
      <c r="X213">
        <f t="shared" si="31"/>
        <v>12</v>
      </c>
      <c r="Y213">
        <f t="shared" si="29"/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5"/>
        <v>4</v>
      </c>
      <c r="T214">
        <f t="shared" si="26"/>
        <v>116</v>
      </c>
      <c r="U214">
        <f t="shared" si="27"/>
        <v>1140</v>
      </c>
      <c r="V214">
        <f t="shared" si="28"/>
        <v>55.609756097560975</v>
      </c>
      <c r="W214" s="1" t="str">
        <f t="shared" si="30"/>
        <v>1100</v>
      </c>
      <c r="X214">
        <f t="shared" si="31"/>
        <v>12</v>
      </c>
      <c r="Y214">
        <f t="shared" si="29"/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5"/>
        <v>4</v>
      </c>
      <c r="T215">
        <f t="shared" si="26"/>
        <v>116</v>
      </c>
      <c r="U215">
        <f t="shared" si="27"/>
        <v>1140</v>
      </c>
      <c r="V215">
        <f t="shared" si="28"/>
        <v>55.609756097560975</v>
      </c>
      <c r="W215" s="1" t="str">
        <f t="shared" si="30"/>
        <v>1100</v>
      </c>
      <c r="X215">
        <f t="shared" si="31"/>
        <v>12</v>
      </c>
      <c r="Y215">
        <f t="shared" si="29"/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5"/>
        <v>4</v>
      </c>
      <c r="T216">
        <f t="shared" si="26"/>
        <v>116</v>
      </c>
      <c r="U216">
        <f t="shared" si="27"/>
        <v>1140</v>
      </c>
      <c r="V216">
        <f t="shared" si="28"/>
        <v>55.609756097560975</v>
      </c>
      <c r="W216" s="1" t="str">
        <f t="shared" si="30"/>
        <v>1100</v>
      </c>
      <c r="X216">
        <f t="shared" si="31"/>
        <v>12</v>
      </c>
      <c r="Y216">
        <f t="shared" si="29"/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5"/>
        <v>4</v>
      </c>
      <c r="T217">
        <f t="shared" si="26"/>
        <v>116</v>
      </c>
      <c r="U217">
        <f t="shared" si="27"/>
        <v>1140</v>
      </c>
      <c r="V217">
        <f t="shared" si="28"/>
        <v>55.609756097560975</v>
      </c>
      <c r="W217" s="1" t="str">
        <f t="shared" si="30"/>
        <v>1100</v>
      </c>
      <c r="X217">
        <f t="shared" si="31"/>
        <v>12</v>
      </c>
      <c r="Y217">
        <f t="shared" si="29"/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5"/>
        <v>4</v>
      </c>
      <c r="T218">
        <f t="shared" si="26"/>
        <v>116</v>
      </c>
      <c r="U218">
        <f t="shared" si="27"/>
        <v>1140</v>
      </c>
      <c r="V218">
        <f t="shared" si="28"/>
        <v>55.609756097560975</v>
      </c>
      <c r="W218" s="1" t="str">
        <f t="shared" si="30"/>
        <v>1100</v>
      </c>
      <c r="X218">
        <f t="shared" si="31"/>
        <v>12</v>
      </c>
      <c r="Y218">
        <f t="shared" si="29"/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5"/>
        <v>4</v>
      </c>
      <c r="T219">
        <f t="shared" si="26"/>
        <v>120</v>
      </c>
      <c r="U219">
        <f t="shared" si="27"/>
        <v>1144</v>
      </c>
      <c r="V219">
        <f t="shared" si="28"/>
        <v>55.804878048780488</v>
      </c>
      <c r="W219" s="1" t="str">
        <f t="shared" si="30"/>
        <v>101</v>
      </c>
      <c r="X219">
        <f t="shared" si="31"/>
        <v>5</v>
      </c>
      <c r="Y219">
        <f t="shared" si="29"/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5"/>
        <v>4</v>
      </c>
      <c r="T220">
        <f t="shared" si="26"/>
        <v>116</v>
      </c>
      <c r="U220">
        <f t="shared" si="27"/>
        <v>1140</v>
      </c>
      <c r="V220">
        <f t="shared" si="28"/>
        <v>55.609756097560975</v>
      </c>
      <c r="W220" s="1" t="str">
        <f t="shared" si="30"/>
        <v>101</v>
      </c>
      <c r="X220">
        <f t="shared" si="31"/>
        <v>5</v>
      </c>
      <c r="Y220">
        <f t="shared" si="29"/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5"/>
        <v>4</v>
      </c>
      <c r="T221">
        <f t="shared" si="26"/>
        <v>120</v>
      </c>
      <c r="U221">
        <f t="shared" si="27"/>
        <v>1144</v>
      </c>
      <c r="V221">
        <f t="shared" si="28"/>
        <v>55.804878048780488</v>
      </c>
      <c r="W221" s="1" t="str">
        <f t="shared" si="30"/>
        <v>101</v>
      </c>
      <c r="X221">
        <f t="shared" si="31"/>
        <v>5</v>
      </c>
      <c r="Y221">
        <f t="shared" si="29"/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5"/>
        <v>4</v>
      </c>
      <c r="T222">
        <f t="shared" si="26"/>
        <v>116</v>
      </c>
      <c r="U222">
        <f t="shared" si="27"/>
        <v>1140</v>
      </c>
      <c r="V222">
        <f t="shared" si="28"/>
        <v>55.609756097560975</v>
      </c>
      <c r="W222" s="1" t="str">
        <f t="shared" si="30"/>
        <v>101</v>
      </c>
      <c r="X222">
        <f t="shared" si="31"/>
        <v>5</v>
      </c>
      <c r="Y222">
        <f t="shared" si="29"/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5"/>
        <v>4</v>
      </c>
      <c r="T223">
        <f t="shared" si="26"/>
        <v>120</v>
      </c>
      <c r="U223">
        <f t="shared" si="27"/>
        <v>1144</v>
      </c>
      <c r="V223">
        <f t="shared" si="28"/>
        <v>55.804878048780488</v>
      </c>
      <c r="W223" s="1" t="str">
        <f t="shared" si="30"/>
        <v>101</v>
      </c>
      <c r="X223">
        <f t="shared" si="31"/>
        <v>5</v>
      </c>
      <c r="Y223">
        <f t="shared" si="29"/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5"/>
        <v>0</v>
      </c>
      <c r="T224">
        <f t="shared" si="26"/>
        <v>116</v>
      </c>
      <c r="U224">
        <f t="shared" si="27"/>
        <v>116</v>
      </c>
      <c r="V224">
        <f t="shared" si="28"/>
        <v>5.6585365853658534</v>
      </c>
      <c r="W224" s="1" t="str">
        <f t="shared" si="30"/>
        <v>1</v>
      </c>
      <c r="X224">
        <f t="shared" si="31"/>
        <v>1</v>
      </c>
      <c r="Y224">
        <f t="shared" si="29"/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5"/>
        <v>0</v>
      </c>
      <c r="T225">
        <f t="shared" si="26"/>
        <v>112</v>
      </c>
      <c r="U225">
        <f t="shared" si="27"/>
        <v>112</v>
      </c>
      <c r="V225">
        <f t="shared" si="28"/>
        <v>5.4634146341463419</v>
      </c>
      <c r="W225" s="1" t="str">
        <f t="shared" si="30"/>
        <v>1000</v>
      </c>
      <c r="X225">
        <f t="shared" si="31"/>
        <v>8</v>
      </c>
      <c r="Y225">
        <f t="shared" si="29"/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5"/>
        <v>0</v>
      </c>
      <c r="T226">
        <f t="shared" si="26"/>
        <v>116</v>
      </c>
      <c r="U226">
        <f t="shared" si="27"/>
        <v>116</v>
      </c>
      <c r="V226">
        <f t="shared" si="28"/>
        <v>5.6585365853658534</v>
      </c>
      <c r="W226" s="1" t="str">
        <f t="shared" si="30"/>
        <v>1000</v>
      </c>
      <c r="X226">
        <f t="shared" si="31"/>
        <v>8</v>
      </c>
      <c r="Y226">
        <f t="shared" si="29"/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5"/>
        <v>0</v>
      </c>
      <c r="T227">
        <f t="shared" si="26"/>
        <v>112</v>
      </c>
      <c r="U227">
        <f t="shared" si="27"/>
        <v>112</v>
      </c>
      <c r="V227">
        <f t="shared" si="28"/>
        <v>5.4634146341463419</v>
      </c>
      <c r="W227" s="1" t="str">
        <f t="shared" si="30"/>
        <v>1000</v>
      </c>
      <c r="X227">
        <f t="shared" si="31"/>
        <v>8</v>
      </c>
      <c r="Y227">
        <f t="shared" si="29"/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5"/>
        <v>0</v>
      </c>
      <c r="T228">
        <f t="shared" si="26"/>
        <v>112</v>
      </c>
      <c r="U228">
        <f t="shared" si="27"/>
        <v>112</v>
      </c>
      <c r="V228">
        <f t="shared" si="28"/>
        <v>5.4634146341463419</v>
      </c>
      <c r="W228" s="1" t="str">
        <f t="shared" si="30"/>
        <v>1000</v>
      </c>
      <c r="X228">
        <f t="shared" si="31"/>
        <v>8</v>
      </c>
      <c r="Y228">
        <f t="shared" si="29"/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5"/>
        <v>0</v>
      </c>
      <c r="T229">
        <f t="shared" si="26"/>
        <v>116</v>
      </c>
      <c r="U229">
        <f t="shared" si="27"/>
        <v>116</v>
      </c>
      <c r="V229">
        <f t="shared" si="28"/>
        <v>5.6585365853658534</v>
      </c>
      <c r="W229" s="1" t="str">
        <f t="shared" si="30"/>
        <v>1000</v>
      </c>
      <c r="X229">
        <f t="shared" si="31"/>
        <v>8</v>
      </c>
      <c r="Y229">
        <f t="shared" si="29"/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5"/>
        <v>0</v>
      </c>
      <c r="T230">
        <f t="shared" si="26"/>
        <v>112</v>
      </c>
      <c r="U230">
        <f t="shared" si="27"/>
        <v>112</v>
      </c>
      <c r="V230">
        <f t="shared" si="28"/>
        <v>5.4634146341463419</v>
      </c>
      <c r="W230" s="1" t="str">
        <f t="shared" si="30"/>
        <v>1000</v>
      </c>
      <c r="X230">
        <f t="shared" si="31"/>
        <v>8</v>
      </c>
      <c r="Y230">
        <f t="shared" si="29"/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5"/>
        <v>0</v>
      </c>
      <c r="T231">
        <f t="shared" si="26"/>
        <v>116</v>
      </c>
      <c r="U231">
        <f t="shared" si="27"/>
        <v>116</v>
      </c>
      <c r="V231">
        <f t="shared" si="28"/>
        <v>5.6585365853658534</v>
      </c>
      <c r="W231" s="1" t="str">
        <f t="shared" si="30"/>
        <v>1000</v>
      </c>
      <c r="X231">
        <f t="shared" si="31"/>
        <v>8</v>
      </c>
      <c r="Y231">
        <f t="shared" si="29"/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5"/>
        <v>0</v>
      </c>
      <c r="T232">
        <f t="shared" si="26"/>
        <v>112</v>
      </c>
      <c r="U232">
        <f t="shared" si="27"/>
        <v>112</v>
      </c>
      <c r="V232">
        <f t="shared" si="28"/>
        <v>5.4634146341463419</v>
      </c>
      <c r="W232" s="1" t="str">
        <f t="shared" si="30"/>
        <v>1000</v>
      </c>
      <c r="X232">
        <f t="shared" si="31"/>
        <v>8</v>
      </c>
      <c r="Y232">
        <f t="shared" si="29"/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5"/>
        <v>0</v>
      </c>
      <c r="T233">
        <f t="shared" si="26"/>
        <v>116</v>
      </c>
      <c r="U233">
        <f t="shared" si="27"/>
        <v>116</v>
      </c>
      <c r="V233">
        <f t="shared" si="28"/>
        <v>5.6585365853658534</v>
      </c>
      <c r="W233" s="1" t="str">
        <f t="shared" si="30"/>
        <v>1000</v>
      </c>
      <c r="X233">
        <f t="shared" si="31"/>
        <v>8</v>
      </c>
      <c r="Y233">
        <f t="shared" si="29"/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5"/>
        <v>0</v>
      </c>
      <c r="T234">
        <f t="shared" si="26"/>
        <v>112</v>
      </c>
      <c r="U234">
        <f t="shared" si="27"/>
        <v>112</v>
      </c>
      <c r="V234">
        <f t="shared" si="28"/>
        <v>5.4634146341463419</v>
      </c>
      <c r="W234" s="1" t="str">
        <f t="shared" si="30"/>
        <v>1000</v>
      </c>
      <c r="X234">
        <f t="shared" si="31"/>
        <v>8</v>
      </c>
      <c r="Y234">
        <f t="shared" si="29"/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5"/>
        <v>0</v>
      </c>
      <c r="T235">
        <f t="shared" si="26"/>
        <v>112</v>
      </c>
      <c r="U235">
        <f t="shared" si="27"/>
        <v>112</v>
      </c>
      <c r="V235">
        <f t="shared" si="28"/>
        <v>5.4634146341463419</v>
      </c>
      <c r="W235" s="1" t="str">
        <f t="shared" si="30"/>
        <v>1</v>
      </c>
      <c r="X235">
        <f t="shared" si="31"/>
        <v>1</v>
      </c>
      <c r="Y235">
        <f t="shared" si="29"/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5"/>
        <v>0</v>
      </c>
      <c r="T236">
        <f t="shared" si="26"/>
        <v>116</v>
      </c>
      <c r="U236">
        <f t="shared" si="27"/>
        <v>116</v>
      </c>
      <c r="V236">
        <f t="shared" si="28"/>
        <v>5.6585365853658534</v>
      </c>
      <c r="W236" s="1" t="str">
        <f t="shared" si="30"/>
        <v>1</v>
      </c>
      <c r="X236">
        <f t="shared" si="31"/>
        <v>1</v>
      </c>
      <c r="Y236">
        <f t="shared" si="29"/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5"/>
        <v>0</v>
      </c>
      <c r="T237">
        <f t="shared" si="26"/>
        <v>112</v>
      </c>
      <c r="U237">
        <f t="shared" si="27"/>
        <v>112</v>
      </c>
      <c r="V237">
        <f t="shared" si="28"/>
        <v>5.4634146341463419</v>
      </c>
      <c r="W237" s="1" t="str">
        <f t="shared" si="30"/>
        <v>1</v>
      </c>
      <c r="X237">
        <f t="shared" si="31"/>
        <v>1</v>
      </c>
      <c r="Y237">
        <f t="shared" si="29"/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5"/>
        <v>0</v>
      </c>
      <c r="T238">
        <f t="shared" si="26"/>
        <v>112</v>
      </c>
      <c r="U238">
        <f t="shared" si="27"/>
        <v>112</v>
      </c>
      <c r="V238">
        <f t="shared" si="28"/>
        <v>5.4634146341463419</v>
      </c>
      <c r="W238" s="1" t="str">
        <f t="shared" si="30"/>
        <v>1</v>
      </c>
      <c r="X238">
        <f t="shared" si="31"/>
        <v>1</v>
      </c>
      <c r="Y238">
        <f t="shared" si="29"/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2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32"/>
        <v>0</v>
      </c>
      <c r="T286">
        <f t="shared" si="33"/>
        <v>8</v>
      </c>
      <c r="U286">
        <f t="shared" si="34"/>
        <v>8</v>
      </c>
      <c r="V286">
        <f t="shared" si="35"/>
        <v>0.3902439024390244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32"/>
        <v>0</v>
      </c>
      <c r="T287">
        <f t="shared" si="33"/>
        <v>176</v>
      </c>
      <c r="U287">
        <f t="shared" si="34"/>
        <v>176</v>
      </c>
      <c r="V287">
        <f t="shared" si="35"/>
        <v>8.5853658536585371</v>
      </c>
      <c r="W287" s="1" t="str">
        <f t="shared" si="37"/>
        <v>101</v>
      </c>
      <c r="X287">
        <f t="shared" si="38"/>
        <v>5</v>
      </c>
      <c r="Y287">
        <f t="shared" si="36"/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32"/>
        <v>1</v>
      </c>
      <c r="T288">
        <f t="shared" si="33"/>
        <v>68</v>
      </c>
      <c r="U288">
        <f t="shared" si="34"/>
        <v>324</v>
      </c>
      <c r="V288">
        <f t="shared" si="35"/>
        <v>15.804878048780488</v>
      </c>
      <c r="W288" s="1" t="str">
        <f t="shared" si="37"/>
        <v>101</v>
      </c>
      <c r="X288">
        <f t="shared" si="38"/>
        <v>5</v>
      </c>
      <c r="Y288">
        <f t="shared" si="36"/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32"/>
        <v>1</v>
      </c>
      <c r="T289">
        <f t="shared" si="33"/>
        <v>92</v>
      </c>
      <c r="U289">
        <f t="shared" si="34"/>
        <v>348</v>
      </c>
      <c r="V289">
        <f t="shared" si="35"/>
        <v>16.975609756097562</v>
      </c>
      <c r="W289" s="1" t="str">
        <f t="shared" si="37"/>
        <v>101</v>
      </c>
      <c r="X289">
        <f t="shared" si="38"/>
        <v>5</v>
      </c>
      <c r="Y289">
        <f t="shared" si="36"/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32"/>
        <v>1</v>
      </c>
      <c r="T290">
        <f t="shared" si="33"/>
        <v>120</v>
      </c>
      <c r="U290">
        <f t="shared" si="34"/>
        <v>376</v>
      </c>
      <c r="V290">
        <f t="shared" si="35"/>
        <v>18.341463414634145</v>
      </c>
      <c r="W290" s="1" t="str">
        <f t="shared" si="37"/>
        <v>101</v>
      </c>
      <c r="X290">
        <f t="shared" si="38"/>
        <v>5</v>
      </c>
      <c r="Y290">
        <f t="shared" si="36"/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32"/>
        <v>1</v>
      </c>
      <c r="T291">
        <f t="shared" si="33"/>
        <v>140</v>
      </c>
      <c r="U291">
        <f t="shared" si="34"/>
        <v>396</v>
      </c>
      <c r="V291">
        <f t="shared" si="35"/>
        <v>19.317073170731707</v>
      </c>
      <c r="W291" s="1" t="str">
        <f t="shared" si="37"/>
        <v>101</v>
      </c>
      <c r="X291">
        <f t="shared" si="38"/>
        <v>5</v>
      </c>
      <c r="Y291">
        <f t="shared" si="36"/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32"/>
        <v>1</v>
      </c>
      <c r="T292">
        <f t="shared" si="33"/>
        <v>156</v>
      </c>
      <c r="U292">
        <f t="shared" si="34"/>
        <v>412</v>
      </c>
      <c r="V292">
        <f t="shared" si="35"/>
        <v>20.097560975609756</v>
      </c>
      <c r="W292" s="1" t="str">
        <f t="shared" si="37"/>
        <v>101</v>
      </c>
      <c r="X292">
        <f t="shared" si="38"/>
        <v>5</v>
      </c>
      <c r="Y292">
        <f t="shared" si="36"/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32"/>
        <v>1</v>
      </c>
      <c r="T293">
        <f t="shared" si="33"/>
        <v>164</v>
      </c>
      <c r="U293">
        <f t="shared" si="34"/>
        <v>420</v>
      </c>
      <c r="V293">
        <f t="shared" si="35"/>
        <v>20.487804878048781</v>
      </c>
      <c r="W293" s="1" t="str">
        <f t="shared" si="37"/>
        <v>101</v>
      </c>
      <c r="X293">
        <f t="shared" si="38"/>
        <v>5</v>
      </c>
      <c r="Y293">
        <f t="shared" si="36"/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32"/>
        <v>1</v>
      </c>
      <c r="T294">
        <f t="shared" si="33"/>
        <v>172</v>
      </c>
      <c r="U294">
        <f t="shared" si="34"/>
        <v>428</v>
      </c>
      <c r="V294">
        <f t="shared" si="35"/>
        <v>20.878048780487806</v>
      </c>
      <c r="W294" s="1" t="str">
        <f t="shared" si="37"/>
        <v>101</v>
      </c>
      <c r="X294">
        <f t="shared" si="38"/>
        <v>5</v>
      </c>
      <c r="Y294">
        <f t="shared" si="36"/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32"/>
        <v>1</v>
      </c>
      <c r="T295">
        <f t="shared" si="33"/>
        <v>180</v>
      </c>
      <c r="U295">
        <f t="shared" si="34"/>
        <v>436</v>
      </c>
      <c r="V295">
        <f t="shared" si="35"/>
        <v>21.26829268292683</v>
      </c>
      <c r="W295" s="1" t="str">
        <f t="shared" si="37"/>
        <v>101</v>
      </c>
      <c r="X295">
        <f t="shared" si="38"/>
        <v>5</v>
      </c>
      <c r="Y295">
        <f t="shared" si="36"/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32"/>
        <v>1</v>
      </c>
      <c r="T296">
        <f t="shared" si="33"/>
        <v>188</v>
      </c>
      <c r="U296">
        <f t="shared" si="34"/>
        <v>444</v>
      </c>
      <c r="V296">
        <f t="shared" si="35"/>
        <v>21.658536585365855</v>
      </c>
      <c r="W296" s="1" t="str">
        <f t="shared" si="37"/>
        <v>101</v>
      </c>
      <c r="X296">
        <f t="shared" si="38"/>
        <v>5</v>
      </c>
      <c r="Y296">
        <f t="shared" si="36"/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32"/>
        <v>1</v>
      </c>
      <c r="T297">
        <f t="shared" si="33"/>
        <v>188</v>
      </c>
      <c r="U297">
        <f t="shared" si="34"/>
        <v>444</v>
      </c>
      <c r="V297">
        <f t="shared" si="35"/>
        <v>21.658536585365855</v>
      </c>
      <c r="W297" s="1" t="str">
        <f t="shared" si="37"/>
        <v>101</v>
      </c>
      <c r="X297">
        <f t="shared" si="38"/>
        <v>5</v>
      </c>
      <c r="Y297">
        <f t="shared" si="36"/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32"/>
        <v>1</v>
      </c>
      <c r="T298">
        <f t="shared" si="33"/>
        <v>192</v>
      </c>
      <c r="U298">
        <f t="shared" si="34"/>
        <v>448</v>
      </c>
      <c r="V298">
        <f t="shared" si="35"/>
        <v>21.853658536585368</v>
      </c>
      <c r="W298" s="1" t="str">
        <f t="shared" si="37"/>
        <v>101</v>
      </c>
      <c r="X298">
        <f t="shared" si="38"/>
        <v>5</v>
      </c>
      <c r="Y298">
        <f t="shared" si="36"/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32"/>
        <v>1</v>
      </c>
      <c r="T299">
        <f t="shared" si="33"/>
        <v>196</v>
      </c>
      <c r="U299">
        <f t="shared" si="34"/>
        <v>452</v>
      </c>
      <c r="V299">
        <f t="shared" si="35"/>
        <v>22.048780487804876</v>
      </c>
      <c r="W299" s="1" t="str">
        <f t="shared" si="37"/>
        <v>101</v>
      </c>
      <c r="X299">
        <f t="shared" si="38"/>
        <v>5</v>
      </c>
      <c r="Y299">
        <f t="shared" si="36"/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32"/>
        <v>1</v>
      </c>
      <c r="T300">
        <f t="shared" si="33"/>
        <v>196</v>
      </c>
      <c r="U300">
        <f t="shared" si="34"/>
        <v>452</v>
      </c>
      <c r="V300">
        <f t="shared" si="35"/>
        <v>22.048780487804876</v>
      </c>
      <c r="W300" s="1" t="str">
        <f t="shared" si="37"/>
        <v>101</v>
      </c>
      <c r="X300">
        <f t="shared" si="38"/>
        <v>5</v>
      </c>
      <c r="Y300">
        <f t="shared" si="36"/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32"/>
        <v>1</v>
      </c>
      <c r="T301">
        <f t="shared" si="33"/>
        <v>196</v>
      </c>
      <c r="U301">
        <f t="shared" si="34"/>
        <v>452</v>
      </c>
      <c r="V301">
        <f t="shared" si="35"/>
        <v>22.048780487804876</v>
      </c>
      <c r="W301" s="1" t="str">
        <f t="shared" si="37"/>
        <v>101</v>
      </c>
      <c r="X301">
        <f t="shared" si="38"/>
        <v>5</v>
      </c>
      <c r="Y301">
        <f t="shared" si="36"/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32"/>
        <v>1</v>
      </c>
      <c r="T302">
        <f t="shared" si="33"/>
        <v>196</v>
      </c>
      <c r="U302">
        <f t="shared" si="34"/>
        <v>452</v>
      </c>
      <c r="V302">
        <f t="shared" si="35"/>
        <v>22.048780487804876</v>
      </c>
      <c r="W302" s="1" t="str">
        <f t="shared" si="37"/>
        <v>101</v>
      </c>
      <c r="X302">
        <f t="shared" si="38"/>
        <v>5</v>
      </c>
      <c r="Y302">
        <f t="shared" si="36"/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9">HEX2DEC(E303)</f>
        <v>1</v>
      </c>
      <c r="T303">
        <f t="shared" ref="T303:T366" si="40">HEX2DEC(F303)</f>
        <v>196</v>
      </c>
      <c r="U303">
        <f t="shared" ref="U303:U366" si="41">(S303*256)+T303</f>
        <v>452</v>
      </c>
      <c r="V303">
        <f t="shared" ref="V303:V366" si="42">U303/20.5</f>
        <v>22.048780487804876</v>
      </c>
      <c r="W303" s="1" t="str">
        <f t="shared" si="37"/>
        <v>101</v>
      </c>
      <c r="X303">
        <f t="shared" si="38"/>
        <v>5</v>
      </c>
      <c r="Y303">
        <f t="shared" si="36"/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9"/>
        <v>1</v>
      </c>
      <c r="T304">
        <f t="shared" si="40"/>
        <v>200</v>
      </c>
      <c r="U304">
        <f t="shared" si="41"/>
        <v>456</v>
      </c>
      <c r="V304">
        <f t="shared" si="42"/>
        <v>22.243902439024389</v>
      </c>
      <c r="W304" s="1" t="str">
        <f t="shared" si="37"/>
        <v>101</v>
      </c>
      <c r="X304">
        <f t="shared" si="38"/>
        <v>5</v>
      </c>
      <c r="Y304">
        <f t="shared" si="36"/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9"/>
        <v>1</v>
      </c>
      <c r="T305">
        <f t="shared" si="40"/>
        <v>196</v>
      </c>
      <c r="U305">
        <f t="shared" si="41"/>
        <v>452</v>
      </c>
      <c r="V305">
        <f t="shared" si="42"/>
        <v>22.048780487804876</v>
      </c>
      <c r="W305" s="1" t="str">
        <f t="shared" si="37"/>
        <v>101</v>
      </c>
      <c r="X305">
        <f t="shared" si="38"/>
        <v>5</v>
      </c>
      <c r="Y305">
        <f t="shared" si="36"/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9"/>
        <v>1</v>
      </c>
      <c r="T306">
        <f t="shared" si="40"/>
        <v>192</v>
      </c>
      <c r="U306">
        <f t="shared" si="41"/>
        <v>448</v>
      </c>
      <c r="V306">
        <f t="shared" si="42"/>
        <v>21.853658536585368</v>
      </c>
      <c r="W306" s="1" t="str">
        <f t="shared" si="37"/>
        <v>101</v>
      </c>
      <c r="X306">
        <f t="shared" si="38"/>
        <v>5</v>
      </c>
      <c r="Y306">
        <f t="shared" si="36"/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9"/>
        <v>1</v>
      </c>
      <c r="T307">
        <f t="shared" si="40"/>
        <v>192</v>
      </c>
      <c r="U307">
        <f t="shared" si="41"/>
        <v>448</v>
      </c>
      <c r="V307">
        <f t="shared" si="42"/>
        <v>21.853658536585368</v>
      </c>
      <c r="W307" s="1" t="str">
        <f t="shared" si="37"/>
        <v>101</v>
      </c>
      <c r="X307">
        <f t="shared" si="38"/>
        <v>5</v>
      </c>
      <c r="Y307">
        <f t="shared" si="36"/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9"/>
        <v>1</v>
      </c>
      <c r="T308">
        <f t="shared" si="40"/>
        <v>192</v>
      </c>
      <c r="U308">
        <f t="shared" si="41"/>
        <v>448</v>
      </c>
      <c r="V308">
        <f t="shared" si="42"/>
        <v>21.853658536585368</v>
      </c>
      <c r="W308" s="1" t="str">
        <f t="shared" si="37"/>
        <v>101</v>
      </c>
      <c r="X308">
        <f t="shared" si="38"/>
        <v>5</v>
      </c>
      <c r="Y308">
        <f t="shared" si="36"/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9"/>
        <v>1</v>
      </c>
      <c r="T309">
        <f t="shared" si="40"/>
        <v>156</v>
      </c>
      <c r="U309">
        <f t="shared" si="41"/>
        <v>412</v>
      </c>
      <c r="V309">
        <f t="shared" si="42"/>
        <v>20.097560975609756</v>
      </c>
      <c r="W309" s="1" t="str">
        <f t="shared" si="37"/>
        <v>101</v>
      </c>
      <c r="X309">
        <f t="shared" si="38"/>
        <v>5</v>
      </c>
      <c r="Y309">
        <f t="shared" si="36"/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9"/>
        <v>1</v>
      </c>
      <c r="T310">
        <f t="shared" si="40"/>
        <v>100</v>
      </c>
      <c r="U310">
        <f t="shared" si="41"/>
        <v>356</v>
      </c>
      <c r="V310">
        <f t="shared" si="42"/>
        <v>17.365853658536587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9"/>
        <v>1</v>
      </c>
      <c r="T311">
        <f t="shared" si="40"/>
        <v>72</v>
      </c>
      <c r="U311">
        <f t="shared" si="41"/>
        <v>328</v>
      </c>
      <c r="V311">
        <f t="shared" si="42"/>
        <v>16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9"/>
        <v>1</v>
      </c>
      <c r="T312">
        <f t="shared" si="40"/>
        <v>20</v>
      </c>
      <c r="U312">
        <f t="shared" si="41"/>
        <v>276</v>
      </c>
      <c r="V312">
        <f t="shared" si="42"/>
        <v>13.463414634146341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9"/>
        <v>0</v>
      </c>
      <c r="T313">
        <f t="shared" si="40"/>
        <v>228</v>
      </c>
      <c r="U313">
        <f t="shared" si="41"/>
        <v>228</v>
      </c>
      <c r="V313">
        <f t="shared" si="42"/>
        <v>11.121951219512194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9"/>
        <v>0</v>
      </c>
      <c r="T314">
        <f t="shared" si="40"/>
        <v>180</v>
      </c>
      <c r="U314">
        <f t="shared" si="41"/>
        <v>180</v>
      </c>
      <c r="V314">
        <f t="shared" si="42"/>
        <v>8.7804878048780495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9"/>
        <v>0</v>
      </c>
      <c r="T315">
        <f t="shared" si="40"/>
        <v>156</v>
      </c>
      <c r="U315">
        <f t="shared" si="41"/>
        <v>156</v>
      </c>
      <c r="V315">
        <f t="shared" si="42"/>
        <v>7.6097560975609753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9"/>
        <v>0</v>
      </c>
      <c r="T316">
        <f t="shared" si="40"/>
        <v>116</v>
      </c>
      <c r="U316">
        <f t="shared" si="41"/>
        <v>116</v>
      </c>
      <c r="V316">
        <f t="shared" si="42"/>
        <v>5.6585365853658534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9"/>
        <v>0</v>
      </c>
      <c r="T317">
        <f t="shared" si="40"/>
        <v>72</v>
      </c>
      <c r="U317">
        <f t="shared" si="41"/>
        <v>72</v>
      </c>
      <c r="V317">
        <f t="shared" si="42"/>
        <v>3.5121951219512195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9"/>
        <v>0</v>
      </c>
      <c r="T318">
        <f t="shared" si="40"/>
        <v>36</v>
      </c>
      <c r="U318">
        <f t="shared" si="41"/>
        <v>36</v>
      </c>
      <c r="V318">
        <f t="shared" si="42"/>
        <v>1.7560975609756098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9"/>
        <v>0</v>
      </c>
      <c r="T319">
        <f t="shared" si="40"/>
        <v>20</v>
      </c>
      <c r="U319">
        <f t="shared" si="41"/>
        <v>20</v>
      </c>
      <c r="V319">
        <f t="shared" si="42"/>
        <v>0.97560975609756095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8" t="s">
        <v>266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9"/>
        <v>0</v>
      </c>
      <c r="T333">
        <f t="shared" si="40"/>
        <v>124</v>
      </c>
      <c r="U333">
        <f t="shared" si="41"/>
        <v>124</v>
      </c>
      <c r="V333">
        <f t="shared" si="42"/>
        <v>6.0487804878048781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9"/>
        <v>0</v>
      </c>
      <c r="T334">
        <f t="shared" si="40"/>
        <v>84</v>
      </c>
      <c r="U334">
        <f t="shared" si="41"/>
        <v>84</v>
      </c>
      <c r="V334">
        <f t="shared" si="42"/>
        <v>4.0975609756097562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9"/>
        <v>0</v>
      </c>
      <c r="T335">
        <f t="shared" si="40"/>
        <v>44</v>
      </c>
      <c r="U335">
        <f t="shared" si="41"/>
        <v>44</v>
      </c>
      <c r="V335">
        <f t="shared" si="42"/>
        <v>2.1463414634146343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9"/>
        <v>0</v>
      </c>
      <c r="T336">
        <f t="shared" si="40"/>
        <v>32</v>
      </c>
      <c r="U336">
        <f t="shared" si="41"/>
        <v>32</v>
      </c>
      <c r="V336">
        <f t="shared" si="42"/>
        <v>1.5609756097560976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9"/>
        <v>0</v>
      </c>
      <c r="T337">
        <f t="shared" si="40"/>
        <v>8</v>
      </c>
      <c r="U337">
        <f t="shared" si="41"/>
        <v>8</v>
      </c>
      <c r="V337">
        <f t="shared" si="42"/>
        <v>0.3902439024390244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9"/>
        <v>0</v>
      </c>
      <c r="T340">
        <f t="shared" si="40"/>
        <v>4</v>
      </c>
      <c r="U340">
        <f t="shared" si="41"/>
        <v>4</v>
      </c>
      <c r="V340">
        <f t="shared" si="42"/>
        <v>0.1951219512195122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9"/>
        <v>0</v>
      </c>
      <c r="T341">
        <f t="shared" si="40"/>
        <v>64</v>
      </c>
      <c r="U341">
        <f t="shared" si="41"/>
        <v>64</v>
      </c>
      <c r="V341">
        <f t="shared" si="42"/>
        <v>3.1219512195121952</v>
      </c>
      <c r="W341" s="1" t="str">
        <f t="shared" si="44"/>
        <v>101</v>
      </c>
      <c r="X341">
        <f t="shared" si="45"/>
        <v>5</v>
      </c>
      <c r="Y341">
        <f t="shared" si="43"/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9"/>
        <v>0</v>
      </c>
      <c r="T342">
        <f t="shared" si="40"/>
        <v>64</v>
      </c>
      <c r="U342">
        <f t="shared" si="41"/>
        <v>64</v>
      </c>
      <c r="V342">
        <f t="shared" si="42"/>
        <v>3.1219512195121952</v>
      </c>
      <c r="W342" s="1" t="str">
        <f t="shared" si="44"/>
        <v>101</v>
      </c>
      <c r="X342">
        <f t="shared" si="45"/>
        <v>5</v>
      </c>
      <c r="Y342">
        <f t="shared" si="43"/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9"/>
        <v>0</v>
      </c>
      <c r="T343">
        <f t="shared" si="40"/>
        <v>64</v>
      </c>
      <c r="U343">
        <f t="shared" si="41"/>
        <v>64</v>
      </c>
      <c r="V343">
        <f t="shared" si="42"/>
        <v>3.1219512195121952</v>
      </c>
      <c r="W343" s="1" t="str">
        <f t="shared" si="44"/>
        <v>101</v>
      </c>
      <c r="X343">
        <f t="shared" si="45"/>
        <v>5</v>
      </c>
      <c r="Y343">
        <f t="shared" si="43"/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9"/>
        <v>0</v>
      </c>
      <c r="T344">
        <f t="shared" si="40"/>
        <v>64</v>
      </c>
      <c r="U344">
        <f t="shared" si="41"/>
        <v>64</v>
      </c>
      <c r="V344">
        <f t="shared" si="42"/>
        <v>3.1219512195121952</v>
      </c>
      <c r="W344" s="1" t="str">
        <f t="shared" si="44"/>
        <v>101</v>
      </c>
      <c r="X344">
        <f t="shared" si="45"/>
        <v>5</v>
      </c>
      <c r="Y344">
        <f t="shared" si="43"/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9"/>
        <v>0</v>
      </c>
      <c r="T345">
        <f t="shared" si="40"/>
        <v>64</v>
      </c>
      <c r="U345">
        <f t="shared" si="41"/>
        <v>64</v>
      </c>
      <c r="V345">
        <f t="shared" si="42"/>
        <v>3.1219512195121952</v>
      </c>
      <c r="W345" s="1" t="str">
        <f t="shared" si="44"/>
        <v>101</v>
      </c>
      <c r="X345">
        <f t="shared" si="45"/>
        <v>5</v>
      </c>
      <c r="Y345">
        <f t="shared" si="43"/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9"/>
        <v>0</v>
      </c>
      <c r="T346">
        <f t="shared" si="40"/>
        <v>64</v>
      </c>
      <c r="U346">
        <f t="shared" si="41"/>
        <v>64</v>
      </c>
      <c r="V346">
        <f t="shared" si="42"/>
        <v>3.1219512195121952</v>
      </c>
      <c r="W346" s="1" t="str">
        <f t="shared" si="44"/>
        <v>101</v>
      </c>
      <c r="X346">
        <f t="shared" si="45"/>
        <v>5</v>
      </c>
      <c r="Y346">
        <f t="shared" si="43"/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9"/>
        <v>0</v>
      </c>
      <c r="T347">
        <f t="shared" si="40"/>
        <v>64</v>
      </c>
      <c r="U347">
        <f t="shared" si="41"/>
        <v>64</v>
      </c>
      <c r="V347">
        <f t="shared" si="42"/>
        <v>3.1219512195121952</v>
      </c>
      <c r="W347" s="1" t="str">
        <f t="shared" si="44"/>
        <v>101</v>
      </c>
      <c r="X347">
        <f t="shared" si="45"/>
        <v>5</v>
      </c>
      <c r="Y347">
        <f t="shared" si="43"/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9"/>
        <v>0</v>
      </c>
      <c r="T348">
        <f t="shared" si="40"/>
        <v>60</v>
      </c>
      <c r="U348">
        <f t="shared" si="41"/>
        <v>60</v>
      </c>
      <c r="V348">
        <f t="shared" si="42"/>
        <v>2.9268292682926829</v>
      </c>
      <c r="W348" s="1" t="str">
        <f t="shared" si="44"/>
        <v>101</v>
      </c>
      <c r="X348">
        <f t="shared" si="45"/>
        <v>5</v>
      </c>
      <c r="Y348">
        <f t="shared" si="43"/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9"/>
        <v>0</v>
      </c>
      <c r="T349">
        <f t="shared" si="40"/>
        <v>28</v>
      </c>
      <c r="U349">
        <f t="shared" si="41"/>
        <v>28</v>
      </c>
      <c r="V349">
        <f t="shared" si="42"/>
        <v>1.3658536585365855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9"/>
        <v>0</v>
      </c>
      <c r="T350">
        <f t="shared" si="40"/>
        <v>8</v>
      </c>
      <c r="U350">
        <f t="shared" si="41"/>
        <v>8</v>
      </c>
      <c r="V350">
        <f t="shared" si="42"/>
        <v>0.3902439024390244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101</v>
      </c>
      <c r="X377">
        <f t="shared" si="45"/>
        <v>5</v>
      </c>
      <c r="Y377">
        <f t="shared" si="43"/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6"/>
        <v>0</v>
      </c>
      <c r="T378">
        <f t="shared" si="47"/>
        <v>68</v>
      </c>
      <c r="U378">
        <f t="shared" si="48"/>
        <v>68</v>
      </c>
      <c r="V378">
        <f t="shared" si="49"/>
        <v>3.3170731707317072</v>
      </c>
      <c r="W378" s="1" t="str">
        <f t="shared" si="44"/>
        <v>101</v>
      </c>
      <c r="X378">
        <f t="shared" si="45"/>
        <v>5</v>
      </c>
      <c r="Y378">
        <f t="shared" si="43"/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6"/>
        <v>0</v>
      </c>
      <c r="T379">
        <f t="shared" si="47"/>
        <v>64</v>
      </c>
      <c r="U379">
        <f t="shared" si="48"/>
        <v>64</v>
      </c>
      <c r="V379">
        <f t="shared" si="49"/>
        <v>3.1219512195121952</v>
      </c>
      <c r="W379" s="1" t="str">
        <f t="shared" si="44"/>
        <v>101</v>
      </c>
      <c r="X379">
        <f t="shared" si="45"/>
        <v>5</v>
      </c>
      <c r="Y379">
        <f t="shared" si="43"/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6"/>
        <v>0</v>
      </c>
      <c r="T380">
        <f t="shared" si="47"/>
        <v>68</v>
      </c>
      <c r="U380">
        <f t="shared" si="48"/>
        <v>68</v>
      </c>
      <c r="V380">
        <f t="shared" si="49"/>
        <v>3.3170731707317072</v>
      </c>
      <c r="W380" s="1" t="str">
        <f t="shared" si="44"/>
        <v>101</v>
      </c>
      <c r="X380">
        <f t="shared" si="45"/>
        <v>5</v>
      </c>
      <c r="Y380">
        <f t="shared" si="43"/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6"/>
        <v>0</v>
      </c>
      <c r="T381">
        <f t="shared" si="47"/>
        <v>68</v>
      </c>
      <c r="U381">
        <f t="shared" si="48"/>
        <v>68</v>
      </c>
      <c r="V381">
        <f t="shared" si="49"/>
        <v>3.3170731707317072</v>
      </c>
      <c r="W381" s="1" t="str">
        <f t="shared" si="44"/>
        <v>101</v>
      </c>
      <c r="X381">
        <f t="shared" si="45"/>
        <v>5</v>
      </c>
      <c r="Y381">
        <f t="shared" si="43"/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6"/>
        <v>0</v>
      </c>
      <c r="T382">
        <f t="shared" si="47"/>
        <v>68</v>
      </c>
      <c r="U382">
        <f t="shared" si="48"/>
        <v>68</v>
      </c>
      <c r="V382">
        <f t="shared" si="49"/>
        <v>3.3170731707317072</v>
      </c>
      <c r="W382" s="1" t="str">
        <f t="shared" si="44"/>
        <v>101</v>
      </c>
      <c r="X382">
        <f t="shared" si="45"/>
        <v>5</v>
      </c>
      <c r="Y382">
        <f t="shared" si="43"/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6"/>
        <v>0</v>
      </c>
      <c r="T383">
        <f t="shared" si="47"/>
        <v>64</v>
      </c>
      <c r="U383">
        <f t="shared" si="48"/>
        <v>64</v>
      </c>
      <c r="V383">
        <f t="shared" si="49"/>
        <v>3.1219512195121952</v>
      </c>
      <c r="W383" s="1" t="str">
        <f t="shared" si="44"/>
        <v>101</v>
      </c>
      <c r="X383">
        <f t="shared" si="45"/>
        <v>5</v>
      </c>
      <c r="Y383">
        <f t="shared" si="43"/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6"/>
        <v>0</v>
      </c>
      <c r="T384">
        <f t="shared" si="47"/>
        <v>60</v>
      </c>
      <c r="U384">
        <f t="shared" si="48"/>
        <v>60</v>
      </c>
      <c r="V384">
        <f t="shared" si="49"/>
        <v>2.9268292682926829</v>
      </c>
      <c r="W384" s="1" t="str">
        <f t="shared" si="44"/>
        <v>101</v>
      </c>
      <c r="X384">
        <f t="shared" si="45"/>
        <v>5</v>
      </c>
      <c r="Y384">
        <f t="shared" si="43"/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6"/>
        <v>0</v>
      </c>
      <c r="T385">
        <f t="shared" si="47"/>
        <v>48</v>
      </c>
      <c r="U385">
        <f t="shared" si="48"/>
        <v>48</v>
      </c>
      <c r="V385">
        <f t="shared" si="49"/>
        <v>2.3414634146341462</v>
      </c>
      <c r="W385" s="1" t="str">
        <f t="shared" si="44"/>
        <v>101</v>
      </c>
      <c r="X385">
        <f t="shared" si="45"/>
        <v>5</v>
      </c>
      <c r="Y385">
        <f t="shared" si="43"/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6"/>
        <v>0</v>
      </c>
      <c r="T386">
        <f t="shared" si="47"/>
        <v>48</v>
      </c>
      <c r="U386">
        <f t="shared" si="48"/>
        <v>48</v>
      </c>
      <c r="V386">
        <f t="shared" si="49"/>
        <v>2.3414634146341462</v>
      </c>
      <c r="W386" s="1" t="str">
        <f t="shared" si="44"/>
        <v>101</v>
      </c>
      <c r="X386">
        <f t="shared" si="45"/>
        <v>5</v>
      </c>
      <c r="Y386">
        <f t="shared" si="43"/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6"/>
        <v>0</v>
      </c>
      <c r="T387">
        <f t="shared" si="47"/>
        <v>48</v>
      </c>
      <c r="U387">
        <f t="shared" si="48"/>
        <v>48</v>
      </c>
      <c r="V387">
        <f t="shared" si="49"/>
        <v>2.3414634146341462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6"/>
        <v>0</v>
      </c>
      <c r="T388">
        <f t="shared" si="47"/>
        <v>20</v>
      </c>
      <c r="U388">
        <f t="shared" si="48"/>
        <v>20</v>
      </c>
      <c r="V388">
        <f t="shared" si="49"/>
        <v>0.97560975609756095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6"/>
        <v>0</v>
      </c>
      <c r="T400">
        <f t="shared" si="47"/>
        <v>28</v>
      </c>
      <c r="U400">
        <f t="shared" si="48"/>
        <v>28</v>
      </c>
      <c r="V400">
        <f t="shared" si="49"/>
        <v>1.3658536585365855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6"/>
        <v>0</v>
      </c>
      <c r="T401">
        <f t="shared" si="47"/>
        <v>48</v>
      </c>
      <c r="U401">
        <f t="shared" si="48"/>
        <v>48</v>
      </c>
      <c r="V401">
        <f t="shared" si="49"/>
        <v>2.3414634146341462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6"/>
        <v>0</v>
      </c>
      <c r="T402">
        <f t="shared" si="47"/>
        <v>44</v>
      </c>
      <c r="U402">
        <f t="shared" si="48"/>
        <v>44</v>
      </c>
      <c r="V402">
        <f t="shared" si="49"/>
        <v>2.1463414634146343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6"/>
        <v>0</v>
      </c>
      <c r="T403">
        <f t="shared" si="47"/>
        <v>48</v>
      </c>
      <c r="U403">
        <f t="shared" si="48"/>
        <v>48</v>
      </c>
      <c r="V403">
        <f t="shared" si="49"/>
        <v>2.3414634146341462</v>
      </c>
      <c r="W403" s="1" t="str">
        <f t="shared" si="51"/>
        <v>101</v>
      </c>
      <c r="X403">
        <f t="shared" si="52"/>
        <v>5</v>
      </c>
      <c r="Y403">
        <f t="shared" si="50"/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6"/>
        <v>0</v>
      </c>
      <c r="T404">
        <f t="shared" si="47"/>
        <v>48</v>
      </c>
      <c r="U404">
        <f t="shared" si="48"/>
        <v>48</v>
      </c>
      <c r="V404">
        <f t="shared" si="49"/>
        <v>2.3414634146341462</v>
      </c>
      <c r="W404" s="1" t="str">
        <f t="shared" si="51"/>
        <v>101</v>
      </c>
      <c r="X404">
        <f t="shared" si="52"/>
        <v>5</v>
      </c>
      <c r="Y404">
        <f t="shared" si="50"/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6"/>
        <v>0</v>
      </c>
      <c r="T405">
        <f t="shared" si="47"/>
        <v>48</v>
      </c>
      <c r="U405">
        <f t="shared" si="48"/>
        <v>48</v>
      </c>
      <c r="V405">
        <f t="shared" si="49"/>
        <v>2.3414634146341462</v>
      </c>
      <c r="W405" s="1" t="str">
        <f t="shared" si="51"/>
        <v>101</v>
      </c>
      <c r="X405">
        <f t="shared" si="52"/>
        <v>5</v>
      </c>
      <c r="Y405">
        <f t="shared" si="50"/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6"/>
        <v>0</v>
      </c>
      <c r="T406">
        <f t="shared" si="47"/>
        <v>48</v>
      </c>
      <c r="U406">
        <f t="shared" si="48"/>
        <v>48</v>
      </c>
      <c r="V406">
        <f t="shared" si="49"/>
        <v>2.3414634146341462</v>
      </c>
      <c r="W406" s="1" t="str">
        <f t="shared" si="51"/>
        <v>101</v>
      </c>
      <c r="X406">
        <f t="shared" si="52"/>
        <v>5</v>
      </c>
      <c r="Y406">
        <f t="shared" si="50"/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6"/>
        <v>0</v>
      </c>
      <c r="T407">
        <f t="shared" si="47"/>
        <v>44</v>
      </c>
      <c r="U407">
        <f t="shared" si="48"/>
        <v>44</v>
      </c>
      <c r="V407">
        <f t="shared" si="49"/>
        <v>2.1463414634146343</v>
      </c>
      <c r="W407" s="1" t="str">
        <f t="shared" si="51"/>
        <v>101</v>
      </c>
      <c r="X407">
        <f t="shared" si="52"/>
        <v>5</v>
      </c>
      <c r="Y407">
        <f t="shared" si="50"/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6"/>
        <v>0</v>
      </c>
      <c r="T408">
        <f t="shared" si="47"/>
        <v>48</v>
      </c>
      <c r="U408">
        <f t="shared" si="48"/>
        <v>48</v>
      </c>
      <c r="V408">
        <f t="shared" si="49"/>
        <v>2.3414634146341462</v>
      </c>
      <c r="W408" s="1" t="str">
        <f t="shared" si="51"/>
        <v>101</v>
      </c>
      <c r="X408">
        <f t="shared" si="52"/>
        <v>5</v>
      </c>
      <c r="Y408">
        <f t="shared" si="50"/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6"/>
        <v>0</v>
      </c>
      <c r="T409">
        <f t="shared" si="47"/>
        <v>28</v>
      </c>
      <c r="U409">
        <f t="shared" si="48"/>
        <v>28</v>
      </c>
      <c r="V409">
        <f t="shared" si="49"/>
        <v>1.3658536585365855</v>
      </c>
      <c r="W409" s="1" t="str">
        <f t="shared" si="51"/>
        <v>101</v>
      </c>
      <c r="X409">
        <f t="shared" si="52"/>
        <v>5</v>
      </c>
      <c r="Y409">
        <f t="shared" si="50"/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6"/>
        <v>0</v>
      </c>
      <c r="T410">
        <f t="shared" si="47"/>
        <v>12</v>
      </c>
      <c r="U410">
        <f t="shared" si="48"/>
        <v>12</v>
      </c>
      <c r="V410">
        <f t="shared" si="49"/>
        <v>0.58536585365853655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6"/>
        <v>0</v>
      </c>
      <c r="T413">
        <f t="shared" si="47"/>
        <v>32</v>
      </c>
      <c r="U413">
        <f t="shared" si="48"/>
        <v>32</v>
      </c>
      <c r="V413">
        <f t="shared" si="49"/>
        <v>1.5609756097560976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6"/>
        <v>0</v>
      </c>
      <c r="T414">
        <f t="shared" si="47"/>
        <v>44</v>
      </c>
      <c r="U414">
        <f t="shared" si="48"/>
        <v>44</v>
      </c>
      <c r="V414">
        <f t="shared" si="49"/>
        <v>2.1463414634146343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6"/>
        <v>0</v>
      </c>
      <c r="T415">
        <f t="shared" si="47"/>
        <v>48</v>
      </c>
      <c r="U415">
        <f t="shared" si="48"/>
        <v>48</v>
      </c>
      <c r="V415">
        <f t="shared" si="49"/>
        <v>2.3414634146341462</v>
      </c>
      <c r="W415" s="1" t="str">
        <f t="shared" si="51"/>
        <v>101</v>
      </c>
      <c r="X415">
        <f t="shared" si="52"/>
        <v>5</v>
      </c>
      <c r="Y415">
        <f t="shared" si="50"/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6"/>
        <v>0</v>
      </c>
      <c r="T416">
        <f t="shared" si="47"/>
        <v>48</v>
      </c>
      <c r="U416">
        <f t="shared" si="48"/>
        <v>48</v>
      </c>
      <c r="V416">
        <f t="shared" si="49"/>
        <v>2.3414634146341462</v>
      </c>
      <c r="W416" s="1" t="str">
        <f t="shared" si="51"/>
        <v>101</v>
      </c>
      <c r="X416">
        <f t="shared" si="52"/>
        <v>5</v>
      </c>
      <c r="Y416">
        <f t="shared" si="50"/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6"/>
        <v>0</v>
      </c>
      <c r="T417">
        <f t="shared" si="47"/>
        <v>48</v>
      </c>
      <c r="U417">
        <f t="shared" si="48"/>
        <v>48</v>
      </c>
      <c r="V417">
        <f t="shared" si="49"/>
        <v>2.3414634146341462</v>
      </c>
      <c r="W417" s="1" t="str">
        <f t="shared" si="51"/>
        <v>101</v>
      </c>
      <c r="X417">
        <f t="shared" si="52"/>
        <v>5</v>
      </c>
      <c r="Y417">
        <f t="shared" si="50"/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6"/>
        <v>0</v>
      </c>
      <c r="T418">
        <f t="shared" si="47"/>
        <v>48</v>
      </c>
      <c r="U418">
        <f t="shared" si="48"/>
        <v>48</v>
      </c>
      <c r="V418">
        <f t="shared" si="49"/>
        <v>2.3414634146341462</v>
      </c>
      <c r="W418" s="1" t="str">
        <f t="shared" si="51"/>
        <v>101</v>
      </c>
      <c r="X418">
        <f t="shared" si="52"/>
        <v>5</v>
      </c>
      <c r="Y418">
        <f t="shared" si="50"/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6"/>
        <v>0</v>
      </c>
      <c r="T419">
        <f t="shared" si="47"/>
        <v>44</v>
      </c>
      <c r="U419">
        <f t="shared" si="48"/>
        <v>44</v>
      </c>
      <c r="V419">
        <f t="shared" si="49"/>
        <v>2.1463414634146343</v>
      </c>
      <c r="W419" s="1" t="str">
        <f t="shared" si="51"/>
        <v>101</v>
      </c>
      <c r="X419">
        <f t="shared" si="52"/>
        <v>5</v>
      </c>
      <c r="Y419">
        <f t="shared" si="50"/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6"/>
        <v>0</v>
      </c>
      <c r="T420">
        <f t="shared" si="47"/>
        <v>48</v>
      </c>
      <c r="U420">
        <f t="shared" si="48"/>
        <v>48</v>
      </c>
      <c r="V420">
        <f t="shared" si="49"/>
        <v>2.3414634146341462</v>
      </c>
      <c r="W420" s="1" t="str">
        <f t="shared" si="51"/>
        <v>101</v>
      </c>
      <c r="X420">
        <f t="shared" si="52"/>
        <v>5</v>
      </c>
      <c r="Y420">
        <f t="shared" si="50"/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6"/>
        <v>0</v>
      </c>
      <c r="T421">
        <f t="shared" si="47"/>
        <v>44</v>
      </c>
      <c r="U421">
        <f t="shared" si="48"/>
        <v>44</v>
      </c>
      <c r="V421">
        <f t="shared" si="49"/>
        <v>2.1463414634146343</v>
      </c>
      <c r="W421" s="1" t="str">
        <f t="shared" si="51"/>
        <v>101</v>
      </c>
      <c r="X421">
        <f t="shared" si="52"/>
        <v>5</v>
      </c>
      <c r="Y421">
        <f t="shared" si="50"/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6"/>
        <v>0</v>
      </c>
      <c r="T422">
        <f t="shared" si="47"/>
        <v>48</v>
      </c>
      <c r="U422">
        <f t="shared" si="48"/>
        <v>48</v>
      </c>
      <c r="V422">
        <f t="shared" si="49"/>
        <v>2.3414634146341462</v>
      </c>
      <c r="W422" s="1" t="str">
        <f t="shared" si="51"/>
        <v>101</v>
      </c>
      <c r="X422">
        <f t="shared" si="52"/>
        <v>5</v>
      </c>
      <c r="Y422">
        <f t="shared" si="50"/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6"/>
        <v>0</v>
      </c>
      <c r="T423">
        <f t="shared" si="47"/>
        <v>48</v>
      </c>
      <c r="U423">
        <f t="shared" si="48"/>
        <v>48</v>
      </c>
      <c r="V423">
        <f t="shared" si="49"/>
        <v>2.3414634146341462</v>
      </c>
      <c r="W423" s="1" t="str">
        <f t="shared" si="51"/>
        <v>101</v>
      </c>
      <c r="X423">
        <f t="shared" si="52"/>
        <v>5</v>
      </c>
      <c r="Y423">
        <f t="shared" si="50"/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6"/>
        <v>0</v>
      </c>
      <c r="T424">
        <f t="shared" si="47"/>
        <v>36</v>
      </c>
      <c r="U424">
        <f t="shared" si="48"/>
        <v>36</v>
      </c>
      <c r="V424">
        <f t="shared" si="49"/>
        <v>1.7560975609756098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6"/>
        <v>0</v>
      </c>
      <c r="T425">
        <f t="shared" si="47"/>
        <v>16</v>
      </c>
      <c r="U425">
        <f t="shared" si="48"/>
        <v>16</v>
      </c>
      <c r="V425">
        <f t="shared" si="49"/>
        <v>0.78048780487804881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6"/>
        <v>0</v>
      </c>
      <c r="T428">
        <f t="shared" si="47"/>
        <v>40</v>
      </c>
      <c r="U428">
        <f t="shared" si="48"/>
        <v>40</v>
      </c>
      <c r="V428">
        <f t="shared" si="49"/>
        <v>1.9512195121951219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6"/>
        <v>0</v>
      </c>
      <c r="T429">
        <f t="shared" si="47"/>
        <v>44</v>
      </c>
      <c r="U429">
        <f t="shared" si="48"/>
        <v>44</v>
      </c>
      <c r="V429">
        <f t="shared" si="49"/>
        <v>2.1463414634146343</v>
      </c>
      <c r="W429" s="1" t="str">
        <f t="shared" si="51"/>
        <v>101</v>
      </c>
      <c r="X429">
        <f t="shared" si="52"/>
        <v>5</v>
      </c>
      <c r="Y429">
        <f t="shared" si="50"/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6"/>
        <v>0</v>
      </c>
      <c r="T430">
        <f t="shared" si="47"/>
        <v>48</v>
      </c>
      <c r="U430">
        <f t="shared" si="48"/>
        <v>48</v>
      </c>
      <c r="V430">
        <f t="shared" si="49"/>
        <v>2.3414634146341462</v>
      </c>
      <c r="W430" s="1" t="str">
        <f t="shared" si="51"/>
        <v>101</v>
      </c>
      <c r="X430">
        <f t="shared" si="52"/>
        <v>5</v>
      </c>
      <c r="Y430">
        <f t="shared" si="50"/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53">HEX2DEC(E431)</f>
        <v>0</v>
      </c>
      <c r="T431">
        <f t="shared" ref="T431:T453" si="54">HEX2DEC(F431)</f>
        <v>44</v>
      </c>
      <c r="U431">
        <f t="shared" ref="U431:U453" si="55">(S431*256)+T431</f>
        <v>44</v>
      </c>
      <c r="V431">
        <f t="shared" ref="V431:V453" si="56">U431/20.5</f>
        <v>2.1463414634146343</v>
      </c>
      <c r="W431" s="1" t="str">
        <f t="shared" si="51"/>
        <v>101</v>
      </c>
      <c r="X431">
        <f t="shared" si="52"/>
        <v>5</v>
      </c>
      <c r="Y431">
        <f t="shared" si="50"/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53"/>
        <v>0</v>
      </c>
      <c r="T432">
        <f t="shared" si="54"/>
        <v>48</v>
      </c>
      <c r="U432">
        <f t="shared" si="55"/>
        <v>48</v>
      </c>
      <c r="V432">
        <f t="shared" si="56"/>
        <v>2.3414634146341462</v>
      </c>
      <c r="W432" s="1" t="str">
        <f t="shared" si="51"/>
        <v>101</v>
      </c>
      <c r="X432">
        <f t="shared" si="52"/>
        <v>5</v>
      </c>
      <c r="Y432">
        <f t="shared" si="50"/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53"/>
        <v>0</v>
      </c>
      <c r="T433">
        <f t="shared" si="54"/>
        <v>48</v>
      </c>
      <c r="U433">
        <f t="shared" si="55"/>
        <v>48</v>
      </c>
      <c r="V433">
        <f t="shared" si="56"/>
        <v>2.3414634146341462</v>
      </c>
      <c r="W433" s="1" t="str">
        <f t="shared" si="51"/>
        <v>101</v>
      </c>
      <c r="X433">
        <f t="shared" si="52"/>
        <v>5</v>
      </c>
      <c r="Y433">
        <f t="shared" si="50"/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53"/>
        <v>0</v>
      </c>
      <c r="T434">
        <f t="shared" si="54"/>
        <v>28</v>
      </c>
      <c r="U434">
        <f t="shared" si="55"/>
        <v>28</v>
      </c>
      <c r="V434">
        <f t="shared" si="56"/>
        <v>1.3658536585365855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53"/>
        <v>0</v>
      </c>
      <c r="T435">
        <f t="shared" si="54"/>
        <v>12</v>
      </c>
      <c r="U435">
        <f t="shared" si="55"/>
        <v>12</v>
      </c>
      <c r="V435">
        <f t="shared" si="56"/>
        <v>0.58536585365853655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9"/>
        <v>0</v>
      </c>
      <c r="T461">
        <f t="shared" si="60"/>
        <v>40</v>
      </c>
      <c r="U461">
        <f t="shared" si="61"/>
        <v>40</v>
      </c>
      <c r="V461">
        <f t="shared" si="62"/>
        <v>1.9512195121951219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9"/>
        <v>0</v>
      </c>
      <c r="T462">
        <f t="shared" si="60"/>
        <v>72</v>
      </c>
      <c r="U462">
        <f t="shared" si="61"/>
        <v>72</v>
      </c>
      <c r="V462">
        <f t="shared" si="62"/>
        <v>3.5121951219512195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9"/>
        <v>0</v>
      </c>
      <c r="T463">
        <f t="shared" si="60"/>
        <v>76</v>
      </c>
      <c r="U463">
        <f t="shared" si="61"/>
        <v>76</v>
      </c>
      <c r="V463">
        <f t="shared" si="62"/>
        <v>3.7073170731707319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9"/>
        <v>0</v>
      </c>
      <c r="T464">
        <f t="shared" si="60"/>
        <v>76</v>
      </c>
      <c r="U464">
        <f t="shared" si="61"/>
        <v>76</v>
      </c>
      <c r="V464">
        <f t="shared" si="62"/>
        <v>3.7073170731707319</v>
      </c>
      <c r="W464" s="1" t="str">
        <f t="shared" si="63"/>
        <v>101</v>
      </c>
      <c r="X464">
        <f t="shared" si="58"/>
        <v>5</v>
      </c>
      <c r="Y464">
        <f t="shared" si="57"/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9"/>
        <v>0</v>
      </c>
      <c r="T465">
        <f t="shared" si="60"/>
        <v>72</v>
      </c>
      <c r="U465">
        <f t="shared" si="61"/>
        <v>72</v>
      </c>
      <c r="V465">
        <f t="shared" si="62"/>
        <v>3.5121951219512195</v>
      </c>
      <c r="W465" s="1" t="str">
        <f t="shared" si="63"/>
        <v>101</v>
      </c>
      <c r="X465">
        <f t="shared" si="58"/>
        <v>5</v>
      </c>
      <c r="Y465">
        <f t="shared" si="57"/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9"/>
        <v>0</v>
      </c>
      <c r="T466">
        <f t="shared" si="60"/>
        <v>76</v>
      </c>
      <c r="U466">
        <f t="shared" si="61"/>
        <v>76</v>
      </c>
      <c r="V466">
        <f t="shared" si="62"/>
        <v>3.7073170731707319</v>
      </c>
      <c r="W466" s="1" t="str">
        <f t="shared" si="63"/>
        <v>101</v>
      </c>
      <c r="X466">
        <f t="shared" si="58"/>
        <v>5</v>
      </c>
      <c r="Y466">
        <f t="shared" si="57"/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9"/>
        <v>0</v>
      </c>
      <c r="T467">
        <f t="shared" si="60"/>
        <v>76</v>
      </c>
      <c r="U467">
        <f t="shared" si="61"/>
        <v>76</v>
      </c>
      <c r="V467">
        <f t="shared" si="62"/>
        <v>3.7073170731707319</v>
      </c>
      <c r="W467" s="1" t="str">
        <f t="shared" si="63"/>
        <v>101</v>
      </c>
      <c r="X467">
        <f t="shared" si="58"/>
        <v>5</v>
      </c>
      <c r="Y467">
        <f t="shared" si="57"/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9"/>
        <v>0</v>
      </c>
      <c r="T468">
        <f t="shared" si="60"/>
        <v>72</v>
      </c>
      <c r="U468">
        <f t="shared" si="61"/>
        <v>72</v>
      </c>
      <c r="V468">
        <f t="shared" si="62"/>
        <v>3.5121951219512195</v>
      </c>
      <c r="W468" s="1" t="str">
        <f t="shared" si="63"/>
        <v>101</v>
      </c>
      <c r="X468">
        <f t="shared" si="58"/>
        <v>5</v>
      </c>
      <c r="Y468">
        <f t="shared" si="57"/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9"/>
        <v>0</v>
      </c>
      <c r="T469">
        <f t="shared" si="60"/>
        <v>76</v>
      </c>
      <c r="U469">
        <f t="shared" si="61"/>
        <v>76</v>
      </c>
      <c r="V469">
        <f t="shared" si="62"/>
        <v>3.7073170731707319</v>
      </c>
      <c r="W469" s="1" t="str">
        <f t="shared" si="63"/>
        <v>101</v>
      </c>
      <c r="X469">
        <f t="shared" si="58"/>
        <v>5</v>
      </c>
      <c r="Y469">
        <f t="shared" si="57"/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9"/>
        <v>0</v>
      </c>
      <c r="T470">
        <f t="shared" si="60"/>
        <v>72</v>
      </c>
      <c r="U470">
        <f t="shared" si="61"/>
        <v>72</v>
      </c>
      <c r="V470">
        <f t="shared" si="62"/>
        <v>3.5121951219512195</v>
      </c>
      <c r="W470" s="1" t="str">
        <f t="shared" si="63"/>
        <v>101</v>
      </c>
      <c r="X470">
        <f t="shared" si="58"/>
        <v>5</v>
      </c>
      <c r="Y470">
        <f t="shared" si="57"/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9"/>
        <v>0</v>
      </c>
      <c r="T471">
        <f t="shared" si="60"/>
        <v>36</v>
      </c>
      <c r="U471">
        <f t="shared" si="61"/>
        <v>36</v>
      </c>
      <c r="V471">
        <f t="shared" si="62"/>
        <v>1.7560975609756098</v>
      </c>
      <c r="W471" s="1" t="str">
        <f t="shared" si="63"/>
        <v>101</v>
      </c>
      <c r="X471">
        <f t="shared" si="58"/>
        <v>5</v>
      </c>
      <c r="Y471">
        <f t="shared" si="57"/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9"/>
        <v>0</v>
      </c>
      <c r="T472">
        <f t="shared" si="60"/>
        <v>4</v>
      </c>
      <c r="U472">
        <f t="shared" si="61"/>
        <v>4</v>
      </c>
      <c r="V472">
        <f t="shared" si="62"/>
        <v>0.1951219512195122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9"/>
        <v>0</v>
      </c>
      <c r="T480">
        <f t="shared" si="60"/>
        <v>44</v>
      </c>
      <c r="U480">
        <f t="shared" si="61"/>
        <v>44</v>
      </c>
      <c r="V480">
        <f t="shared" si="62"/>
        <v>2.1463414634146343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9"/>
        <v>0</v>
      </c>
      <c r="T481">
        <f t="shared" si="60"/>
        <v>44</v>
      </c>
      <c r="U481">
        <f t="shared" si="61"/>
        <v>44</v>
      </c>
      <c r="V481">
        <f t="shared" si="62"/>
        <v>2.1463414634146343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9"/>
        <v>0</v>
      </c>
      <c r="T482">
        <f t="shared" si="60"/>
        <v>88</v>
      </c>
      <c r="U482">
        <f t="shared" si="61"/>
        <v>88</v>
      </c>
      <c r="V482">
        <f t="shared" si="62"/>
        <v>4.2926829268292686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9"/>
        <v>0</v>
      </c>
      <c r="T483">
        <f t="shared" si="60"/>
        <v>92</v>
      </c>
      <c r="U483">
        <f t="shared" si="61"/>
        <v>92</v>
      </c>
      <c r="V483">
        <f t="shared" si="62"/>
        <v>4.4878048780487809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9"/>
        <v>0</v>
      </c>
      <c r="T484">
        <f t="shared" si="60"/>
        <v>92</v>
      </c>
      <c r="U484">
        <f t="shared" si="61"/>
        <v>92</v>
      </c>
      <c r="V484">
        <f t="shared" si="62"/>
        <v>4.4878048780487809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9"/>
        <v>0</v>
      </c>
      <c r="T485">
        <f t="shared" si="60"/>
        <v>96</v>
      </c>
      <c r="U485">
        <f t="shared" si="61"/>
        <v>96</v>
      </c>
      <c r="V485">
        <f t="shared" si="62"/>
        <v>4.6829268292682924</v>
      </c>
      <c r="W485" s="1" t="str">
        <f t="shared" si="63"/>
        <v>101</v>
      </c>
      <c r="X485">
        <f t="shared" si="58"/>
        <v>5</v>
      </c>
      <c r="Y485">
        <f t="shared" si="57"/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9"/>
        <v>0</v>
      </c>
      <c r="T486">
        <f t="shared" si="60"/>
        <v>96</v>
      </c>
      <c r="U486">
        <f t="shared" si="61"/>
        <v>96</v>
      </c>
      <c r="V486">
        <f t="shared" si="62"/>
        <v>4.6829268292682924</v>
      </c>
      <c r="W486" s="1" t="str">
        <f t="shared" si="63"/>
        <v>101</v>
      </c>
      <c r="X486">
        <f t="shared" si="58"/>
        <v>5</v>
      </c>
      <c r="Y486">
        <f t="shared" si="57"/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9"/>
        <v>0</v>
      </c>
      <c r="T487">
        <f t="shared" si="60"/>
        <v>92</v>
      </c>
      <c r="U487">
        <f t="shared" si="61"/>
        <v>92</v>
      </c>
      <c r="V487">
        <f t="shared" si="62"/>
        <v>4.4878048780487809</v>
      </c>
      <c r="W487" s="1" t="str">
        <f t="shared" si="63"/>
        <v>101</v>
      </c>
      <c r="X487">
        <f t="shared" si="58"/>
        <v>5</v>
      </c>
      <c r="Y487">
        <f t="shared" si="57"/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9"/>
        <v>0</v>
      </c>
      <c r="T488">
        <f t="shared" si="60"/>
        <v>96</v>
      </c>
      <c r="U488">
        <f t="shared" si="61"/>
        <v>96</v>
      </c>
      <c r="V488">
        <f t="shared" si="62"/>
        <v>4.6829268292682924</v>
      </c>
      <c r="W488" s="1" t="str">
        <f t="shared" si="63"/>
        <v>101</v>
      </c>
      <c r="X488">
        <f t="shared" si="58"/>
        <v>5</v>
      </c>
      <c r="Y488">
        <f t="shared" si="57"/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9"/>
        <v>0</v>
      </c>
      <c r="T489">
        <f t="shared" si="60"/>
        <v>96</v>
      </c>
      <c r="U489">
        <f t="shared" si="61"/>
        <v>96</v>
      </c>
      <c r="V489">
        <f t="shared" si="62"/>
        <v>4.6829268292682924</v>
      </c>
      <c r="W489" s="1" t="str">
        <f t="shared" si="63"/>
        <v>101</v>
      </c>
      <c r="X489">
        <f t="shared" si="58"/>
        <v>5</v>
      </c>
      <c r="Y489">
        <f t="shared" si="57"/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9"/>
        <v>0</v>
      </c>
      <c r="T490">
        <f t="shared" si="60"/>
        <v>96</v>
      </c>
      <c r="U490">
        <f t="shared" si="61"/>
        <v>96</v>
      </c>
      <c r="V490">
        <f t="shared" si="62"/>
        <v>4.6829268292682924</v>
      </c>
      <c r="W490" s="1" t="str">
        <f t="shared" si="63"/>
        <v>101</v>
      </c>
      <c r="X490">
        <f t="shared" si="58"/>
        <v>5</v>
      </c>
      <c r="Y490">
        <f t="shared" si="57"/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9"/>
        <v>0</v>
      </c>
      <c r="T491">
        <f t="shared" si="60"/>
        <v>96</v>
      </c>
      <c r="U491">
        <f t="shared" si="61"/>
        <v>96</v>
      </c>
      <c r="V491">
        <f t="shared" si="62"/>
        <v>4.6829268292682924</v>
      </c>
      <c r="W491" s="1" t="str">
        <f t="shared" si="63"/>
        <v>101</v>
      </c>
      <c r="X491">
        <f t="shared" si="58"/>
        <v>5</v>
      </c>
      <c r="Y491">
        <f t="shared" si="57"/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9"/>
        <v>0</v>
      </c>
      <c r="T492">
        <f t="shared" si="60"/>
        <v>96</v>
      </c>
      <c r="U492">
        <f t="shared" si="61"/>
        <v>96</v>
      </c>
      <c r="V492">
        <f t="shared" si="62"/>
        <v>4.6829268292682924</v>
      </c>
      <c r="W492" s="1" t="str">
        <f t="shared" si="63"/>
        <v>101</v>
      </c>
      <c r="X492">
        <f t="shared" si="58"/>
        <v>5</v>
      </c>
      <c r="Y492">
        <f t="shared" si="57"/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9"/>
        <v>0</v>
      </c>
      <c r="T493">
        <f t="shared" si="60"/>
        <v>128</v>
      </c>
      <c r="U493">
        <f t="shared" si="61"/>
        <v>128</v>
      </c>
      <c r="V493">
        <f t="shared" si="62"/>
        <v>6.2439024390243905</v>
      </c>
      <c r="W493" s="1" t="str">
        <f t="shared" si="63"/>
        <v>101</v>
      </c>
      <c r="X493">
        <f t="shared" si="58"/>
        <v>5</v>
      </c>
      <c r="Y493">
        <f t="shared" si="57"/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9"/>
        <v>0</v>
      </c>
      <c r="T494">
        <f t="shared" si="60"/>
        <v>132</v>
      </c>
      <c r="U494">
        <f t="shared" si="61"/>
        <v>132</v>
      </c>
      <c r="V494">
        <f t="shared" si="62"/>
        <v>6.4390243902439028</v>
      </c>
      <c r="W494" s="1" t="str">
        <f t="shared" si="63"/>
        <v>101</v>
      </c>
      <c r="X494">
        <f t="shared" si="58"/>
        <v>5</v>
      </c>
      <c r="Y494">
        <f t="shared" si="57"/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9"/>
        <v>0</v>
      </c>
      <c r="T495">
        <f t="shared" si="60"/>
        <v>136</v>
      </c>
      <c r="U495">
        <f t="shared" si="61"/>
        <v>136</v>
      </c>
      <c r="V495">
        <f t="shared" si="62"/>
        <v>6.6341463414634143</v>
      </c>
      <c r="W495" s="1" t="str">
        <f t="shared" si="63"/>
        <v>101</v>
      </c>
      <c r="X495">
        <f t="shared" si="58"/>
        <v>5</v>
      </c>
      <c r="Y495">
        <f t="shared" si="57"/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9"/>
        <v>0</v>
      </c>
      <c r="T496">
        <f t="shared" si="60"/>
        <v>132</v>
      </c>
      <c r="U496">
        <f t="shared" si="61"/>
        <v>132</v>
      </c>
      <c r="V496">
        <f t="shared" si="62"/>
        <v>6.4390243902439028</v>
      </c>
      <c r="W496" s="1" t="str">
        <f t="shared" si="63"/>
        <v>101</v>
      </c>
      <c r="X496">
        <f t="shared" si="58"/>
        <v>5</v>
      </c>
      <c r="Y496">
        <f t="shared" si="57"/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9"/>
        <v>0</v>
      </c>
      <c r="T497">
        <f t="shared" si="60"/>
        <v>132</v>
      </c>
      <c r="U497">
        <f t="shared" si="61"/>
        <v>132</v>
      </c>
      <c r="V497">
        <f t="shared" si="62"/>
        <v>6.4390243902439028</v>
      </c>
      <c r="W497" s="1" t="str">
        <f t="shared" si="63"/>
        <v>101</v>
      </c>
      <c r="X497">
        <f t="shared" si="58"/>
        <v>5</v>
      </c>
      <c r="Y497">
        <f t="shared" si="57"/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9"/>
        <v>0</v>
      </c>
      <c r="T498">
        <f t="shared" si="60"/>
        <v>132</v>
      </c>
      <c r="U498">
        <f t="shared" si="61"/>
        <v>132</v>
      </c>
      <c r="V498">
        <f t="shared" si="62"/>
        <v>6.4390243902439028</v>
      </c>
      <c r="W498" s="1" t="str">
        <f t="shared" si="63"/>
        <v>101</v>
      </c>
      <c r="X498">
        <f t="shared" si="58"/>
        <v>5</v>
      </c>
      <c r="Y498">
        <f t="shared" si="57"/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9"/>
        <v>0</v>
      </c>
      <c r="T499">
        <f t="shared" si="60"/>
        <v>132</v>
      </c>
      <c r="U499">
        <f t="shared" si="61"/>
        <v>132</v>
      </c>
      <c r="V499">
        <f t="shared" si="62"/>
        <v>6.4390243902439028</v>
      </c>
      <c r="W499" s="1" t="str">
        <f t="shared" si="63"/>
        <v>101</v>
      </c>
      <c r="X499">
        <f t="shared" si="58"/>
        <v>5</v>
      </c>
      <c r="Y499">
        <f t="shared" si="57"/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9"/>
        <v>0</v>
      </c>
      <c r="T500">
        <f t="shared" si="60"/>
        <v>136</v>
      </c>
      <c r="U500">
        <f t="shared" si="61"/>
        <v>136</v>
      </c>
      <c r="V500">
        <f t="shared" si="62"/>
        <v>6.6341463414634143</v>
      </c>
      <c r="W500" s="1" t="str">
        <f t="shared" si="63"/>
        <v>101</v>
      </c>
      <c r="X500">
        <f t="shared" si="58"/>
        <v>5</v>
      </c>
      <c r="Y500">
        <f t="shared" si="57"/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9"/>
        <v>0</v>
      </c>
      <c r="T501">
        <f t="shared" si="60"/>
        <v>136</v>
      </c>
      <c r="U501">
        <f t="shared" si="61"/>
        <v>136</v>
      </c>
      <c r="V501">
        <f t="shared" si="62"/>
        <v>6.6341463414634143</v>
      </c>
      <c r="W501" s="1" t="str">
        <f t="shared" si="63"/>
        <v>101</v>
      </c>
      <c r="X501">
        <f t="shared" si="58"/>
        <v>5</v>
      </c>
      <c r="Y501">
        <f t="shared" si="57"/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9"/>
        <v>0</v>
      </c>
      <c r="T502">
        <f t="shared" si="60"/>
        <v>180</v>
      </c>
      <c r="U502">
        <f t="shared" si="61"/>
        <v>180</v>
      </c>
      <c r="V502">
        <f t="shared" si="62"/>
        <v>8.7804878048780495</v>
      </c>
      <c r="W502" s="1" t="str">
        <f t="shared" si="63"/>
        <v>101</v>
      </c>
      <c r="X502">
        <f t="shared" si="58"/>
        <v>5</v>
      </c>
      <c r="Y502">
        <f t="shared" si="57"/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9"/>
        <v>0</v>
      </c>
      <c r="T503">
        <f t="shared" si="60"/>
        <v>204</v>
      </c>
      <c r="U503">
        <f t="shared" si="61"/>
        <v>204</v>
      </c>
      <c r="V503">
        <f t="shared" si="62"/>
        <v>9.9512195121951219</v>
      </c>
      <c r="W503" s="1" t="str">
        <f t="shared" si="63"/>
        <v>101</v>
      </c>
      <c r="X503">
        <f t="shared" si="58"/>
        <v>5</v>
      </c>
      <c r="Y503">
        <f t="shared" si="57"/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9"/>
        <v>0</v>
      </c>
      <c r="T504">
        <f t="shared" si="60"/>
        <v>204</v>
      </c>
      <c r="U504">
        <f t="shared" si="61"/>
        <v>204</v>
      </c>
      <c r="V504">
        <f t="shared" si="62"/>
        <v>9.9512195121951219</v>
      </c>
      <c r="W504" s="1" t="str">
        <f t="shared" si="63"/>
        <v>101</v>
      </c>
      <c r="X504">
        <f t="shared" si="58"/>
        <v>5</v>
      </c>
      <c r="Y504">
        <f t="shared" si="57"/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9"/>
        <v>0</v>
      </c>
      <c r="T505">
        <f t="shared" si="60"/>
        <v>208</v>
      </c>
      <c r="U505">
        <f t="shared" si="61"/>
        <v>208</v>
      </c>
      <c r="V505">
        <f t="shared" si="62"/>
        <v>10.146341463414634</v>
      </c>
      <c r="W505" s="1" t="str">
        <f t="shared" si="63"/>
        <v>101</v>
      </c>
      <c r="X505">
        <f t="shared" si="58"/>
        <v>5</v>
      </c>
      <c r="Y505">
        <f t="shared" si="57"/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9"/>
        <v>0</v>
      </c>
      <c r="T506">
        <f t="shared" si="60"/>
        <v>204</v>
      </c>
      <c r="U506">
        <f t="shared" si="61"/>
        <v>204</v>
      </c>
      <c r="V506">
        <f t="shared" si="62"/>
        <v>9.9512195121951219</v>
      </c>
      <c r="W506" s="1" t="str">
        <f t="shared" si="63"/>
        <v>101</v>
      </c>
      <c r="X506">
        <f t="shared" si="58"/>
        <v>5</v>
      </c>
      <c r="Y506">
        <f t="shared" si="57"/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9"/>
        <v>0</v>
      </c>
      <c r="T507">
        <f t="shared" si="60"/>
        <v>204</v>
      </c>
      <c r="U507">
        <f t="shared" si="61"/>
        <v>204</v>
      </c>
      <c r="V507">
        <f t="shared" si="62"/>
        <v>9.9512195121951219</v>
      </c>
      <c r="W507" s="1" t="str">
        <f t="shared" si="63"/>
        <v>101</v>
      </c>
      <c r="X507">
        <f t="shared" si="58"/>
        <v>5</v>
      </c>
      <c r="Y507">
        <f t="shared" si="57"/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9"/>
        <v>0</v>
      </c>
      <c r="T508">
        <f t="shared" si="60"/>
        <v>204</v>
      </c>
      <c r="U508">
        <f t="shared" si="61"/>
        <v>204</v>
      </c>
      <c r="V508">
        <f t="shared" si="62"/>
        <v>9.9512195121951219</v>
      </c>
      <c r="W508" s="1" t="str">
        <f t="shared" si="63"/>
        <v>101</v>
      </c>
      <c r="X508">
        <f t="shared" si="58"/>
        <v>5</v>
      </c>
      <c r="Y508">
        <f t="shared" si="57"/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9"/>
        <v>0</v>
      </c>
      <c r="T509">
        <f t="shared" si="60"/>
        <v>204</v>
      </c>
      <c r="U509">
        <f t="shared" si="61"/>
        <v>204</v>
      </c>
      <c r="V509">
        <f t="shared" si="62"/>
        <v>9.9512195121951219</v>
      </c>
      <c r="W509" s="1" t="str">
        <f t="shared" si="63"/>
        <v>101</v>
      </c>
      <c r="X509">
        <f t="shared" si="58"/>
        <v>5</v>
      </c>
      <c r="Y509">
        <f t="shared" si="57"/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9"/>
        <v>0</v>
      </c>
      <c r="T510">
        <f t="shared" si="60"/>
        <v>204</v>
      </c>
      <c r="U510">
        <f t="shared" si="61"/>
        <v>204</v>
      </c>
      <c r="V510">
        <f t="shared" si="62"/>
        <v>9.9512195121951219</v>
      </c>
      <c r="W510" s="1" t="str">
        <f t="shared" si="63"/>
        <v>101</v>
      </c>
      <c r="X510">
        <f t="shared" si="58"/>
        <v>5</v>
      </c>
      <c r="Y510">
        <f t="shared" si="57"/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9"/>
        <v>0</v>
      </c>
      <c r="T511">
        <f t="shared" si="60"/>
        <v>204</v>
      </c>
      <c r="U511">
        <f t="shared" si="61"/>
        <v>204</v>
      </c>
      <c r="V511">
        <f t="shared" si="62"/>
        <v>9.9512195121951219</v>
      </c>
      <c r="W511" s="1" t="str">
        <f t="shared" si="63"/>
        <v>101</v>
      </c>
      <c r="X511">
        <f t="shared" si="58"/>
        <v>5</v>
      </c>
      <c r="Y511">
        <f t="shared" si="57"/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9"/>
        <v>0</v>
      </c>
      <c r="T512">
        <f t="shared" si="60"/>
        <v>212</v>
      </c>
      <c r="U512">
        <f t="shared" si="61"/>
        <v>212</v>
      </c>
      <c r="V512">
        <f t="shared" si="62"/>
        <v>10.341463414634147</v>
      </c>
      <c r="W512" s="1" t="str">
        <f t="shared" si="63"/>
        <v>101</v>
      </c>
      <c r="X512">
        <f t="shared" si="58"/>
        <v>5</v>
      </c>
      <c r="Y512">
        <f t="shared" si="57"/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9"/>
        <v>0</v>
      </c>
      <c r="T513">
        <f t="shared" si="60"/>
        <v>224</v>
      </c>
      <c r="U513">
        <f t="shared" si="61"/>
        <v>224</v>
      </c>
      <c r="V513">
        <f t="shared" si="62"/>
        <v>10.926829268292684</v>
      </c>
      <c r="W513" s="1" t="str">
        <f t="shared" si="63"/>
        <v>101</v>
      </c>
      <c r="X513">
        <f t="shared" si="58"/>
        <v>5</v>
      </c>
      <c r="Y513">
        <f t="shared" si="57"/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9"/>
        <v>0</v>
      </c>
      <c r="T514">
        <f t="shared" si="60"/>
        <v>232</v>
      </c>
      <c r="U514">
        <f t="shared" si="61"/>
        <v>232</v>
      </c>
      <c r="V514">
        <f t="shared" si="62"/>
        <v>11.317073170731707</v>
      </c>
      <c r="W514" s="1" t="str">
        <f t="shared" si="63"/>
        <v>101</v>
      </c>
      <c r="X514">
        <f t="shared" si="58"/>
        <v>5</v>
      </c>
      <c r="Y514">
        <f t="shared" si="57"/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9"/>
        <v>0</v>
      </c>
      <c r="T515">
        <f t="shared" si="60"/>
        <v>232</v>
      </c>
      <c r="U515">
        <f t="shared" si="61"/>
        <v>232</v>
      </c>
      <c r="V515">
        <f t="shared" si="62"/>
        <v>11.317073170731707</v>
      </c>
      <c r="W515" s="1" t="str">
        <f t="shared" si="63"/>
        <v>101</v>
      </c>
      <c r="X515">
        <f t="shared" si="58"/>
        <v>5</v>
      </c>
      <c r="Y515">
        <f t="shared" ref="Y515:Y578" si="64"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9"/>
        <v>0</v>
      </c>
      <c r="T516">
        <f t="shared" si="60"/>
        <v>236</v>
      </c>
      <c r="U516">
        <f t="shared" si="61"/>
        <v>236</v>
      </c>
      <c r="V516">
        <f t="shared" si="62"/>
        <v>11.512195121951219</v>
      </c>
      <c r="W516" s="1" t="str">
        <f t="shared" si="63"/>
        <v>101</v>
      </c>
      <c r="X516">
        <f t="shared" ref="X516:X579" si="65">HEX2DEC(H516)</f>
        <v>5</v>
      </c>
      <c r="Y516">
        <f t="shared" si="64"/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9"/>
        <v>0</v>
      </c>
      <c r="T517">
        <f t="shared" si="60"/>
        <v>236</v>
      </c>
      <c r="U517">
        <f t="shared" si="61"/>
        <v>236</v>
      </c>
      <c r="V517">
        <f t="shared" si="62"/>
        <v>11.512195121951219</v>
      </c>
      <c r="W517" s="1" t="str">
        <f t="shared" si="63"/>
        <v>101</v>
      </c>
      <c r="X517">
        <f t="shared" si="65"/>
        <v>5</v>
      </c>
      <c r="Y517">
        <f t="shared" si="64"/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66">HEX2DEC(E518)</f>
        <v>0</v>
      </c>
      <c r="T518">
        <f t="shared" ref="T518:T581" si="67">HEX2DEC(F518)</f>
        <v>240</v>
      </c>
      <c r="U518">
        <f t="shared" ref="U518:U581" si="68">(S518*256)+T518</f>
        <v>240</v>
      </c>
      <c r="V518">
        <f t="shared" ref="V518:V581" si="69">U518/20.5</f>
        <v>11.707317073170731</v>
      </c>
      <c r="W518" s="1" t="str">
        <f t="shared" ref="W518:W581" si="70">HEX2BIN(H518)</f>
        <v>101</v>
      </c>
      <c r="X518">
        <f t="shared" si="65"/>
        <v>5</v>
      </c>
      <c r="Y518">
        <f t="shared" si="64"/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66"/>
        <v>0</v>
      </c>
      <c r="T519">
        <f t="shared" si="67"/>
        <v>236</v>
      </c>
      <c r="U519">
        <f t="shared" si="68"/>
        <v>236</v>
      </c>
      <c r="V519">
        <f t="shared" si="69"/>
        <v>11.512195121951219</v>
      </c>
      <c r="W519" s="1" t="str">
        <f t="shared" si="70"/>
        <v>101</v>
      </c>
      <c r="X519">
        <f t="shared" si="65"/>
        <v>5</v>
      </c>
      <c r="Y519">
        <f t="shared" si="64"/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66"/>
        <v>0</v>
      </c>
      <c r="T520">
        <f t="shared" si="67"/>
        <v>240</v>
      </c>
      <c r="U520">
        <f t="shared" si="68"/>
        <v>240</v>
      </c>
      <c r="V520">
        <f t="shared" si="69"/>
        <v>11.707317073170731</v>
      </c>
      <c r="W520" s="1" t="str">
        <f t="shared" si="70"/>
        <v>101</v>
      </c>
      <c r="X520">
        <f t="shared" si="65"/>
        <v>5</v>
      </c>
      <c r="Y520">
        <f t="shared" si="64"/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66"/>
        <v>0</v>
      </c>
      <c r="T521">
        <f t="shared" si="67"/>
        <v>252</v>
      </c>
      <c r="U521">
        <f t="shared" si="68"/>
        <v>252</v>
      </c>
      <c r="V521">
        <f t="shared" si="69"/>
        <v>12.292682926829269</v>
      </c>
      <c r="W521" s="1" t="str">
        <f t="shared" si="70"/>
        <v>101</v>
      </c>
      <c r="X521">
        <f t="shared" si="65"/>
        <v>5</v>
      </c>
      <c r="Y521">
        <f t="shared" si="64"/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66"/>
        <v>1</v>
      </c>
      <c r="T522">
        <f t="shared" si="67"/>
        <v>0</v>
      </c>
      <c r="U522">
        <f t="shared" si="68"/>
        <v>256</v>
      </c>
      <c r="V522">
        <f t="shared" si="69"/>
        <v>12.487804878048781</v>
      </c>
      <c r="W522" s="1" t="str">
        <f t="shared" si="70"/>
        <v>101</v>
      </c>
      <c r="X522">
        <f t="shared" si="65"/>
        <v>5</v>
      </c>
      <c r="Y522">
        <f t="shared" si="64"/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66"/>
        <v>1</v>
      </c>
      <c r="T523">
        <f t="shared" si="67"/>
        <v>0</v>
      </c>
      <c r="U523">
        <f t="shared" si="68"/>
        <v>256</v>
      </c>
      <c r="V523">
        <f t="shared" si="69"/>
        <v>12.487804878048781</v>
      </c>
      <c r="W523" s="1" t="str">
        <f t="shared" si="70"/>
        <v>101</v>
      </c>
      <c r="X523">
        <f t="shared" si="65"/>
        <v>5</v>
      </c>
      <c r="Y523">
        <f t="shared" si="64"/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66"/>
        <v>0</v>
      </c>
      <c r="T524">
        <f t="shared" si="67"/>
        <v>240</v>
      </c>
      <c r="U524">
        <f t="shared" si="68"/>
        <v>240</v>
      </c>
      <c r="V524">
        <f t="shared" si="69"/>
        <v>11.707317073170731</v>
      </c>
      <c r="W524" s="1" t="str">
        <f t="shared" si="70"/>
        <v>101</v>
      </c>
      <c r="X524">
        <f t="shared" si="65"/>
        <v>5</v>
      </c>
      <c r="Y524">
        <f t="shared" si="64"/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66"/>
        <v>0</v>
      </c>
      <c r="T525">
        <f t="shared" si="67"/>
        <v>228</v>
      </c>
      <c r="U525">
        <f t="shared" si="68"/>
        <v>228</v>
      </c>
      <c r="V525">
        <f t="shared" si="69"/>
        <v>11.121951219512194</v>
      </c>
      <c r="W525" s="1" t="str">
        <f t="shared" si="70"/>
        <v>101</v>
      </c>
      <c r="X525">
        <f t="shared" si="65"/>
        <v>5</v>
      </c>
      <c r="Y525">
        <f t="shared" si="64"/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66"/>
        <v>0</v>
      </c>
      <c r="T526">
        <f t="shared" si="67"/>
        <v>232</v>
      </c>
      <c r="U526">
        <f t="shared" si="68"/>
        <v>232</v>
      </c>
      <c r="V526">
        <f t="shared" si="69"/>
        <v>11.317073170731707</v>
      </c>
      <c r="W526" s="1" t="str">
        <f t="shared" si="70"/>
        <v>101</v>
      </c>
      <c r="X526">
        <f t="shared" si="65"/>
        <v>5</v>
      </c>
      <c r="Y526">
        <f t="shared" si="64"/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66"/>
        <v>0</v>
      </c>
      <c r="T527">
        <f t="shared" si="67"/>
        <v>240</v>
      </c>
      <c r="U527">
        <f t="shared" si="68"/>
        <v>240</v>
      </c>
      <c r="V527">
        <f t="shared" si="69"/>
        <v>11.707317073170731</v>
      </c>
      <c r="W527" s="1" t="str">
        <f t="shared" si="70"/>
        <v>101</v>
      </c>
      <c r="X527">
        <f t="shared" si="65"/>
        <v>5</v>
      </c>
      <c r="Y527">
        <f t="shared" si="64"/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66"/>
        <v>0</v>
      </c>
      <c r="T528">
        <f t="shared" si="67"/>
        <v>244</v>
      </c>
      <c r="U528">
        <f t="shared" si="68"/>
        <v>244</v>
      </c>
      <c r="V528">
        <f t="shared" si="69"/>
        <v>11.902439024390244</v>
      </c>
      <c r="W528" s="1" t="str">
        <f t="shared" si="70"/>
        <v>101</v>
      </c>
      <c r="X528">
        <f t="shared" si="65"/>
        <v>5</v>
      </c>
      <c r="Y528">
        <f t="shared" si="64"/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66"/>
        <v>0</v>
      </c>
      <c r="T529">
        <f t="shared" si="67"/>
        <v>244</v>
      </c>
      <c r="U529">
        <f t="shared" si="68"/>
        <v>244</v>
      </c>
      <c r="V529">
        <f t="shared" si="69"/>
        <v>11.902439024390244</v>
      </c>
      <c r="W529" s="1" t="str">
        <f t="shared" si="70"/>
        <v>101</v>
      </c>
      <c r="X529">
        <f t="shared" si="65"/>
        <v>5</v>
      </c>
      <c r="Y529">
        <f t="shared" si="64"/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66"/>
        <v>0</v>
      </c>
      <c r="T530">
        <f t="shared" si="67"/>
        <v>236</v>
      </c>
      <c r="U530">
        <f t="shared" si="68"/>
        <v>236</v>
      </c>
      <c r="V530">
        <f t="shared" si="69"/>
        <v>11.512195121951219</v>
      </c>
      <c r="W530" s="1" t="str">
        <f t="shared" si="70"/>
        <v>101</v>
      </c>
      <c r="X530">
        <f t="shared" si="65"/>
        <v>5</v>
      </c>
      <c r="Y530">
        <f t="shared" si="64"/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66"/>
        <v>0</v>
      </c>
      <c r="T531">
        <f t="shared" si="67"/>
        <v>228</v>
      </c>
      <c r="U531">
        <f t="shared" si="68"/>
        <v>228</v>
      </c>
      <c r="V531">
        <f t="shared" si="69"/>
        <v>11.121951219512194</v>
      </c>
      <c r="W531" s="1" t="str">
        <f t="shared" si="70"/>
        <v>101</v>
      </c>
      <c r="X531">
        <f t="shared" si="65"/>
        <v>5</v>
      </c>
      <c r="Y531">
        <f t="shared" si="64"/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66"/>
        <v>0</v>
      </c>
      <c r="T532">
        <f t="shared" si="67"/>
        <v>220</v>
      </c>
      <c r="U532">
        <f t="shared" si="68"/>
        <v>220</v>
      </c>
      <c r="V532">
        <f t="shared" si="69"/>
        <v>10.731707317073171</v>
      </c>
      <c r="W532" s="1" t="str">
        <f t="shared" si="70"/>
        <v>101</v>
      </c>
      <c r="X532">
        <f t="shared" si="65"/>
        <v>5</v>
      </c>
      <c r="Y532">
        <f t="shared" si="64"/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66"/>
        <v>0</v>
      </c>
      <c r="T533">
        <f t="shared" si="67"/>
        <v>240</v>
      </c>
      <c r="U533">
        <f t="shared" si="68"/>
        <v>240</v>
      </c>
      <c r="V533">
        <f t="shared" si="69"/>
        <v>11.707317073170731</v>
      </c>
      <c r="W533" s="1" t="str">
        <f t="shared" si="70"/>
        <v>101</v>
      </c>
      <c r="X533">
        <f t="shared" si="65"/>
        <v>5</v>
      </c>
      <c r="Y533">
        <f t="shared" si="64"/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66"/>
        <v>1</v>
      </c>
      <c r="T534">
        <f t="shared" si="67"/>
        <v>0</v>
      </c>
      <c r="U534">
        <f t="shared" si="68"/>
        <v>256</v>
      </c>
      <c r="V534">
        <f t="shared" si="69"/>
        <v>12.487804878048781</v>
      </c>
      <c r="W534" s="1" t="str">
        <f t="shared" si="70"/>
        <v>101</v>
      </c>
      <c r="X534">
        <f t="shared" si="65"/>
        <v>5</v>
      </c>
      <c r="Y534">
        <f t="shared" si="64"/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66"/>
        <v>1</v>
      </c>
      <c r="T535">
        <f t="shared" si="67"/>
        <v>4</v>
      </c>
      <c r="U535">
        <f t="shared" si="68"/>
        <v>260</v>
      </c>
      <c r="V535">
        <f t="shared" si="69"/>
        <v>12.682926829268293</v>
      </c>
      <c r="W535" s="1" t="str">
        <f t="shared" si="70"/>
        <v>101</v>
      </c>
      <c r="X535">
        <f t="shared" si="65"/>
        <v>5</v>
      </c>
      <c r="Y535">
        <f t="shared" si="64"/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66"/>
        <v>0</v>
      </c>
      <c r="T536">
        <f t="shared" si="67"/>
        <v>240</v>
      </c>
      <c r="U536">
        <f t="shared" si="68"/>
        <v>240</v>
      </c>
      <c r="V536">
        <f t="shared" si="69"/>
        <v>11.707317073170731</v>
      </c>
      <c r="W536" s="1" t="str">
        <f t="shared" si="70"/>
        <v>101</v>
      </c>
      <c r="X536">
        <f t="shared" si="65"/>
        <v>5</v>
      </c>
      <c r="Y536">
        <f t="shared" si="64"/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66"/>
        <v>0</v>
      </c>
      <c r="T537">
        <f t="shared" si="67"/>
        <v>224</v>
      </c>
      <c r="U537">
        <f t="shared" si="68"/>
        <v>224</v>
      </c>
      <c r="V537">
        <f t="shared" si="69"/>
        <v>10.926829268292684</v>
      </c>
      <c r="W537" s="1" t="str">
        <f t="shared" si="70"/>
        <v>101</v>
      </c>
      <c r="X537">
        <f t="shared" si="65"/>
        <v>5</v>
      </c>
      <c r="Y537">
        <f t="shared" si="64"/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66"/>
        <v>0</v>
      </c>
      <c r="T538">
        <f t="shared" si="67"/>
        <v>196</v>
      </c>
      <c r="U538">
        <f t="shared" si="68"/>
        <v>196</v>
      </c>
      <c r="V538">
        <f t="shared" si="69"/>
        <v>9.5609756097560972</v>
      </c>
      <c r="W538" s="1" t="str">
        <f t="shared" si="70"/>
        <v>101</v>
      </c>
      <c r="X538">
        <f t="shared" si="65"/>
        <v>5</v>
      </c>
      <c r="Y538">
        <f t="shared" si="64"/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66"/>
        <v>0</v>
      </c>
      <c r="T539">
        <f t="shared" si="67"/>
        <v>172</v>
      </c>
      <c r="U539">
        <f t="shared" si="68"/>
        <v>172</v>
      </c>
      <c r="V539">
        <f t="shared" si="69"/>
        <v>8.3902439024390247</v>
      </c>
      <c r="W539" s="1" t="str">
        <f t="shared" si="70"/>
        <v>101</v>
      </c>
      <c r="X539">
        <f t="shared" si="65"/>
        <v>5</v>
      </c>
      <c r="Y539">
        <f t="shared" si="64"/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66"/>
        <v>0</v>
      </c>
      <c r="T540">
        <f t="shared" si="67"/>
        <v>148</v>
      </c>
      <c r="U540">
        <f t="shared" si="68"/>
        <v>148</v>
      </c>
      <c r="V540">
        <f t="shared" si="69"/>
        <v>7.2195121951219514</v>
      </c>
      <c r="W540" s="1" t="str">
        <f t="shared" si="70"/>
        <v>101</v>
      </c>
      <c r="X540">
        <f t="shared" si="65"/>
        <v>5</v>
      </c>
      <c r="Y540">
        <f t="shared" si="64"/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66"/>
        <v>0</v>
      </c>
      <c r="T541">
        <f t="shared" si="67"/>
        <v>136</v>
      </c>
      <c r="U541">
        <f t="shared" si="68"/>
        <v>136</v>
      </c>
      <c r="V541">
        <f t="shared" si="69"/>
        <v>6.6341463414634143</v>
      </c>
      <c r="W541" s="1" t="str">
        <f t="shared" si="70"/>
        <v>101</v>
      </c>
      <c r="X541">
        <f t="shared" si="65"/>
        <v>5</v>
      </c>
      <c r="Y541">
        <f t="shared" si="64"/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66"/>
        <v>0</v>
      </c>
      <c r="T542">
        <f t="shared" si="67"/>
        <v>136</v>
      </c>
      <c r="U542">
        <f t="shared" si="68"/>
        <v>136</v>
      </c>
      <c r="V542">
        <f t="shared" si="69"/>
        <v>6.6341463414634143</v>
      </c>
      <c r="W542" s="1" t="str">
        <f t="shared" si="70"/>
        <v>101</v>
      </c>
      <c r="X542">
        <f t="shared" si="65"/>
        <v>5</v>
      </c>
      <c r="Y542">
        <f t="shared" si="64"/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66"/>
        <v>0</v>
      </c>
      <c r="T543">
        <f t="shared" si="67"/>
        <v>176</v>
      </c>
      <c r="U543">
        <f t="shared" si="68"/>
        <v>176</v>
      </c>
      <c r="V543">
        <f t="shared" si="69"/>
        <v>8.5853658536585371</v>
      </c>
      <c r="W543" s="1" t="str">
        <f t="shared" si="70"/>
        <v>101</v>
      </c>
      <c r="X543">
        <f t="shared" si="65"/>
        <v>5</v>
      </c>
      <c r="Y543">
        <f t="shared" si="64"/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66"/>
        <v>0</v>
      </c>
      <c r="T544">
        <f t="shared" si="67"/>
        <v>188</v>
      </c>
      <c r="U544">
        <f t="shared" si="68"/>
        <v>188</v>
      </c>
      <c r="V544">
        <f t="shared" si="69"/>
        <v>9.1707317073170724</v>
      </c>
      <c r="W544" s="1" t="str">
        <f t="shared" si="70"/>
        <v>101</v>
      </c>
      <c r="X544">
        <f t="shared" si="65"/>
        <v>5</v>
      </c>
      <c r="Y544">
        <f t="shared" si="64"/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66"/>
        <v>0</v>
      </c>
      <c r="T545">
        <f t="shared" si="67"/>
        <v>204</v>
      </c>
      <c r="U545">
        <f t="shared" si="68"/>
        <v>204</v>
      </c>
      <c r="V545">
        <f t="shared" si="69"/>
        <v>9.9512195121951219</v>
      </c>
      <c r="W545" s="1" t="str">
        <f t="shared" si="70"/>
        <v>101</v>
      </c>
      <c r="X545">
        <f t="shared" si="65"/>
        <v>5</v>
      </c>
      <c r="Y545">
        <f t="shared" si="64"/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66"/>
        <v>0</v>
      </c>
      <c r="T546">
        <f t="shared" si="67"/>
        <v>224</v>
      </c>
      <c r="U546">
        <f t="shared" si="68"/>
        <v>224</v>
      </c>
      <c r="V546">
        <f t="shared" si="69"/>
        <v>10.926829268292684</v>
      </c>
      <c r="W546" s="1" t="str">
        <f t="shared" si="70"/>
        <v>101</v>
      </c>
      <c r="X546">
        <f t="shared" si="65"/>
        <v>5</v>
      </c>
      <c r="Y546">
        <f t="shared" si="64"/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66"/>
        <v>0</v>
      </c>
      <c r="T547">
        <f t="shared" si="67"/>
        <v>240</v>
      </c>
      <c r="U547">
        <f t="shared" si="68"/>
        <v>240</v>
      </c>
      <c r="V547">
        <f t="shared" si="69"/>
        <v>11.707317073170731</v>
      </c>
      <c r="W547" s="1" t="str">
        <f t="shared" si="70"/>
        <v>101</v>
      </c>
      <c r="X547">
        <f t="shared" si="65"/>
        <v>5</v>
      </c>
      <c r="Y547">
        <f t="shared" si="64"/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66"/>
        <v>1</v>
      </c>
      <c r="T548">
        <f t="shared" si="67"/>
        <v>12</v>
      </c>
      <c r="U548">
        <f t="shared" si="68"/>
        <v>268</v>
      </c>
      <c r="V548">
        <f t="shared" si="69"/>
        <v>13.073170731707316</v>
      </c>
      <c r="W548" s="1" t="str">
        <f t="shared" si="70"/>
        <v>101</v>
      </c>
      <c r="X548">
        <f t="shared" si="65"/>
        <v>5</v>
      </c>
      <c r="Y548">
        <f t="shared" si="64"/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66"/>
        <v>1</v>
      </c>
      <c r="T549">
        <f t="shared" si="67"/>
        <v>20</v>
      </c>
      <c r="U549">
        <f t="shared" si="68"/>
        <v>276</v>
      </c>
      <c r="V549">
        <f t="shared" si="69"/>
        <v>13.463414634146341</v>
      </c>
      <c r="W549" s="1" t="str">
        <f t="shared" si="70"/>
        <v>101</v>
      </c>
      <c r="X549">
        <f t="shared" si="65"/>
        <v>5</v>
      </c>
      <c r="Y549">
        <f t="shared" si="64"/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66"/>
        <v>1</v>
      </c>
      <c r="T550">
        <f t="shared" si="67"/>
        <v>40</v>
      </c>
      <c r="U550">
        <f t="shared" si="68"/>
        <v>296</v>
      </c>
      <c r="V550">
        <f t="shared" si="69"/>
        <v>14.439024390243903</v>
      </c>
      <c r="W550" s="1" t="str">
        <f t="shared" si="70"/>
        <v>101</v>
      </c>
      <c r="X550">
        <f t="shared" si="65"/>
        <v>5</v>
      </c>
      <c r="Y550">
        <f t="shared" si="64"/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66"/>
        <v>1</v>
      </c>
      <c r="T551">
        <f t="shared" si="67"/>
        <v>68</v>
      </c>
      <c r="U551">
        <f t="shared" si="68"/>
        <v>324</v>
      </c>
      <c r="V551">
        <f t="shared" si="69"/>
        <v>15.804878048780488</v>
      </c>
      <c r="W551" s="1" t="str">
        <f t="shared" si="70"/>
        <v>101</v>
      </c>
      <c r="X551">
        <f t="shared" si="65"/>
        <v>5</v>
      </c>
      <c r="Y551">
        <f t="shared" si="64"/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66"/>
        <v>1</v>
      </c>
      <c r="T552">
        <f t="shared" si="67"/>
        <v>72</v>
      </c>
      <c r="U552">
        <f t="shared" si="68"/>
        <v>328</v>
      </c>
      <c r="V552">
        <f t="shared" si="69"/>
        <v>16</v>
      </c>
      <c r="W552" s="1" t="str">
        <f t="shared" si="70"/>
        <v>101</v>
      </c>
      <c r="X552">
        <f t="shared" si="65"/>
        <v>5</v>
      </c>
      <c r="Y552">
        <f t="shared" si="64"/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66"/>
        <v>1</v>
      </c>
      <c r="T553">
        <f t="shared" si="67"/>
        <v>88</v>
      </c>
      <c r="U553">
        <f t="shared" si="68"/>
        <v>344</v>
      </c>
      <c r="V553">
        <f t="shared" si="69"/>
        <v>16.780487804878049</v>
      </c>
      <c r="W553" s="1" t="str">
        <f t="shared" si="70"/>
        <v>101</v>
      </c>
      <c r="X553">
        <f t="shared" si="65"/>
        <v>5</v>
      </c>
      <c r="Y553">
        <f t="shared" si="64"/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66"/>
        <v>1</v>
      </c>
      <c r="T554">
        <f t="shared" si="67"/>
        <v>92</v>
      </c>
      <c r="U554">
        <f t="shared" si="68"/>
        <v>348</v>
      </c>
      <c r="V554">
        <f t="shared" si="69"/>
        <v>16.975609756097562</v>
      </c>
      <c r="W554" s="1" t="str">
        <f t="shared" si="70"/>
        <v>101</v>
      </c>
      <c r="X554">
        <f t="shared" si="65"/>
        <v>5</v>
      </c>
      <c r="Y554">
        <f t="shared" si="64"/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66"/>
        <v>1</v>
      </c>
      <c r="T555">
        <f t="shared" si="67"/>
        <v>96</v>
      </c>
      <c r="U555">
        <f t="shared" si="68"/>
        <v>352</v>
      </c>
      <c r="V555">
        <f t="shared" si="69"/>
        <v>17.170731707317074</v>
      </c>
      <c r="W555" s="1" t="str">
        <f t="shared" si="70"/>
        <v>101</v>
      </c>
      <c r="X555">
        <f t="shared" si="65"/>
        <v>5</v>
      </c>
      <c r="Y555">
        <f t="shared" si="64"/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66"/>
        <v>1</v>
      </c>
      <c r="T556">
        <f t="shared" si="67"/>
        <v>100</v>
      </c>
      <c r="U556">
        <f t="shared" si="68"/>
        <v>356</v>
      </c>
      <c r="V556">
        <f t="shared" si="69"/>
        <v>17.365853658536587</v>
      </c>
      <c r="W556" s="1" t="str">
        <f t="shared" si="70"/>
        <v>101</v>
      </c>
      <c r="X556">
        <f t="shared" si="65"/>
        <v>5</v>
      </c>
      <c r="Y556">
        <f t="shared" si="64"/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66"/>
        <v>1</v>
      </c>
      <c r="T557">
        <f t="shared" si="67"/>
        <v>108</v>
      </c>
      <c r="U557">
        <f t="shared" si="68"/>
        <v>364</v>
      </c>
      <c r="V557">
        <f t="shared" si="69"/>
        <v>17.756097560975611</v>
      </c>
      <c r="W557" s="1" t="str">
        <f t="shared" si="70"/>
        <v>101</v>
      </c>
      <c r="X557">
        <f t="shared" si="65"/>
        <v>5</v>
      </c>
      <c r="Y557">
        <f t="shared" si="64"/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66"/>
        <v>1</v>
      </c>
      <c r="T558">
        <f t="shared" si="67"/>
        <v>124</v>
      </c>
      <c r="U558">
        <f t="shared" si="68"/>
        <v>380</v>
      </c>
      <c r="V558">
        <f t="shared" si="69"/>
        <v>18.536585365853657</v>
      </c>
      <c r="W558" s="1" t="str">
        <f t="shared" si="70"/>
        <v>101</v>
      </c>
      <c r="X558">
        <f t="shared" si="65"/>
        <v>5</v>
      </c>
      <c r="Y558">
        <f t="shared" si="64"/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66"/>
        <v>1</v>
      </c>
      <c r="T559">
        <f t="shared" si="67"/>
        <v>132</v>
      </c>
      <c r="U559">
        <f t="shared" si="68"/>
        <v>388</v>
      </c>
      <c r="V559">
        <f t="shared" si="69"/>
        <v>18.926829268292682</v>
      </c>
      <c r="W559" s="1" t="str">
        <f t="shared" si="70"/>
        <v>101</v>
      </c>
      <c r="X559">
        <f t="shared" si="65"/>
        <v>5</v>
      </c>
      <c r="Y559">
        <f t="shared" si="64"/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66"/>
        <v>1</v>
      </c>
      <c r="T560">
        <f t="shared" si="67"/>
        <v>144</v>
      </c>
      <c r="U560">
        <f t="shared" si="68"/>
        <v>400</v>
      </c>
      <c r="V560">
        <f t="shared" si="69"/>
        <v>19.512195121951219</v>
      </c>
      <c r="W560" s="1" t="str">
        <f t="shared" si="70"/>
        <v>101</v>
      </c>
      <c r="X560">
        <f t="shared" si="65"/>
        <v>5</v>
      </c>
      <c r="Y560">
        <f t="shared" si="64"/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66"/>
        <v>1</v>
      </c>
      <c r="T561">
        <f t="shared" si="67"/>
        <v>152</v>
      </c>
      <c r="U561">
        <f t="shared" si="68"/>
        <v>408</v>
      </c>
      <c r="V561">
        <f t="shared" si="69"/>
        <v>19.902439024390244</v>
      </c>
      <c r="W561" s="1" t="str">
        <f t="shared" si="70"/>
        <v>101</v>
      </c>
      <c r="X561">
        <f t="shared" si="65"/>
        <v>5</v>
      </c>
      <c r="Y561">
        <f t="shared" si="64"/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66"/>
        <v>1</v>
      </c>
      <c r="T562">
        <f t="shared" si="67"/>
        <v>152</v>
      </c>
      <c r="U562">
        <f t="shared" si="68"/>
        <v>408</v>
      </c>
      <c r="V562">
        <f t="shared" si="69"/>
        <v>19.902439024390244</v>
      </c>
      <c r="W562" s="1" t="str">
        <f t="shared" si="70"/>
        <v>101</v>
      </c>
      <c r="X562">
        <f t="shared" si="65"/>
        <v>5</v>
      </c>
      <c r="Y562">
        <f t="shared" si="64"/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66"/>
        <v>1</v>
      </c>
      <c r="T563">
        <f t="shared" si="67"/>
        <v>160</v>
      </c>
      <c r="U563">
        <f t="shared" si="68"/>
        <v>416</v>
      </c>
      <c r="V563">
        <f t="shared" si="69"/>
        <v>20.292682926829269</v>
      </c>
      <c r="W563" s="1" t="str">
        <f t="shared" si="70"/>
        <v>101</v>
      </c>
      <c r="X563">
        <f t="shared" si="65"/>
        <v>5</v>
      </c>
      <c r="Y563">
        <f t="shared" si="64"/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66"/>
        <v>1</v>
      </c>
      <c r="T564">
        <f t="shared" si="67"/>
        <v>160</v>
      </c>
      <c r="U564">
        <f t="shared" si="68"/>
        <v>416</v>
      </c>
      <c r="V564">
        <f t="shared" si="69"/>
        <v>20.292682926829269</v>
      </c>
      <c r="W564" s="1" t="str">
        <f t="shared" si="70"/>
        <v>101</v>
      </c>
      <c r="X564">
        <f t="shared" si="65"/>
        <v>5</v>
      </c>
      <c r="Y564">
        <f t="shared" si="64"/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66"/>
        <v>1</v>
      </c>
      <c r="T565">
        <f t="shared" si="67"/>
        <v>164</v>
      </c>
      <c r="U565">
        <f t="shared" si="68"/>
        <v>420</v>
      </c>
      <c r="V565">
        <f t="shared" si="69"/>
        <v>20.487804878048781</v>
      </c>
      <c r="W565" s="1" t="str">
        <f t="shared" si="70"/>
        <v>101</v>
      </c>
      <c r="X565">
        <f t="shared" si="65"/>
        <v>5</v>
      </c>
      <c r="Y565">
        <f t="shared" si="64"/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66"/>
        <v>1</v>
      </c>
      <c r="T566">
        <f t="shared" si="67"/>
        <v>164</v>
      </c>
      <c r="U566">
        <f t="shared" si="68"/>
        <v>420</v>
      </c>
      <c r="V566">
        <f t="shared" si="69"/>
        <v>20.487804878048781</v>
      </c>
      <c r="W566" s="1" t="str">
        <f t="shared" si="70"/>
        <v>101</v>
      </c>
      <c r="X566">
        <f t="shared" si="65"/>
        <v>5</v>
      </c>
      <c r="Y566">
        <f t="shared" si="64"/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66"/>
        <v>1</v>
      </c>
      <c r="T567">
        <f t="shared" si="67"/>
        <v>168</v>
      </c>
      <c r="U567">
        <f t="shared" si="68"/>
        <v>424</v>
      </c>
      <c r="V567">
        <f t="shared" si="69"/>
        <v>20.682926829268293</v>
      </c>
      <c r="W567" s="1" t="str">
        <f t="shared" si="70"/>
        <v>101</v>
      </c>
      <c r="X567">
        <f t="shared" si="65"/>
        <v>5</v>
      </c>
      <c r="Y567">
        <f t="shared" si="64"/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66"/>
        <v>1</v>
      </c>
      <c r="T568">
        <f t="shared" si="67"/>
        <v>164</v>
      </c>
      <c r="U568">
        <f t="shared" si="68"/>
        <v>420</v>
      </c>
      <c r="V568">
        <f t="shared" si="69"/>
        <v>20.487804878048781</v>
      </c>
      <c r="W568" s="1" t="str">
        <f t="shared" si="70"/>
        <v>101</v>
      </c>
      <c r="X568">
        <f t="shared" si="65"/>
        <v>5</v>
      </c>
      <c r="Y568">
        <f t="shared" si="64"/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66"/>
        <v>1</v>
      </c>
      <c r="T569">
        <f t="shared" si="67"/>
        <v>172</v>
      </c>
      <c r="U569">
        <f t="shared" si="68"/>
        <v>428</v>
      </c>
      <c r="V569">
        <f t="shared" si="69"/>
        <v>20.878048780487806</v>
      </c>
      <c r="W569" s="1" t="str">
        <f t="shared" si="70"/>
        <v>101</v>
      </c>
      <c r="X569">
        <f t="shared" si="65"/>
        <v>5</v>
      </c>
      <c r="Y569">
        <f t="shared" si="64"/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66"/>
        <v>1</v>
      </c>
      <c r="T570">
        <f t="shared" si="67"/>
        <v>168</v>
      </c>
      <c r="U570">
        <f t="shared" si="68"/>
        <v>424</v>
      </c>
      <c r="V570">
        <f t="shared" si="69"/>
        <v>20.682926829268293</v>
      </c>
      <c r="W570" s="1" t="str">
        <f t="shared" si="70"/>
        <v>101</v>
      </c>
      <c r="X570">
        <f t="shared" si="65"/>
        <v>5</v>
      </c>
      <c r="Y570">
        <f t="shared" si="64"/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66"/>
        <v>1</v>
      </c>
      <c r="T571">
        <f t="shared" si="67"/>
        <v>172</v>
      </c>
      <c r="U571">
        <f t="shared" si="68"/>
        <v>428</v>
      </c>
      <c r="V571">
        <f t="shared" si="69"/>
        <v>20.878048780487806</v>
      </c>
      <c r="W571" s="1" t="str">
        <f t="shared" si="70"/>
        <v>101</v>
      </c>
      <c r="X571">
        <f t="shared" si="65"/>
        <v>5</v>
      </c>
      <c r="Y571">
        <f t="shared" si="64"/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66"/>
        <v>1</v>
      </c>
      <c r="T572">
        <f t="shared" si="67"/>
        <v>172</v>
      </c>
      <c r="U572">
        <f t="shared" si="68"/>
        <v>428</v>
      </c>
      <c r="V572">
        <f t="shared" si="69"/>
        <v>20.878048780487806</v>
      </c>
      <c r="W572" s="1" t="str">
        <f t="shared" si="70"/>
        <v>101</v>
      </c>
      <c r="X572">
        <f t="shared" si="65"/>
        <v>5</v>
      </c>
      <c r="Y572">
        <f t="shared" si="64"/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66"/>
        <v>1</v>
      </c>
      <c r="T573">
        <f t="shared" si="67"/>
        <v>176</v>
      </c>
      <c r="U573">
        <f t="shared" si="68"/>
        <v>432</v>
      </c>
      <c r="V573">
        <f t="shared" si="69"/>
        <v>21.073170731707318</v>
      </c>
      <c r="W573" s="1" t="str">
        <f t="shared" si="70"/>
        <v>101</v>
      </c>
      <c r="X573">
        <f t="shared" si="65"/>
        <v>5</v>
      </c>
      <c r="Y573">
        <f t="shared" si="64"/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66"/>
        <v>1</v>
      </c>
      <c r="T574">
        <f t="shared" si="67"/>
        <v>172</v>
      </c>
      <c r="U574">
        <f t="shared" si="68"/>
        <v>428</v>
      </c>
      <c r="V574">
        <f t="shared" si="69"/>
        <v>20.878048780487806</v>
      </c>
      <c r="W574" s="1" t="str">
        <f t="shared" si="70"/>
        <v>101</v>
      </c>
      <c r="X574">
        <f t="shared" si="65"/>
        <v>5</v>
      </c>
      <c r="Y574">
        <f t="shared" si="64"/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66"/>
        <v>1</v>
      </c>
      <c r="T575">
        <f t="shared" si="67"/>
        <v>172</v>
      </c>
      <c r="U575">
        <f t="shared" si="68"/>
        <v>428</v>
      </c>
      <c r="V575">
        <f t="shared" si="69"/>
        <v>20.878048780487806</v>
      </c>
      <c r="W575" s="1" t="str">
        <f t="shared" si="70"/>
        <v>101</v>
      </c>
      <c r="X575">
        <f t="shared" si="65"/>
        <v>5</v>
      </c>
      <c r="Y575">
        <f t="shared" si="64"/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66"/>
        <v>1</v>
      </c>
      <c r="T576">
        <f t="shared" si="67"/>
        <v>172</v>
      </c>
      <c r="U576">
        <f t="shared" si="68"/>
        <v>428</v>
      </c>
      <c r="V576">
        <f t="shared" si="69"/>
        <v>20.878048780487806</v>
      </c>
      <c r="W576" s="1" t="str">
        <f t="shared" si="70"/>
        <v>101</v>
      </c>
      <c r="X576">
        <f t="shared" si="65"/>
        <v>5</v>
      </c>
      <c r="Y576">
        <f t="shared" si="64"/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66"/>
        <v>1</v>
      </c>
      <c r="T577">
        <f t="shared" si="67"/>
        <v>172</v>
      </c>
      <c r="U577">
        <f t="shared" si="68"/>
        <v>428</v>
      </c>
      <c r="V577">
        <f t="shared" si="69"/>
        <v>20.878048780487806</v>
      </c>
      <c r="W577" s="1" t="str">
        <f t="shared" si="70"/>
        <v>101</v>
      </c>
      <c r="X577">
        <f t="shared" si="65"/>
        <v>5</v>
      </c>
      <c r="Y577">
        <f t="shared" si="64"/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66"/>
        <v>1</v>
      </c>
      <c r="T578">
        <f t="shared" si="67"/>
        <v>160</v>
      </c>
      <c r="U578">
        <f t="shared" si="68"/>
        <v>416</v>
      </c>
      <c r="V578">
        <f t="shared" si="69"/>
        <v>20.292682926829269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66"/>
        <v>1</v>
      </c>
      <c r="T579">
        <f t="shared" si="67"/>
        <v>100</v>
      </c>
      <c r="U579">
        <f t="shared" si="68"/>
        <v>356</v>
      </c>
      <c r="V579">
        <f t="shared" si="69"/>
        <v>17.365853658536587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66"/>
        <v>1</v>
      </c>
      <c r="T580">
        <f t="shared" si="67"/>
        <v>48</v>
      </c>
      <c r="U580">
        <f t="shared" si="68"/>
        <v>304</v>
      </c>
      <c r="V580">
        <f t="shared" si="69"/>
        <v>14.829268292682928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66"/>
        <v>1</v>
      </c>
      <c r="T581">
        <f t="shared" si="67"/>
        <v>24</v>
      </c>
      <c r="U581">
        <f t="shared" si="68"/>
        <v>280</v>
      </c>
      <c r="V581">
        <f t="shared" si="69"/>
        <v>13.658536585365853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73">HEX2DEC(E582)</f>
        <v>0</v>
      </c>
      <c r="T582">
        <f t="shared" ref="T582:T645" si="74">HEX2DEC(F582)</f>
        <v>228</v>
      </c>
      <c r="U582">
        <f t="shared" ref="U582:U645" si="75">(S582*256)+T582</f>
        <v>228</v>
      </c>
      <c r="V582">
        <f t="shared" ref="V582:V645" si="76">U582/20.5</f>
        <v>11.121951219512194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73"/>
        <v>0</v>
      </c>
      <c r="T583">
        <f t="shared" si="74"/>
        <v>180</v>
      </c>
      <c r="U583">
        <f t="shared" si="75"/>
        <v>180</v>
      </c>
      <c r="V583">
        <f t="shared" si="76"/>
        <v>8.7804878048780495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73"/>
        <v>1</v>
      </c>
      <c r="T584">
        <f t="shared" si="74"/>
        <v>84</v>
      </c>
      <c r="U584">
        <f t="shared" si="75"/>
        <v>340</v>
      </c>
      <c r="V584">
        <f t="shared" si="76"/>
        <v>16.585365853658537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73"/>
        <v>1</v>
      </c>
      <c r="T585">
        <f t="shared" si="74"/>
        <v>108</v>
      </c>
      <c r="U585">
        <f t="shared" si="75"/>
        <v>364</v>
      </c>
      <c r="V585">
        <f t="shared" si="76"/>
        <v>17.756097560975611</v>
      </c>
      <c r="W585" s="1" t="str">
        <f t="shared" si="77"/>
        <v>101</v>
      </c>
      <c r="X585">
        <f t="shared" si="72"/>
        <v>5</v>
      </c>
      <c r="Y585">
        <f t="shared" si="71"/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73"/>
        <v>1</v>
      </c>
      <c r="T586">
        <f t="shared" si="74"/>
        <v>128</v>
      </c>
      <c r="U586">
        <f t="shared" si="75"/>
        <v>384</v>
      </c>
      <c r="V586">
        <f t="shared" si="76"/>
        <v>18.73170731707317</v>
      </c>
      <c r="W586" s="1" t="str">
        <f t="shared" si="77"/>
        <v>101</v>
      </c>
      <c r="X586">
        <f t="shared" si="72"/>
        <v>5</v>
      </c>
      <c r="Y586">
        <f t="shared" si="71"/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73"/>
        <v>1</v>
      </c>
      <c r="T587">
        <f t="shared" si="74"/>
        <v>144</v>
      </c>
      <c r="U587">
        <f t="shared" si="75"/>
        <v>400</v>
      </c>
      <c r="V587">
        <f t="shared" si="76"/>
        <v>19.512195121951219</v>
      </c>
      <c r="W587" s="1" t="str">
        <f t="shared" si="77"/>
        <v>101</v>
      </c>
      <c r="X587">
        <f t="shared" si="72"/>
        <v>5</v>
      </c>
      <c r="Y587">
        <f t="shared" si="71"/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73"/>
        <v>1</v>
      </c>
      <c r="T588">
        <f t="shared" si="74"/>
        <v>152</v>
      </c>
      <c r="U588">
        <f t="shared" si="75"/>
        <v>408</v>
      </c>
      <c r="V588">
        <f t="shared" si="76"/>
        <v>19.902439024390244</v>
      </c>
      <c r="W588" s="1" t="str">
        <f t="shared" si="77"/>
        <v>101</v>
      </c>
      <c r="X588">
        <f t="shared" si="72"/>
        <v>5</v>
      </c>
      <c r="Y588">
        <f t="shared" si="71"/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73"/>
        <v>1</v>
      </c>
      <c r="T589">
        <f t="shared" si="74"/>
        <v>156</v>
      </c>
      <c r="U589">
        <f t="shared" si="75"/>
        <v>412</v>
      </c>
      <c r="V589">
        <f t="shared" si="76"/>
        <v>20.097560975609756</v>
      </c>
      <c r="W589" s="1" t="str">
        <f t="shared" si="77"/>
        <v>101</v>
      </c>
      <c r="X589">
        <f t="shared" si="72"/>
        <v>5</v>
      </c>
      <c r="Y589">
        <f t="shared" si="71"/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73"/>
        <v>1</v>
      </c>
      <c r="T590">
        <f t="shared" si="74"/>
        <v>164</v>
      </c>
      <c r="U590">
        <f t="shared" si="75"/>
        <v>420</v>
      </c>
      <c r="V590">
        <f t="shared" si="76"/>
        <v>20.487804878048781</v>
      </c>
      <c r="W590" s="1" t="str">
        <f t="shared" si="77"/>
        <v>101</v>
      </c>
      <c r="X590">
        <f t="shared" si="72"/>
        <v>5</v>
      </c>
      <c r="Y590">
        <f t="shared" si="71"/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73"/>
        <v>1</v>
      </c>
      <c r="T591">
        <f t="shared" si="74"/>
        <v>164</v>
      </c>
      <c r="U591">
        <f t="shared" si="75"/>
        <v>420</v>
      </c>
      <c r="V591">
        <f t="shared" si="76"/>
        <v>20.487804878048781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73"/>
        <v>1</v>
      </c>
      <c r="T592">
        <f t="shared" si="74"/>
        <v>148</v>
      </c>
      <c r="U592">
        <f t="shared" si="75"/>
        <v>404</v>
      </c>
      <c r="V592">
        <f t="shared" si="76"/>
        <v>19.707317073170731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73"/>
        <v>1</v>
      </c>
      <c r="T593">
        <f t="shared" si="74"/>
        <v>92</v>
      </c>
      <c r="U593">
        <f t="shared" si="75"/>
        <v>348</v>
      </c>
      <c r="V593">
        <f t="shared" si="76"/>
        <v>16.975609756097562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73"/>
        <v>1</v>
      </c>
      <c r="T594">
        <f t="shared" si="74"/>
        <v>36</v>
      </c>
      <c r="U594">
        <f t="shared" si="75"/>
        <v>292</v>
      </c>
      <c r="V594">
        <f t="shared" si="76"/>
        <v>14.24390243902439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73"/>
        <v>0</v>
      </c>
      <c r="T595">
        <f t="shared" si="74"/>
        <v>244</v>
      </c>
      <c r="U595">
        <f t="shared" si="75"/>
        <v>244</v>
      </c>
      <c r="V595">
        <f t="shared" si="76"/>
        <v>11.902439024390244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73"/>
        <v>0</v>
      </c>
      <c r="T596">
        <f t="shared" si="74"/>
        <v>220</v>
      </c>
      <c r="U596">
        <f t="shared" si="75"/>
        <v>220</v>
      </c>
      <c r="V596">
        <f t="shared" si="76"/>
        <v>10.731707317073171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73"/>
        <v>0</v>
      </c>
      <c r="T597">
        <f t="shared" si="74"/>
        <v>184</v>
      </c>
      <c r="U597">
        <f t="shared" si="75"/>
        <v>184</v>
      </c>
      <c r="V597">
        <f t="shared" si="76"/>
        <v>8.9756097560975618</v>
      </c>
      <c r="W597" s="1" t="str">
        <f t="shared" si="77"/>
        <v>101</v>
      </c>
      <c r="X597">
        <f t="shared" si="72"/>
        <v>5</v>
      </c>
      <c r="Y597">
        <f t="shared" si="71"/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73"/>
        <v>1</v>
      </c>
      <c r="T598">
        <f t="shared" si="74"/>
        <v>108</v>
      </c>
      <c r="U598">
        <f t="shared" si="75"/>
        <v>364</v>
      </c>
      <c r="V598">
        <f t="shared" si="76"/>
        <v>17.756097560975611</v>
      </c>
      <c r="W598" s="1" t="str">
        <f t="shared" si="77"/>
        <v>101</v>
      </c>
      <c r="X598">
        <f t="shared" si="72"/>
        <v>5</v>
      </c>
      <c r="Y598">
        <f t="shared" si="71"/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73"/>
        <v>1</v>
      </c>
      <c r="T599">
        <f t="shared" si="74"/>
        <v>128</v>
      </c>
      <c r="U599">
        <f t="shared" si="75"/>
        <v>384</v>
      </c>
      <c r="V599">
        <f t="shared" si="76"/>
        <v>18.73170731707317</v>
      </c>
      <c r="W599" s="1" t="str">
        <f t="shared" si="77"/>
        <v>101</v>
      </c>
      <c r="X599">
        <f t="shared" si="72"/>
        <v>5</v>
      </c>
      <c r="Y599">
        <f t="shared" si="71"/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73"/>
        <v>1</v>
      </c>
      <c r="T600">
        <f t="shared" si="74"/>
        <v>136</v>
      </c>
      <c r="U600">
        <f t="shared" si="75"/>
        <v>392</v>
      </c>
      <c r="V600">
        <f t="shared" si="76"/>
        <v>19.121951219512194</v>
      </c>
      <c r="W600" s="1" t="str">
        <f t="shared" si="77"/>
        <v>101</v>
      </c>
      <c r="X600">
        <f t="shared" si="72"/>
        <v>5</v>
      </c>
      <c r="Y600">
        <f t="shared" si="71"/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73"/>
        <v>1</v>
      </c>
      <c r="T601">
        <f t="shared" si="74"/>
        <v>148</v>
      </c>
      <c r="U601">
        <f t="shared" si="75"/>
        <v>404</v>
      </c>
      <c r="V601">
        <f t="shared" si="76"/>
        <v>19.707317073170731</v>
      </c>
      <c r="W601" s="1" t="str">
        <f t="shared" si="77"/>
        <v>101</v>
      </c>
      <c r="X601">
        <f t="shared" si="72"/>
        <v>5</v>
      </c>
      <c r="Y601">
        <f t="shared" si="71"/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73"/>
        <v>1</v>
      </c>
      <c r="T602">
        <f t="shared" si="74"/>
        <v>156</v>
      </c>
      <c r="U602">
        <f t="shared" si="75"/>
        <v>412</v>
      </c>
      <c r="V602">
        <f t="shared" si="76"/>
        <v>20.097560975609756</v>
      </c>
      <c r="W602" s="1" t="str">
        <f t="shared" si="77"/>
        <v>101</v>
      </c>
      <c r="X602">
        <f t="shared" si="72"/>
        <v>5</v>
      </c>
      <c r="Y602">
        <f t="shared" si="71"/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73"/>
        <v>1</v>
      </c>
      <c r="T603">
        <f t="shared" si="74"/>
        <v>160</v>
      </c>
      <c r="U603">
        <f t="shared" si="75"/>
        <v>416</v>
      </c>
      <c r="V603">
        <f t="shared" si="76"/>
        <v>20.292682926829269</v>
      </c>
      <c r="W603" s="1" t="str">
        <f t="shared" si="77"/>
        <v>101</v>
      </c>
      <c r="X603">
        <f t="shared" si="72"/>
        <v>5</v>
      </c>
      <c r="Y603">
        <f t="shared" si="71"/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73"/>
        <v>1</v>
      </c>
      <c r="T604">
        <f t="shared" si="74"/>
        <v>168</v>
      </c>
      <c r="U604">
        <f t="shared" si="75"/>
        <v>424</v>
      </c>
      <c r="V604">
        <f t="shared" si="76"/>
        <v>20.682926829268293</v>
      </c>
      <c r="W604" s="1" t="str">
        <f t="shared" si="77"/>
        <v>101</v>
      </c>
      <c r="X604">
        <f t="shared" si="72"/>
        <v>5</v>
      </c>
      <c r="Y604">
        <f t="shared" si="71"/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73"/>
        <v>1</v>
      </c>
      <c r="T605">
        <f t="shared" si="74"/>
        <v>128</v>
      </c>
      <c r="U605">
        <f t="shared" si="75"/>
        <v>384</v>
      </c>
      <c r="V605">
        <f t="shared" si="76"/>
        <v>18.73170731707317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73"/>
        <v>1</v>
      </c>
      <c r="T606">
        <f t="shared" si="74"/>
        <v>72</v>
      </c>
      <c r="U606">
        <f t="shared" si="75"/>
        <v>328</v>
      </c>
      <c r="V606">
        <f t="shared" si="76"/>
        <v>16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73"/>
        <v>1</v>
      </c>
      <c r="T607">
        <f t="shared" si="74"/>
        <v>44</v>
      </c>
      <c r="U607">
        <f t="shared" si="75"/>
        <v>300</v>
      </c>
      <c r="V607">
        <f t="shared" si="76"/>
        <v>14.634146341463415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73"/>
        <v>0</v>
      </c>
      <c r="T608">
        <f t="shared" si="74"/>
        <v>252</v>
      </c>
      <c r="U608">
        <f t="shared" si="75"/>
        <v>252</v>
      </c>
      <c r="V608">
        <f t="shared" si="76"/>
        <v>12.292682926829269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73"/>
        <v>0</v>
      </c>
      <c r="T609">
        <f t="shared" si="74"/>
        <v>208</v>
      </c>
      <c r="U609">
        <f t="shared" si="75"/>
        <v>208</v>
      </c>
      <c r="V609">
        <f t="shared" si="76"/>
        <v>10.146341463414634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73"/>
        <v>0</v>
      </c>
      <c r="T610">
        <f t="shared" si="74"/>
        <v>160</v>
      </c>
      <c r="U610">
        <f t="shared" si="75"/>
        <v>160</v>
      </c>
      <c r="V610">
        <f t="shared" si="76"/>
        <v>7.8048780487804876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73"/>
        <v>0</v>
      </c>
      <c r="T611">
        <f t="shared" si="74"/>
        <v>136</v>
      </c>
      <c r="U611">
        <f t="shared" si="75"/>
        <v>136</v>
      </c>
      <c r="V611">
        <f t="shared" si="76"/>
        <v>6.6341463414634143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73"/>
        <v>0</v>
      </c>
      <c r="T612">
        <f t="shared" si="74"/>
        <v>96</v>
      </c>
      <c r="U612">
        <f t="shared" si="75"/>
        <v>96</v>
      </c>
      <c r="V612">
        <f t="shared" si="76"/>
        <v>4.6829268292682924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73"/>
        <v>0</v>
      </c>
      <c r="T613">
        <f t="shared" si="74"/>
        <v>60</v>
      </c>
      <c r="U613">
        <f t="shared" si="75"/>
        <v>60</v>
      </c>
      <c r="V613">
        <f t="shared" si="76"/>
        <v>2.9268292682926829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73"/>
        <v>0</v>
      </c>
      <c r="T614">
        <f t="shared" si="74"/>
        <v>24</v>
      </c>
      <c r="U614">
        <f t="shared" si="75"/>
        <v>24</v>
      </c>
      <c r="V614">
        <f t="shared" si="76"/>
        <v>1.1707317073170731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73"/>
        <v>0</v>
      </c>
      <c r="T615">
        <f t="shared" si="74"/>
        <v>12</v>
      </c>
      <c r="U615">
        <f t="shared" si="75"/>
        <v>12</v>
      </c>
      <c r="V615">
        <f t="shared" si="76"/>
        <v>0.58536585365853655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73"/>
        <v>0</v>
      </c>
      <c r="T624">
        <f t="shared" si="74"/>
        <v>136</v>
      </c>
      <c r="U624">
        <f t="shared" si="75"/>
        <v>136</v>
      </c>
      <c r="V624">
        <f t="shared" si="76"/>
        <v>6.6341463414634143</v>
      </c>
      <c r="W624" s="1" t="str">
        <f t="shared" si="77"/>
        <v>101</v>
      </c>
      <c r="X624">
        <f t="shared" si="72"/>
        <v>5</v>
      </c>
      <c r="Y624">
        <f t="shared" si="71"/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73"/>
        <v>2</v>
      </c>
      <c r="T625">
        <f t="shared" si="74"/>
        <v>184</v>
      </c>
      <c r="U625">
        <f t="shared" si="75"/>
        <v>696</v>
      </c>
      <c r="V625">
        <f t="shared" si="76"/>
        <v>33.951219512195124</v>
      </c>
      <c r="W625" s="1" t="str">
        <f t="shared" si="77"/>
        <v>101</v>
      </c>
      <c r="X625">
        <f t="shared" si="72"/>
        <v>5</v>
      </c>
      <c r="Y625">
        <f t="shared" si="71"/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73"/>
        <v>2</v>
      </c>
      <c r="T626">
        <f t="shared" si="74"/>
        <v>200</v>
      </c>
      <c r="U626">
        <f t="shared" si="75"/>
        <v>712</v>
      </c>
      <c r="V626">
        <f t="shared" si="76"/>
        <v>34.731707317073173</v>
      </c>
      <c r="W626" s="1" t="str">
        <f t="shared" si="77"/>
        <v>101</v>
      </c>
      <c r="X626">
        <f t="shared" si="72"/>
        <v>5</v>
      </c>
      <c r="Y626">
        <f t="shared" si="71"/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73"/>
        <v>2</v>
      </c>
      <c r="T627">
        <f t="shared" si="74"/>
        <v>224</v>
      </c>
      <c r="U627">
        <f t="shared" si="75"/>
        <v>736</v>
      </c>
      <c r="V627">
        <f t="shared" si="76"/>
        <v>35.902439024390247</v>
      </c>
      <c r="W627" s="1" t="str">
        <f t="shared" si="77"/>
        <v>101</v>
      </c>
      <c r="X627">
        <f t="shared" si="72"/>
        <v>5</v>
      </c>
      <c r="Y627">
        <f t="shared" si="71"/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73"/>
        <v>2</v>
      </c>
      <c r="T628">
        <f t="shared" si="74"/>
        <v>236</v>
      </c>
      <c r="U628">
        <f t="shared" si="75"/>
        <v>748</v>
      </c>
      <c r="V628">
        <f t="shared" si="76"/>
        <v>36.487804878048777</v>
      </c>
      <c r="W628" s="1" t="str">
        <f t="shared" si="77"/>
        <v>101</v>
      </c>
      <c r="X628">
        <f t="shared" si="72"/>
        <v>5</v>
      </c>
      <c r="Y628">
        <f t="shared" si="71"/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73"/>
        <v>2</v>
      </c>
      <c r="T629">
        <f t="shared" si="74"/>
        <v>244</v>
      </c>
      <c r="U629">
        <f t="shared" si="75"/>
        <v>756</v>
      </c>
      <c r="V629">
        <f t="shared" si="76"/>
        <v>36.878048780487802</v>
      </c>
      <c r="W629" s="1" t="str">
        <f t="shared" si="77"/>
        <v>101</v>
      </c>
      <c r="X629">
        <f t="shared" si="72"/>
        <v>5</v>
      </c>
      <c r="Y629">
        <f t="shared" si="71"/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73"/>
        <v>2</v>
      </c>
      <c r="T630">
        <f t="shared" si="74"/>
        <v>244</v>
      </c>
      <c r="U630">
        <f t="shared" si="75"/>
        <v>756</v>
      </c>
      <c r="V630">
        <f t="shared" si="76"/>
        <v>36.878048780487802</v>
      </c>
      <c r="W630" s="1" t="str">
        <f t="shared" si="77"/>
        <v>101</v>
      </c>
      <c r="X630">
        <f t="shared" si="72"/>
        <v>5</v>
      </c>
      <c r="Y630">
        <f t="shared" si="71"/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73"/>
        <v>2</v>
      </c>
      <c r="T631">
        <f t="shared" si="74"/>
        <v>252</v>
      </c>
      <c r="U631">
        <f t="shared" si="75"/>
        <v>764</v>
      </c>
      <c r="V631">
        <f t="shared" si="76"/>
        <v>37.268292682926827</v>
      </c>
      <c r="W631" s="1" t="str">
        <f t="shared" si="77"/>
        <v>101</v>
      </c>
      <c r="X631">
        <f t="shared" si="72"/>
        <v>5</v>
      </c>
      <c r="Y631">
        <f t="shared" si="71"/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73"/>
        <v>2</v>
      </c>
      <c r="T632">
        <f t="shared" si="74"/>
        <v>252</v>
      </c>
      <c r="U632">
        <f t="shared" si="75"/>
        <v>764</v>
      </c>
      <c r="V632">
        <f t="shared" si="76"/>
        <v>37.268292682926827</v>
      </c>
      <c r="W632" s="1" t="str">
        <f t="shared" si="77"/>
        <v>101</v>
      </c>
      <c r="X632">
        <f t="shared" si="72"/>
        <v>5</v>
      </c>
      <c r="Y632">
        <f t="shared" si="71"/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73"/>
        <v>2</v>
      </c>
      <c r="T633">
        <f t="shared" si="74"/>
        <v>252</v>
      </c>
      <c r="U633">
        <f t="shared" si="75"/>
        <v>764</v>
      </c>
      <c r="V633">
        <f t="shared" si="76"/>
        <v>37.268292682926827</v>
      </c>
      <c r="W633" s="1" t="str">
        <f t="shared" si="77"/>
        <v>101</v>
      </c>
      <c r="X633">
        <f t="shared" si="72"/>
        <v>5</v>
      </c>
      <c r="Y633">
        <f t="shared" si="71"/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73"/>
        <v>3</v>
      </c>
      <c r="T634">
        <f t="shared" si="74"/>
        <v>0</v>
      </c>
      <c r="U634">
        <f t="shared" si="75"/>
        <v>768</v>
      </c>
      <c r="V634">
        <f t="shared" si="76"/>
        <v>37.463414634146339</v>
      </c>
      <c r="W634" s="1" t="str">
        <f t="shared" si="77"/>
        <v>101</v>
      </c>
      <c r="X634">
        <f t="shared" si="72"/>
        <v>5</v>
      </c>
      <c r="Y634">
        <f t="shared" si="71"/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73"/>
        <v>2</v>
      </c>
      <c r="T635">
        <f t="shared" si="74"/>
        <v>244</v>
      </c>
      <c r="U635">
        <f t="shared" si="75"/>
        <v>756</v>
      </c>
      <c r="V635">
        <f t="shared" si="76"/>
        <v>36.878048780487802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73"/>
        <v>2</v>
      </c>
      <c r="T636">
        <f t="shared" si="74"/>
        <v>212</v>
      </c>
      <c r="U636">
        <f t="shared" si="75"/>
        <v>724</v>
      </c>
      <c r="V636">
        <f t="shared" si="76"/>
        <v>35.31707317073171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73"/>
        <v>2</v>
      </c>
      <c r="T637">
        <f t="shared" si="74"/>
        <v>136</v>
      </c>
      <c r="U637">
        <f t="shared" si="75"/>
        <v>648</v>
      </c>
      <c r="V637">
        <f t="shared" si="76"/>
        <v>31.609756097560975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73"/>
        <v>2</v>
      </c>
      <c r="T638">
        <f t="shared" si="74"/>
        <v>68</v>
      </c>
      <c r="U638">
        <f t="shared" si="75"/>
        <v>580</v>
      </c>
      <c r="V638">
        <f t="shared" si="76"/>
        <v>28.292682926829269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73"/>
        <v>2</v>
      </c>
      <c r="T639">
        <f t="shared" si="74"/>
        <v>8</v>
      </c>
      <c r="U639">
        <f t="shared" si="75"/>
        <v>520</v>
      </c>
      <c r="V639">
        <f t="shared" si="76"/>
        <v>25.365853658536587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73"/>
        <v>1</v>
      </c>
      <c r="T640">
        <f t="shared" si="74"/>
        <v>236</v>
      </c>
      <c r="U640">
        <f t="shared" si="75"/>
        <v>492</v>
      </c>
      <c r="V640">
        <f t="shared" si="76"/>
        <v>24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73"/>
        <v>1</v>
      </c>
      <c r="T641">
        <f t="shared" si="74"/>
        <v>180</v>
      </c>
      <c r="U641">
        <f t="shared" si="75"/>
        <v>436</v>
      </c>
      <c r="V641">
        <f t="shared" si="76"/>
        <v>21.26829268292683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73"/>
        <v>1</v>
      </c>
      <c r="T642">
        <f t="shared" si="74"/>
        <v>140</v>
      </c>
      <c r="U642">
        <f t="shared" si="75"/>
        <v>396</v>
      </c>
      <c r="V642">
        <f t="shared" si="76"/>
        <v>19.317073170731707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73"/>
        <v>1</v>
      </c>
      <c r="T643">
        <f t="shared" si="74"/>
        <v>120</v>
      </c>
      <c r="U643">
        <f t="shared" si="75"/>
        <v>376</v>
      </c>
      <c r="V643">
        <f t="shared" si="76"/>
        <v>18.341463414634145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73"/>
        <v>1</v>
      </c>
      <c r="T644">
        <f t="shared" si="74"/>
        <v>116</v>
      </c>
      <c r="U644">
        <f t="shared" si="75"/>
        <v>372</v>
      </c>
      <c r="V644">
        <f t="shared" si="76"/>
        <v>18.146341463414632</v>
      </c>
      <c r="W644" s="1" t="str">
        <f t="shared" si="77"/>
        <v>101</v>
      </c>
      <c r="X644">
        <f t="shared" ref="X644:X707" si="79">HEX2DEC(H644)</f>
        <v>5</v>
      </c>
      <c r="Y644">
        <f t="shared" si="78"/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73"/>
        <v>1</v>
      </c>
      <c r="T645">
        <f t="shared" si="74"/>
        <v>124</v>
      </c>
      <c r="U645">
        <f t="shared" si="75"/>
        <v>380</v>
      </c>
      <c r="V645">
        <f t="shared" si="76"/>
        <v>18.536585365853657</v>
      </c>
      <c r="W645" s="1" t="str">
        <f t="shared" si="77"/>
        <v>101</v>
      </c>
      <c r="X645">
        <f t="shared" si="79"/>
        <v>5</v>
      </c>
      <c r="Y645">
        <f t="shared" si="78"/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80">HEX2DEC(E646)</f>
        <v>1</v>
      </c>
      <c r="T646">
        <f t="shared" ref="T646:T709" si="81">HEX2DEC(F646)</f>
        <v>136</v>
      </c>
      <c r="U646">
        <f t="shared" ref="U646:U709" si="82">(S646*256)+T646</f>
        <v>392</v>
      </c>
      <c r="V646">
        <f t="shared" ref="V646:V709" si="83">U646/20.5</f>
        <v>19.121951219512194</v>
      </c>
      <c r="W646" s="1" t="str">
        <f t="shared" ref="W646:W709" si="84">HEX2BIN(H646)</f>
        <v>101</v>
      </c>
      <c r="X646">
        <f t="shared" si="79"/>
        <v>5</v>
      </c>
      <c r="Y646">
        <f t="shared" si="78"/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80"/>
        <v>1</v>
      </c>
      <c r="T647">
        <f t="shared" si="81"/>
        <v>148</v>
      </c>
      <c r="U647">
        <f t="shared" si="82"/>
        <v>404</v>
      </c>
      <c r="V647">
        <f t="shared" si="83"/>
        <v>19.707317073170731</v>
      </c>
      <c r="W647" s="1" t="str">
        <f t="shared" si="84"/>
        <v>101</v>
      </c>
      <c r="X647">
        <f t="shared" si="79"/>
        <v>5</v>
      </c>
      <c r="Y647">
        <f t="shared" si="78"/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80"/>
        <v>1</v>
      </c>
      <c r="T648">
        <f t="shared" si="81"/>
        <v>156</v>
      </c>
      <c r="U648">
        <f t="shared" si="82"/>
        <v>412</v>
      </c>
      <c r="V648">
        <f t="shared" si="83"/>
        <v>20.097560975609756</v>
      </c>
      <c r="W648" s="1" t="str">
        <f t="shared" si="84"/>
        <v>101</v>
      </c>
      <c r="X648">
        <f t="shared" si="79"/>
        <v>5</v>
      </c>
      <c r="Y648">
        <f t="shared" si="78"/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80"/>
        <v>1</v>
      </c>
      <c r="T649">
        <f t="shared" si="81"/>
        <v>160</v>
      </c>
      <c r="U649">
        <f t="shared" si="82"/>
        <v>416</v>
      </c>
      <c r="V649">
        <f t="shared" si="83"/>
        <v>20.292682926829269</v>
      </c>
      <c r="W649" s="1" t="str">
        <f t="shared" si="84"/>
        <v>101</v>
      </c>
      <c r="X649">
        <f t="shared" si="79"/>
        <v>5</v>
      </c>
      <c r="Y649">
        <f t="shared" si="78"/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80"/>
        <v>1</v>
      </c>
      <c r="T650">
        <f t="shared" si="81"/>
        <v>196</v>
      </c>
      <c r="U650">
        <f t="shared" si="82"/>
        <v>452</v>
      </c>
      <c r="V650">
        <f t="shared" si="83"/>
        <v>22.048780487804876</v>
      </c>
      <c r="W650" s="1" t="str">
        <f t="shared" si="84"/>
        <v>101</v>
      </c>
      <c r="X650">
        <f t="shared" si="79"/>
        <v>5</v>
      </c>
      <c r="Y650">
        <f t="shared" si="78"/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80"/>
        <v>1</v>
      </c>
      <c r="T651">
        <f t="shared" si="81"/>
        <v>204</v>
      </c>
      <c r="U651">
        <f t="shared" si="82"/>
        <v>460</v>
      </c>
      <c r="V651">
        <f t="shared" si="83"/>
        <v>22.439024390243901</v>
      </c>
      <c r="W651" s="1" t="str">
        <f t="shared" si="84"/>
        <v>101</v>
      </c>
      <c r="X651">
        <f t="shared" si="79"/>
        <v>5</v>
      </c>
      <c r="Y651">
        <f t="shared" si="78"/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80"/>
        <v>1</v>
      </c>
      <c r="T652">
        <f t="shared" si="81"/>
        <v>224</v>
      </c>
      <c r="U652">
        <f t="shared" si="82"/>
        <v>480</v>
      </c>
      <c r="V652">
        <f t="shared" si="83"/>
        <v>23.414634146341463</v>
      </c>
      <c r="W652" s="1" t="str">
        <f t="shared" si="84"/>
        <v>101</v>
      </c>
      <c r="X652">
        <f t="shared" si="79"/>
        <v>5</v>
      </c>
      <c r="Y652">
        <f t="shared" si="78"/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80"/>
        <v>1</v>
      </c>
      <c r="T653">
        <f t="shared" si="81"/>
        <v>240</v>
      </c>
      <c r="U653">
        <f t="shared" si="82"/>
        <v>496</v>
      </c>
      <c r="V653">
        <f t="shared" si="83"/>
        <v>24.195121951219512</v>
      </c>
      <c r="W653" s="1" t="str">
        <f t="shared" si="84"/>
        <v>101</v>
      </c>
      <c r="X653">
        <f t="shared" si="79"/>
        <v>5</v>
      </c>
      <c r="Y653">
        <f t="shared" si="78"/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80"/>
        <v>1</v>
      </c>
      <c r="T654">
        <f t="shared" si="81"/>
        <v>248</v>
      </c>
      <c r="U654">
        <f t="shared" si="82"/>
        <v>504</v>
      </c>
      <c r="V654">
        <f t="shared" si="83"/>
        <v>24.585365853658537</v>
      </c>
      <c r="W654" s="1" t="str">
        <f t="shared" si="84"/>
        <v>101</v>
      </c>
      <c r="X654">
        <f t="shared" si="79"/>
        <v>5</v>
      </c>
      <c r="Y654">
        <f t="shared" si="78"/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80"/>
        <v>2</v>
      </c>
      <c r="T655">
        <f t="shared" si="81"/>
        <v>4</v>
      </c>
      <c r="U655">
        <f t="shared" si="82"/>
        <v>516</v>
      </c>
      <c r="V655">
        <f t="shared" si="83"/>
        <v>25.170731707317074</v>
      </c>
      <c r="W655" s="1" t="str">
        <f t="shared" si="84"/>
        <v>101</v>
      </c>
      <c r="X655">
        <f t="shared" si="79"/>
        <v>5</v>
      </c>
      <c r="Y655">
        <f t="shared" si="78"/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80"/>
        <v>2</v>
      </c>
      <c r="T656">
        <f t="shared" si="81"/>
        <v>44</v>
      </c>
      <c r="U656">
        <f t="shared" si="82"/>
        <v>556</v>
      </c>
      <c r="V656">
        <f t="shared" si="83"/>
        <v>27.121951219512194</v>
      </c>
      <c r="W656" s="1" t="str">
        <f t="shared" si="84"/>
        <v>101</v>
      </c>
      <c r="X656">
        <f t="shared" si="79"/>
        <v>5</v>
      </c>
      <c r="Y656">
        <f t="shared" si="78"/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80"/>
        <v>2</v>
      </c>
      <c r="T657">
        <f t="shared" si="81"/>
        <v>68</v>
      </c>
      <c r="U657">
        <f t="shared" si="82"/>
        <v>580</v>
      </c>
      <c r="V657">
        <f t="shared" si="83"/>
        <v>28.292682926829269</v>
      </c>
      <c r="W657" s="1" t="str">
        <f t="shared" si="84"/>
        <v>101</v>
      </c>
      <c r="X657">
        <f t="shared" si="79"/>
        <v>5</v>
      </c>
      <c r="Y657">
        <f t="shared" si="78"/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80"/>
        <v>2</v>
      </c>
      <c r="T658">
        <f t="shared" si="81"/>
        <v>76</v>
      </c>
      <c r="U658">
        <f t="shared" si="82"/>
        <v>588</v>
      </c>
      <c r="V658">
        <f t="shared" si="83"/>
        <v>28.682926829268293</v>
      </c>
      <c r="W658" s="1" t="str">
        <f t="shared" si="84"/>
        <v>101</v>
      </c>
      <c r="X658">
        <f t="shared" si="79"/>
        <v>5</v>
      </c>
      <c r="Y658">
        <f t="shared" si="78"/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80"/>
        <v>2</v>
      </c>
      <c r="T659">
        <f t="shared" si="81"/>
        <v>88</v>
      </c>
      <c r="U659">
        <f t="shared" si="82"/>
        <v>600</v>
      </c>
      <c r="V659">
        <f t="shared" si="83"/>
        <v>29.26829268292683</v>
      </c>
      <c r="W659" s="1" t="str">
        <f t="shared" si="84"/>
        <v>101</v>
      </c>
      <c r="X659">
        <f t="shared" si="79"/>
        <v>5</v>
      </c>
      <c r="Y659">
        <f t="shared" si="78"/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80"/>
        <v>2</v>
      </c>
      <c r="T660">
        <f t="shared" si="81"/>
        <v>136</v>
      </c>
      <c r="U660">
        <f t="shared" si="82"/>
        <v>648</v>
      </c>
      <c r="V660">
        <f t="shared" si="83"/>
        <v>31.609756097560975</v>
      </c>
      <c r="W660" s="1" t="str">
        <f t="shared" si="84"/>
        <v>101</v>
      </c>
      <c r="X660">
        <f t="shared" si="79"/>
        <v>5</v>
      </c>
      <c r="Y660">
        <f t="shared" si="78"/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80"/>
        <v>2</v>
      </c>
      <c r="T661">
        <f t="shared" si="81"/>
        <v>148</v>
      </c>
      <c r="U661">
        <f t="shared" si="82"/>
        <v>660</v>
      </c>
      <c r="V661">
        <f t="shared" si="83"/>
        <v>32.195121951219512</v>
      </c>
      <c r="W661" s="1" t="str">
        <f t="shared" si="84"/>
        <v>101</v>
      </c>
      <c r="X661">
        <f t="shared" si="79"/>
        <v>5</v>
      </c>
      <c r="Y661">
        <f t="shared" si="78"/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80"/>
        <v>2</v>
      </c>
      <c r="T662">
        <f t="shared" si="81"/>
        <v>172</v>
      </c>
      <c r="U662">
        <f t="shared" si="82"/>
        <v>684</v>
      </c>
      <c r="V662">
        <f t="shared" si="83"/>
        <v>33.365853658536587</v>
      </c>
      <c r="W662" s="1" t="str">
        <f t="shared" si="84"/>
        <v>101</v>
      </c>
      <c r="X662">
        <f t="shared" si="79"/>
        <v>5</v>
      </c>
      <c r="Y662">
        <f t="shared" si="78"/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80"/>
        <v>2</v>
      </c>
      <c r="T663">
        <f t="shared" si="81"/>
        <v>188</v>
      </c>
      <c r="U663">
        <f t="shared" si="82"/>
        <v>700</v>
      </c>
      <c r="V663">
        <f t="shared" si="83"/>
        <v>34.146341463414636</v>
      </c>
      <c r="W663" s="1" t="str">
        <f t="shared" si="84"/>
        <v>101</v>
      </c>
      <c r="X663">
        <f t="shared" si="79"/>
        <v>5</v>
      </c>
      <c r="Y663">
        <f t="shared" si="78"/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80"/>
        <v>2</v>
      </c>
      <c r="T664">
        <f t="shared" si="81"/>
        <v>212</v>
      </c>
      <c r="U664">
        <f t="shared" si="82"/>
        <v>724</v>
      </c>
      <c r="V664">
        <f t="shared" si="83"/>
        <v>35.31707317073171</v>
      </c>
      <c r="W664" s="1" t="str">
        <f t="shared" si="84"/>
        <v>101</v>
      </c>
      <c r="X664">
        <f t="shared" si="79"/>
        <v>5</v>
      </c>
      <c r="Y664">
        <f t="shared" si="78"/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80"/>
        <v>2</v>
      </c>
      <c r="T665">
        <f t="shared" si="81"/>
        <v>220</v>
      </c>
      <c r="U665">
        <f t="shared" si="82"/>
        <v>732</v>
      </c>
      <c r="V665">
        <f t="shared" si="83"/>
        <v>35.707317073170735</v>
      </c>
      <c r="W665" s="1" t="str">
        <f t="shared" si="84"/>
        <v>101</v>
      </c>
      <c r="X665">
        <f t="shared" si="79"/>
        <v>5</v>
      </c>
      <c r="Y665">
        <f t="shared" si="78"/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80"/>
        <v>2</v>
      </c>
      <c r="T666">
        <f t="shared" si="81"/>
        <v>232</v>
      </c>
      <c r="U666">
        <f t="shared" si="82"/>
        <v>744</v>
      </c>
      <c r="V666">
        <f t="shared" si="83"/>
        <v>36.292682926829265</v>
      </c>
      <c r="W666" s="1" t="str">
        <f t="shared" si="84"/>
        <v>101</v>
      </c>
      <c r="X666">
        <f t="shared" si="79"/>
        <v>5</v>
      </c>
      <c r="Y666">
        <f t="shared" si="78"/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80"/>
        <v>2</v>
      </c>
      <c r="T667">
        <f t="shared" si="81"/>
        <v>244</v>
      </c>
      <c r="U667">
        <f t="shared" si="82"/>
        <v>756</v>
      </c>
      <c r="V667">
        <f t="shared" si="83"/>
        <v>36.878048780487802</v>
      </c>
      <c r="W667" s="1" t="str">
        <f t="shared" si="84"/>
        <v>101</v>
      </c>
      <c r="X667">
        <f t="shared" si="79"/>
        <v>5</v>
      </c>
      <c r="Y667">
        <f t="shared" si="78"/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80"/>
        <v>2</v>
      </c>
      <c r="T668">
        <f t="shared" si="81"/>
        <v>244</v>
      </c>
      <c r="U668">
        <f t="shared" si="82"/>
        <v>756</v>
      </c>
      <c r="V668">
        <f t="shared" si="83"/>
        <v>36.878048780487802</v>
      </c>
      <c r="W668" s="1" t="str">
        <f t="shared" si="84"/>
        <v>101</v>
      </c>
      <c r="X668">
        <f t="shared" si="79"/>
        <v>5</v>
      </c>
      <c r="Y668">
        <f t="shared" si="78"/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80"/>
        <v>2</v>
      </c>
      <c r="T669">
        <f t="shared" si="81"/>
        <v>252</v>
      </c>
      <c r="U669">
        <f t="shared" si="82"/>
        <v>764</v>
      </c>
      <c r="V669">
        <f t="shared" si="83"/>
        <v>37.268292682926827</v>
      </c>
      <c r="W669" s="1" t="str">
        <f t="shared" si="84"/>
        <v>101</v>
      </c>
      <c r="X669">
        <f t="shared" si="79"/>
        <v>5</v>
      </c>
      <c r="Y669">
        <f t="shared" si="78"/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80"/>
        <v>2</v>
      </c>
      <c r="T670">
        <f t="shared" si="81"/>
        <v>252</v>
      </c>
      <c r="U670">
        <f t="shared" si="82"/>
        <v>764</v>
      </c>
      <c r="V670">
        <f t="shared" si="83"/>
        <v>37.268292682926827</v>
      </c>
      <c r="W670" s="1" t="str">
        <f t="shared" si="84"/>
        <v>101</v>
      </c>
      <c r="X670">
        <f t="shared" si="79"/>
        <v>5</v>
      </c>
      <c r="Y670">
        <f t="shared" si="78"/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80"/>
        <v>2</v>
      </c>
      <c r="T671">
        <f t="shared" si="81"/>
        <v>208</v>
      </c>
      <c r="U671">
        <f t="shared" si="82"/>
        <v>720</v>
      </c>
      <c r="V671">
        <f t="shared" si="83"/>
        <v>35.121951219512198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80"/>
        <v>2</v>
      </c>
      <c r="T672">
        <f t="shared" si="81"/>
        <v>172</v>
      </c>
      <c r="U672">
        <f t="shared" si="82"/>
        <v>684</v>
      </c>
      <c r="V672">
        <f t="shared" si="83"/>
        <v>33.365853658536587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80"/>
        <v>2</v>
      </c>
      <c r="T673">
        <f t="shared" si="81"/>
        <v>104</v>
      </c>
      <c r="U673">
        <f t="shared" si="82"/>
        <v>616</v>
      </c>
      <c r="V673">
        <f t="shared" si="83"/>
        <v>30.048780487804876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80"/>
        <v>2</v>
      </c>
      <c r="T674">
        <f t="shared" si="81"/>
        <v>44</v>
      </c>
      <c r="U674">
        <f t="shared" si="82"/>
        <v>556</v>
      </c>
      <c r="V674">
        <f t="shared" si="83"/>
        <v>27.121951219512194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80"/>
        <v>2</v>
      </c>
      <c r="T675">
        <f t="shared" si="81"/>
        <v>156</v>
      </c>
      <c r="U675">
        <f t="shared" si="82"/>
        <v>668</v>
      </c>
      <c r="V675">
        <f t="shared" si="83"/>
        <v>32.585365853658537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80"/>
        <v>2</v>
      </c>
      <c r="T676">
        <f t="shared" si="81"/>
        <v>208</v>
      </c>
      <c r="U676">
        <f t="shared" si="82"/>
        <v>720</v>
      </c>
      <c r="V676">
        <f t="shared" si="83"/>
        <v>35.121951219512198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80"/>
        <v>2</v>
      </c>
      <c r="T677">
        <f t="shared" si="81"/>
        <v>184</v>
      </c>
      <c r="U677">
        <f t="shared" si="82"/>
        <v>696</v>
      </c>
      <c r="V677">
        <f t="shared" si="83"/>
        <v>33.951219512195124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80"/>
        <v>2</v>
      </c>
      <c r="T678">
        <f t="shared" si="81"/>
        <v>116</v>
      </c>
      <c r="U678">
        <f t="shared" si="82"/>
        <v>628</v>
      </c>
      <c r="V678">
        <f t="shared" si="83"/>
        <v>30.634146341463413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80"/>
        <v>2</v>
      </c>
      <c r="T679">
        <f t="shared" si="81"/>
        <v>80</v>
      </c>
      <c r="U679">
        <f t="shared" si="82"/>
        <v>592</v>
      </c>
      <c r="V679">
        <f t="shared" si="83"/>
        <v>28.878048780487806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80"/>
        <v>2</v>
      </c>
      <c r="T680">
        <f t="shared" si="81"/>
        <v>20</v>
      </c>
      <c r="U680">
        <f t="shared" si="82"/>
        <v>532</v>
      </c>
      <c r="V680">
        <f t="shared" si="83"/>
        <v>25.951219512195124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80"/>
        <v>1</v>
      </c>
      <c r="T681">
        <f t="shared" si="81"/>
        <v>212</v>
      </c>
      <c r="U681">
        <f t="shared" si="82"/>
        <v>468</v>
      </c>
      <c r="V681">
        <f t="shared" si="83"/>
        <v>22.829268292682926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80"/>
        <v>1</v>
      </c>
      <c r="T682">
        <f t="shared" si="81"/>
        <v>180</v>
      </c>
      <c r="U682">
        <f t="shared" si="82"/>
        <v>436</v>
      </c>
      <c r="V682">
        <f t="shared" si="83"/>
        <v>21.26829268292683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80"/>
        <v>1</v>
      </c>
      <c r="T683">
        <f t="shared" si="81"/>
        <v>124</v>
      </c>
      <c r="U683">
        <f t="shared" si="82"/>
        <v>380</v>
      </c>
      <c r="V683">
        <f t="shared" si="83"/>
        <v>18.536585365853657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80"/>
        <v>1</v>
      </c>
      <c r="T684">
        <f t="shared" si="81"/>
        <v>68</v>
      </c>
      <c r="U684">
        <f t="shared" si="82"/>
        <v>324</v>
      </c>
      <c r="V684">
        <f t="shared" si="83"/>
        <v>15.804878048780488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80"/>
        <v>2</v>
      </c>
      <c r="T685">
        <f t="shared" si="81"/>
        <v>152</v>
      </c>
      <c r="U685">
        <f t="shared" si="82"/>
        <v>664</v>
      </c>
      <c r="V685">
        <f t="shared" si="83"/>
        <v>32.390243902439025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80"/>
        <v>2</v>
      </c>
      <c r="T686">
        <f t="shared" si="81"/>
        <v>192</v>
      </c>
      <c r="U686">
        <f t="shared" si="82"/>
        <v>704</v>
      </c>
      <c r="V686">
        <f t="shared" si="83"/>
        <v>34.341463414634148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80"/>
        <v>2</v>
      </c>
      <c r="T687">
        <f t="shared" si="81"/>
        <v>152</v>
      </c>
      <c r="U687">
        <f t="shared" si="82"/>
        <v>664</v>
      </c>
      <c r="V687">
        <f t="shared" si="83"/>
        <v>32.390243902439025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80"/>
        <v>2</v>
      </c>
      <c r="T688">
        <f t="shared" si="81"/>
        <v>84</v>
      </c>
      <c r="U688">
        <f t="shared" si="82"/>
        <v>596</v>
      </c>
      <c r="V688">
        <f t="shared" si="83"/>
        <v>29.073170731707318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80"/>
        <v>2</v>
      </c>
      <c r="T689">
        <f t="shared" si="81"/>
        <v>48</v>
      </c>
      <c r="U689">
        <f t="shared" si="82"/>
        <v>560</v>
      </c>
      <c r="V689">
        <f t="shared" si="83"/>
        <v>27.317073170731707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80"/>
        <v>1</v>
      </c>
      <c r="T690">
        <f t="shared" si="81"/>
        <v>244</v>
      </c>
      <c r="U690">
        <f t="shared" si="82"/>
        <v>500</v>
      </c>
      <c r="V690">
        <f t="shared" si="83"/>
        <v>24.390243902439025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80"/>
        <v>1</v>
      </c>
      <c r="T691">
        <f t="shared" si="81"/>
        <v>184</v>
      </c>
      <c r="U691">
        <f t="shared" si="82"/>
        <v>440</v>
      </c>
      <c r="V691">
        <f t="shared" si="83"/>
        <v>21.463414634146343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80"/>
        <v>1</v>
      </c>
      <c r="T692">
        <f t="shared" si="81"/>
        <v>128</v>
      </c>
      <c r="U692">
        <f t="shared" si="82"/>
        <v>384</v>
      </c>
      <c r="V692">
        <f t="shared" si="83"/>
        <v>18.73170731707317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80"/>
        <v>1</v>
      </c>
      <c r="T693">
        <f t="shared" si="81"/>
        <v>176</v>
      </c>
      <c r="U693">
        <f t="shared" si="82"/>
        <v>432</v>
      </c>
      <c r="V693">
        <f t="shared" si="83"/>
        <v>21.073170731707318</v>
      </c>
      <c r="W693" s="1" t="str">
        <f t="shared" si="84"/>
        <v>101</v>
      </c>
      <c r="X693">
        <f t="shared" si="79"/>
        <v>5</v>
      </c>
      <c r="Y693">
        <f t="shared" si="78"/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80"/>
        <v>2</v>
      </c>
      <c r="T694">
        <f t="shared" si="81"/>
        <v>196</v>
      </c>
      <c r="U694">
        <f t="shared" si="82"/>
        <v>708</v>
      </c>
      <c r="V694">
        <f t="shared" si="83"/>
        <v>34.536585365853661</v>
      </c>
      <c r="W694" s="1" t="str">
        <f t="shared" si="84"/>
        <v>101</v>
      </c>
      <c r="X694">
        <f t="shared" si="79"/>
        <v>5</v>
      </c>
      <c r="Y694">
        <f t="shared" si="78"/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80"/>
        <v>2</v>
      </c>
      <c r="T695">
        <f t="shared" si="81"/>
        <v>220</v>
      </c>
      <c r="U695">
        <f t="shared" si="82"/>
        <v>732</v>
      </c>
      <c r="V695">
        <f t="shared" si="83"/>
        <v>35.707317073170735</v>
      </c>
      <c r="W695" s="1" t="str">
        <f t="shared" si="84"/>
        <v>101</v>
      </c>
      <c r="X695">
        <f t="shared" si="79"/>
        <v>5</v>
      </c>
      <c r="Y695">
        <f t="shared" si="78"/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80"/>
        <v>2</v>
      </c>
      <c r="T696">
        <f t="shared" si="81"/>
        <v>228</v>
      </c>
      <c r="U696">
        <f t="shared" si="82"/>
        <v>740</v>
      </c>
      <c r="V696">
        <f t="shared" si="83"/>
        <v>36.097560975609753</v>
      </c>
      <c r="W696" s="1" t="str">
        <f t="shared" si="84"/>
        <v>101</v>
      </c>
      <c r="X696">
        <f t="shared" si="79"/>
        <v>5</v>
      </c>
      <c r="Y696">
        <f t="shared" si="78"/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80"/>
        <v>2</v>
      </c>
      <c r="T697">
        <f t="shared" si="81"/>
        <v>232</v>
      </c>
      <c r="U697">
        <f t="shared" si="82"/>
        <v>744</v>
      </c>
      <c r="V697">
        <f t="shared" si="83"/>
        <v>36.292682926829265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80"/>
        <v>2</v>
      </c>
      <c r="T698">
        <f t="shared" si="81"/>
        <v>168</v>
      </c>
      <c r="U698">
        <f t="shared" si="82"/>
        <v>680</v>
      </c>
      <c r="V698">
        <f t="shared" si="83"/>
        <v>33.170731707317074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80"/>
        <v>2</v>
      </c>
      <c r="T699">
        <f t="shared" si="81"/>
        <v>100</v>
      </c>
      <c r="U699">
        <f t="shared" si="82"/>
        <v>612</v>
      </c>
      <c r="V699">
        <f t="shared" si="83"/>
        <v>29.853658536585368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80"/>
        <v>2</v>
      </c>
      <c r="T700">
        <f t="shared" si="81"/>
        <v>68</v>
      </c>
      <c r="U700">
        <f t="shared" si="82"/>
        <v>580</v>
      </c>
      <c r="V700">
        <f t="shared" si="83"/>
        <v>28.292682926829269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80"/>
        <v>2</v>
      </c>
      <c r="T701">
        <f t="shared" si="81"/>
        <v>4</v>
      </c>
      <c r="U701">
        <f t="shared" si="82"/>
        <v>516</v>
      </c>
      <c r="V701">
        <f t="shared" si="83"/>
        <v>25.170731707317074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80"/>
        <v>2</v>
      </c>
      <c r="T702">
        <f t="shared" si="81"/>
        <v>40</v>
      </c>
      <c r="U702">
        <f t="shared" si="82"/>
        <v>552</v>
      </c>
      <c r="V702">
        <f t="shared" si="83"/>
        <v>26.926829268292682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80"/>
        <v>2</v>
      </c>
      <c r="T703">
        <f t="shared" si="81"/>
        <v>184</v>
      </c>
      <c r="U703">
        <f t="shared" si="82"/>
        <v>696</v>
      </c>
      <c r="V703">
        <f t="shared" si="83"/>
        <v>33.951219512195124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80"/>
        <v>2</v>
      </c>
      <c r="T704">
        <f t="shared" si="81"/>
        <v>212</v>
      </c>
      <c r="U704">
        <f t="shared" si="82"/>
        <v>724</v>
      </c>
      <c r="V704">
        <f t="shared" si="83"/>
        <v>35.31707317073171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80"/>
        <v>2</v>
      </c>
      <c r="T705">
        <f t="shared" si="81"/>
        <v>192</v>
      </c>
      <c r="U705">
        <f t="shared" si="82"/>
        <v>704</v>
      </c>
      <c r="V705">
        <f t="shared" si="83"/>
        <v>34.341463414634148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80"/>
        <v>2</v>
      </c>
      <c r="T706">
        <f t="shared" si="81"/>
        <v>128</v>
      </c>
      <c r="U706">
        <f t="shared" si="82"/>
        <v>640</v>
      </c>
      <c r="V706">
        <f t="shared" si="83"/>
        <v>31.219512195121951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80"/>
        <v>2</v>
      </c>
      <c r="T707">
        <f t="shared" si="81"/>
        <v>92</v>
      </c>
      <c r="U707">
        <f t="shared" si="82"/>
        <v>604</v>
      </c>
      <c r="V707">
        <f t="shared" si="83"/>
        <v>29.463414634146343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80"/>
        <v>2</v>
      </c>
      <c r="T708">
        <f t="shared" si="81"/>
        <v>28</v>
      </c>
      <c r="U708">
        <f t="shared" si="82"/>
        <v>540</v>
      </c>
      <c r="V708">
        <f t="shared" si="83"/>
        <v>26.341463414634145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80"/>
        <v>1</v>
      </c>
      <c r="T709">
        <f t="shared" si="81"/>
        <v>220</v>
      </c>
      <c r="U709">
        <f t="shared" si="82"/>
        <v>476</v>
      </c>
      <c r="V709">
        <f t="shared" si="83"/>
        <v>23.219512195121951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87">HEX2DEC(E710)</f>
        <v>1</v>
      </c>
      <c r="T710">
        <f t="shared" ref="T710:T773" si="88">HEX2DEC(F710)</f>
        <v>192</v>
      </c>
      <c r="U710">
        <f t="shared" ref="U710:U773" si="89">(S710*256)+T710</f>
        <v>448</v>
      </c>
      <c r="V710">
        <f t="shared" ref="V710:V773" si="90">U710/20.5</f>
        <v>21.853658536585368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87"/>
        <v>1</v>
      </c>
      <c r="T711">
        <f t="shared" si="88"/>
        <v>148</v>
      </c>
      <c r="U711">
        <f t="shared" si="89"/>
        <v>404</v>
      </c>
      <c r="V711">
        <f t="shared" si="90"/>
        <v>19.707317073170731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87"/>
        <v>2</v>
      </c>
      <c r="T712">
        <f t="shared" si="88"/>
        <v>192</v>
      </c>
      <c r="U712">
        <f t="shared" si="89"/>
        <v>704</v>
      </c>
      <c r="V712">
        <f t="shared" si="90"/>
        <v>34.341463414634148</v>
      </c>
      <c r="W712" s="1" t="str">
        <f t="shared" si="91"/>
        <v>1010</v>
      </c>
      <c r="X712">
        <f t="shared" si="86"/>
        <v>10</v>
      </c>
      <c r="Y712">
        <f t="shared" si="85"/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87"/>
        <v>2</v>
      </c>
      <c r="T713">
        <f t="shared" si="88"/>
        <v>216</v>
      </c>
      <c r="U713">
        <f t="shared" si="89"/>
        <v>728</v>
      </c>
      <c r="V713">
        <f t="shared" si="90"/>
        <v>35.512195121951223</v>
      </c>
      <c r="W713" s="1" t="str">
        <f t="shared" si="91"/>
        <v>1010</v>
      </c>
      <c r="X713">
        <f t="shared" si="86"/>
        <v>10</v>
      </c>
      <c r="Y713">
        <f t="shared" si="85"/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87"/>
        <v>2</v>
      </c>
      <c r="T714">
        <f t="shared" si="88"/>
        <v>228</v>
      </c>
      <c r="U714">
        <f t="shared" si="89"/>
        <v>740</v>
      </c>
      <c r="V714">
        <f t="shared" si="90"/>
        <v>36.097560975609753</v>
      </c>
      <c r="W714" s="1" t="str">
        <f t="shared" si="91"/>
        <v>1010</v>
      </c>
      <c r="X714">
        <f t="shared" si="86"/>
        <v>10</v>
      </c>
      <c r="Y714">
        <f t="shared" si="85"/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87"/>
        <v>2</v>
      </c>
      <c r="T715">
        <f t="shared" si="88"/>
        <v>240</v>
      </c>
      <c r="U715">
        <f t="shared" si="89"/>
        <v>752</v>
      </c>
      <c r="V715">
        <f t="shared" si="90"/>
        <v>36.68292682926829</v>
      </c>
      <c r="W715" s="1" t="str">
        <f t="shared" si="91"/>
        <v>1010</v>
      </c>
      <c r="X715">
        <f t="shared" si="86"/>
        <v>10</v>
      </c>
      <c r="Y715">
        <f t="shared" si="85"/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87"/>
        <v>2</v>
      </c>
      <c r="T716">
        <f t="shared" si="88"/>
        <v>244</v>
      </c>
      <c r="U716">
        <f t="shared" si="89"/>
        <v>756</v>
      </c>
      <c r="V716">
        <f t="shared" si="90"/>
        <v>36.878048780487802</v>
      </c>
      <c r="W716" s="1" t="str">
        <f t="shared" si="91"/>
        <v>1010</v>
      </c>
      <c r="X716">
        <f t="shared" si="86"/>
        <v>10</v>
      </c>
      <c r="Y716">
        <f t="shared" si="85"/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87"/>
        <v>2</v>
      </c>
      <c r="T717">
        <f t="shared" si="88"/>
        <v>248</v>
      </c>
      <c r="U717">
        <f t="shared" si="89"/>
        <v>760</v>
      </c>
      <c r="V717">
        <f t="shared" si="90"/>
        <v>37.073170731707314</v>
      </c>
      <c r="W717" s="1" t="str">
        <f t="shared" si="91"/>
        <v>1010</v>
      </c>
      <c r="X717">
        <f t="shared" si="86"/>
        <v>10</v>
      </c>
      <c r="Y717">
        <f t="shared" si="85"/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87"/>
        <v>2</v>
      </c>
      <c r="T718">
        <f t="shared" si="88"/>
        <v>248</v>
      </c>
      <c r="U718">
        <f t="shared" si="89"/>
        <v>760</v>
      </c>
      <c r="V718">
        <f t="shared" si="90"/>
        <v>37.073170731707314</v>
      </c>
      <c r="W718" s="1" t="str">
        <f t="shared" si="91"/>
        <v>101</v>
      </c>
      <c r="X718">
        <f t="shared" si="86"/>
        <v>5</v>
      </c>
      <c r="Y718">
        <f t="shared" si="85"/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87"/>
        <v>2</v>
      </c>
      <c r="T719">
        <f t="shared" si="88"/>
        <v>252</v>
      </c>
      <c r="U719">
        <f t="shared" si="89"/>
        <v>764</v>
      </c>
      <c r="V719">
        <f t="shared" si="90"/>
        <v>37.268292682926827</v>
      </c>
      <c r="W719" s="1" t="str">
        <f t="shared" si="91"/>
        <v>101</v>
      </c>
      <c r="X719">
        <f t="shared" si="86"/>
        <v>5</v>
      </c>
      <c r="Y719">
        <f t="shared" si="85"/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87"/>
        <v>2</v>
      </c>
      <c r="T720">
        <f t="shared" si="88"/>
        <v>252</v>
      </c>
      <c r="U720">
        <f t="shared" si="89"/>
        <v>764</v>
      </c>
      <c r="V720">
        <f t="shared" si="90"/>
        <v>37.268292682926827</v>
      </c>
      <c r="W720" s="1" t="str">
        <f t="shared" si="91"/>
        <v>101</v>
      </c>
      <c r="X720">
        <f t="shared" si="86"/>
        <v>5</v>
      </c>
      <c r="Y720">
        <f t="shared" si="85"/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87"/>
        <v>2</v>
      </c>
      <c r="T721">
        <f t="shared" si="88"/>
        <v>228</v>
      </c>
      <c r="U721">
        <f t="shared" si="89"/>
        <v>740</v>
      </c>
      <c r="V721">
        <f t="shared" si="90"/>
        <v>36.097560975609753</v>
      </c>
      <c r="W721" s="1" t="str">
        <f t="shared" si="91"/>
        <v>101</v>
      </c>
      <c r="X721">
        <f t="shared" si="86"/>
        <v>5</v>
      </c>
      <c r="Y721">
        <f t="shared" si="85"/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87"/>
        <v>2</v>
      </c>
      <c r="T722">
        <f t="shared" si="88"/>
        <v>156</v>
      </c>
      <c r="U722">
        <f t="shared" si="89"/>
        <v>668</v>
      </c>
      <c r="V722">
        <f t="shared" si="90"/>
        <v>32.585365853658537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87"/>
        <v>2</v>
      </c>
      <c r="T723">
        <f t="shared" si="88"/>
        <v>88</v>
      </c>
      <c r="U723">
        <f t="shared" si="89"/>
        <v>600</v>
      </c>
      <c r="V723">
        <f t="shared" si="90"/>
        <v>29.26829268292683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87"/>
        <v>2</v>
      </c>
      <c r="T724">
        <f t="shared" si="88"/>
        <v>56</v>
      </c>
      <c r="U724">
        <f t="shared" si="89"/>
        <v>568</v>
      </c>
      <c r="V724">
        <f t="shared" si="90"/>
        <v>27.707317073170731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87"/>
        <v>1</v>
      </c>
      <c r="T725">
        <f t="shared" si="88"/>
        <v>248</v>
      </c>
      <c r="U725">
        <f t="shared" si="89"/>
        <v>504</v>
      </c>
      <c r="V725">
        <f t="shared" si="90"/>
        <v>24.585365853658537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87"/>
        <v>2</v>
      </c>
      <c r="T726">
        <f t="shared" si="88"/>
        <v>84</v>
      </c>
      <c r="U726">
        <f t="shared" si="89"/>
        <v>596</v>
      </c>
      <c r="V726">
        <f t="shared" si="90"/>
        <v>29.073170731707318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87"/>
        <v>2</v>
      </c>
      <c r="T727">
        <f t="shared" si="88"/>
        <v>204</v>
      </c>
      <c r="U727">
        <f t="shared" si="89"/>
        <v>716</v>
      </c>
      <c r="V727">
        <f t="shared" si="90"/>
        <v>34.926829268292686</v>
      </c>
      <c r="W727" s="1" t="str">
        <f t="shared" si="91"/>
        <v>1010</v>
      </c>
      <c r="X727">
        <f t="shared" si="86"/>
        <v>10</v>
      </c>
      <c r="Y727">
        <f t="shared" si="85"/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87"/>
        <v>2</v>
      </c>
      <c r="T728">
        <f t="shared" si="88"/>
        <v>216</v>
      </c>
      <c r="U728">
        <f t="shared" si="89"/>
        <v>728</v>
      </c>
      <c r="V728">
        <f t="shared" si="90"/>
        <v>35.512195121951223</v>
      </c>
      <c r="W728" s="1" t="str">
        <f t="shared" si="91"/>
        <v>1010</v>
      </c>
      <c r="X728">
        <f t="shared" si="86"/>
        <v>10</v>
      </c>
      <c r="Y728">
        <f t="shared" si="85"/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87"/>
        <v>2</v>
      </c>
      <c r="T729">
        <f t="shared" si="88"/>
        <v>232</v>
      </c>
      <c r="U729">
        <f t="shared" si="89"/>
        <v>744</v>
      </c>
      <c r="V729">
        <f t="shared" si="90"/>
        <v>36.292682926829265</v>
      </c>
      <c r="W729" s="1" t="str">
        <f t="shared" si="91"/>
        <v>1010</v>
      </c>
      <c r="X729">
        <f t="shared" si="86"/>
        <v>10</v>
      </c>
      <c r="Y729">
        <f t="shared" si="85"/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87"/>
        <v>2</v>
      </c>
      <c r="T730">
        <f t="shared" si="88"/>
        <v>244</v>
      </c>
      <c r="U730">
        <f t="shared" si="89"/>
        <v>756</v>
      </c>
      <c r="V730">
        <f t="shared" si="90"/>
        <v>36.878048780487802</v>
      </c>
      <c r="W730" s="1" t="str">
        <f t="shared" si="91"/>
        <v>1010</v>
      </c>
      <c r="X730">
        <f t="shared" si="86"/>
        <v>10</v>
      </c>
      <c r="Y730">
        <f t="shared" si="85"/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87"/>
        <v>2</v>
      </c>
      <c r="T731">
        <f t="shared" si="88"/>
        <v>244</v>
      </c>
      <c r="U731">
        <f t="shared" si="89"/>
        <v>756</v>
      </c>
      <c r="V731">
        <f t="shared" si="90"/>
        <v>36.878048780487802</v>
      </c>
      <c r="W731" s="1" t="str">
        <f t="shared" si="91"/>
        <v>1010</v>
      </c>
      <c r="X731">
        <f t="shared" si="86"/>
        <v>10</v>
      </c>
      <c r="Y731">
        <f t="shared" si="85"/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87"/>
        <v>2</v>
      </c>
      <c r="T732">
        <f t="shared" si="88"/>
        <v>248</v>
      </c>
      <c r="U732">
        <f t="shared" si="89"/>
        <v>760</v>
      </c>
      <c r="V732">
        <f t="shared" si="90"/>
        <v>37.073170731707314</v>
      </c>
      <c r="W732" s="1" t="str">
        <f t="shared" si="91"/>
        <v>1010</v>
      </c>
      <c r="X732">
        <f t="shared" si="86"/>
        <v>10</v>
      </c>
      <c r="Y732">
        <f t="shared" si="85"/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87"/>
        <v>2</v>
      </c>
      <c r="T733">
        <f t="shared" si="88"/>
        <v>252</v>
      </c>
      <c r="U733">
        <f t="shared" si="89"/>
        <v>764</v>
      </c>
      <c r="V733">
        <f t="shared" si="90"/>
        <v>37.268292682926827</v>
      </c>
      <c r="W733" s="1" t="str">
        <f t="shared" si="91"/>
        <v>101</v>
      </c>
      <c r="X733">
        <f t="shared" si="86"/>
        <v>5</v>
      </c>
      <c r="Y733">
        <f t="shared" si="85"/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87"/>
        <v>2</v>
      </c>
      <c r="T734">
        <f t="shared" si="88"/>
        <v>252</v>
      </c>
      <c r="U734">
        <f t="shared" si="89"/>
        <v>764</v>
      </c>
      <c r="V734">
        <f t="shared" si="90"/>
        <v>37.268292682926827</v>
      </c>
      <c r="W734" s="1" t="str">
        <f t="shared" si="91"/>
        <v>101</v>
      </c>
      <c r="X734">
        <f t="shared" si="86"/>
        <v>5</v>
      </c>
      <c r="Y734">
        <f t="shared" si="85"/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87"/>
        <v>3</v>
      </c>
      <c r="T735">
        <f t="shared" si="88"/>
        <v>0</v>
      </c>
      <c r="U735">
        <f t="shared" si="89"/>
        <v>768</v>
      </c>
      <c r="V735">
        <f t="shared" si="90"/>
        <v>37.463414634146339</v>
      </c>
      <c r="W735" s="1" t="str">
        <f t="shared" si="91"/>
        <v>101</v>
      </c>
      <c r="X735">
        <f t="shared" si="86"/>
        <v>5</v>
      </c>
      <c r="Y735">
        <f t="shared" si="85"/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87"/>
        <v>3</v>
      </c>
      <c r="T736">
        <f t="shared" si="88"/>
        <v>0</v>
      </c>
      <c r="U736">
        <f t="shared" si="89"/>
        <v>768</v>
      </c>
      <c r="V736">
        <f t="shared" si="90"/>
        <v>37.463414634146339</v>
      </c>
      <c r="W736" s="1" t="str">
        <f t="shared" si="91"/>
        <v>101</v>
      </c>
      <c r="X736">
        <f t="shared" si="86"/>
        <v>5</v>
      </c>
      <c r="Y736">
        <f t="shared" si="85"/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87"/>
        <v>3</v>
      </c>
      <c r="T737">
        <f t="shared" si="88"/>
        <v>0</v>
      </c>
      <c r="U737">
        <f t="shared" si="89"/>
        <v>768</v>
      </c>
      <c r="V737">
        <f t="shared" si="90"/>
        <v>37.463414634146339</v>
      </c>
      <c r="W737" s="1" t="str">
        <f t="shared" si="91"/>
        <v>101</v>
      </c>
      <c r="X737">
        <f t="shared" si="86"/>
        <v>5</v>
      </c>
      <c r="Y737">
        <f t="shared" si="85"/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87"/>
        <v>3</v>
      </c>
      <c r="T738">
        <f t="shared" si="88"/>
        <v>0</v>
      </c>
      <c r="U738">
        <f t="shared" si="89"/>
        <v>768</v>
      </c>
      <c r="V738">
        <f t="shared" si="90"/>
        <v>37.463414634146339</v>
      </c>
      <c r="W738" s="1" t="str">
        <f t="shared" si="91"/>
        <v>101</v>
      </c>
      <c r="X738">
        <f t="shared" si="86"/>
        <v>5</v>
      </c>
      <c r="Y738">
        <f t="shared" si="85"/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87"/>
        <v>2</v>
      </c>
      <c r="T739">
        <f t="shared" si="88"/>
        <v>252</v>
      </c>
      <c r="U739">
        <f t="shared" si="89"/>
        <v>764</v>
      </c>
      <c r="V739">
        <f t="shared" si="90"/>
        <v>37.268292682926827</v>
      </c>
      <c r="W739" s="1" t="str">
        <f t="shared" si="91"/>
        <v>101</v>
      </c>
      <c r="X739">
        <f t="shared" si="86"/>
        <v>5</v>
      </c>
      <c r="Y739">
        <f t="shared" si="85"/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87"/>
        <v>3</v>
      </c>
      <c r="T740">
        <f t="shared" si="88"/>
        <v>0</v>
      </c>
      <c r="U740">
        <f t="shared" si="89"/>
        <v>768</v>
      </c>
      <c r="V740">
        <f t="shared" si="90"/>
        <v>37.463414634146339</v>
      </c>
      <c r="W740" s="1" t="str">
        <f t="shared" si="91"/>
        <v>101</v>
      </c>
      <c r="X740">
        <f t="shared" si="86"/>
        <v>5</v>
      </c>
      <c r="Y740">
        <f t="shared" si="85"/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87"/>
        <v>2</v>
      </c>
      <c r="T741">
        <f t="shared" si="88"/>
        <v>244</v>
      </c>
      <c r="U741">
        <f t="shared" si="89"/>
        <v>756</v>
      </c>
      <c r="V741">
        <f t="shared" si="90"/>
        <v>36.878048780487802</v>
      </c>
      <c r="W741" s="1" t="str">
        <f t="shared" si="91"/>
        <v>101</v>
      </c>
      <c r="X741">
        <f t="shared" si="86"/>
        <v>5</v>
      </c>
      <c r="Y741">
        <f t="shared" si="85"/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87"/>
        <v>2</v>
      </c>
      <c r="T742">
        <f t="shared" si="88"/>
        <v>176</v>
      </c>
      <c r="U742">
        <f t="shared" si="89"/>
        <v>688</v>
      </c>
      <c r="V742">
        <f t="shared" si="90"/>
        <v>33.560975609756099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87"/>
        <v>2</v>
      </c>
      <c r="T743">
        <f t="shared" si="88"/>
        <v>104</v>
      </c>
      <c r="U743">
        <f t="shared" si="89"/>
        <v>616</v>
      </c>
      <c r="V743">
        <f t="shared" si="90"/>
        <v>30.048780487804876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87"/>
        <v>2</v>
      </c>
      <c r="T744">
        <f t="shared" si="88"/>
        <v>40</v>
      </c>
      <c r="U744">
        <f t="shared" si="89"/>
        <v>552</v>
      </c>
      <c r="V744">
        <f t="shared" si="90"/>
        <v>26.926829268292682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87"/>
        <v>2</v>
      </c>
      <c r="T745">
        <f t="shared" si="88"/>
        <v>8</v>
      </c>
      <c r="U745">
        <f t="shared" si="89"/>
        <v>520</v>
      </c>
      <c r="V745">
        <f t="shared" si="90"/>
        <v>25.365853658536587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87"/>
        <v>1</v>
      </c>
      <c r="T746">
        <f t="shared" si="88"/>
        <v>204</v>
      </c>
      <c r="U746">
        <f t="shared" si="89"/>
        <v>460</v>
      </c>
      <c r="V746">
        <f t="shared" si="90"/>
        <v>22.439024390243901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87"/>
        <v>1</v>
      </c>
      <c r="T747">
        <f t="shared" si="88"/>
        <v>148</v>
      </c>
      <c r="U747">
        <f t="shared" si="89"/>
        <v>404</v>
      </c>
      <c r="V747">
        <f t="shared" si="90"/>
        <v>19.707317073170731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87"/>
        <v>1</v>
      </c>
      <c r="T748">
        <f t="shared" si="88"/>
        <v>116</v>
      </c>
      <c r="U748">
        <f t="shared" si="89"/>
        <v>372</v>
      </c>
      <c r="V748">
        <f t="shared" si="90"/>
        <v>18.146341463414632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87"/>
        <v>1</v>
      </c>
      <c r="T749">
        <f t="shared" si="88"/>
        <v>64</v>
      </c>
      <c r="U749">
        <f t="shared" si="89"/>
        <v>320</v>
      </c>
      <c r="V749">
        <f t="shared" si="90"/>
        <v>15.609756097560975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87"/>
        <v>1</v>
      </c>
      <c r="T750">
        <f t="shared" si="88"/>
        <v>12</v>
      </c>
      <c r="U750">
        <f t="shared" si="89"/>
        <v>268</v>
      </c>
      <c r="V750">
        <f t="shared" si="90"/>
        <v>13.073170731707316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87"/>
        <v>0</v>
      </c>
      <c r="T751">
        <f t="shared" si="88"/>
        <v>220</v>
      </c>
      <c r="U751">
        <f t="shared" si="89"/>
        <v>220</v>
      </c>
      <c r="V751">
        <f t="shared" si="90"/>
        <v>10.731707317073171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87"/>
        <v>0</v>
      </c>
      <c r="T752">
        <f t="shared" si="88"/>
        <v>200</v>
      </c>
      <c r="U752">
        <f t="shared" si="89"/>
        <v>200</v>
      </c>
      <c r="V752">
        <f t="shared" si="90"/>
        <v>9.7560975609756095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87"/>
        <v>0</v>
      </c>
      <c r="T753">
        <f t="shared" si="88"/>
        <v>152</v>
      </c>
      <c r="U753">
        <f t="shared" si="89"/>
        <v>152</v>
      </c>
      <c r="V753">
        <f t="shared" si="90"/>
        <v>7.4146341463414638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87"/>
        <v>0</v>
      </c>
      <c r="T754">
        <f t="shared" si="88"/>
        <v>112</v>
      </c>
      <c r="U754">
        <f t="shared" si="89"/>
        <v>112</v>
      </c>
      <c r="V754">
        <f t="shared" si="90"/>
        <v>5.4634146341463419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87"/>
        <v>0</v>
      </c>
      <c r="T755">
        <f t="shared" si="88"/>
        <v>76</v>
      </c>
      <c r="U755">
        <f t="shared" si="89"/>
        <v>76</v>
      </c>
      <c r="V755">
        <f t="shared" si="90"/>
        <v>3.7073170731707319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87"/>
        <v>0</v>
      </c>
      <c r="T756">
        <f t="shared" si="88"/>
        <v>56</v>
      </c>
      <c r="U756">
        <f t="shared" si="89"/>
        <v>56</v>
      </c>
      <c r="V756">
        <f t="shared" si="90"/>
        <v>2.7317073170731709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87"/>
        <v>0</v>
      </c>
      <c r="T757">
        <f t="shared" si="88"/>
        <v>52</v>
      </c>
      <c r="U757">
        <f t="shared" si="89"/>
        <v>52</v>
      </c>
      <c r="V757">
        <f t="shared" si="90"/>
        <v>2.5365853658536586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87"/>
        <v>2</v>
      </c>
      <c r="T758">
        <f t="shared" si="88"/>
        <v>184</v>
      </c>
      <c r="U758">
        <f t="shared" si="89"/>
        <v>696</v>
      </c>
      <c r="V758">
        <f t="shared" si="90"/>
        <v>33.951219512195124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87"/>
        <v>2</v>
      </c>
      <c r="T759">
        <f t="shared" si="88"/>
        <v>212</v>
      </c>
      <c r="U759">
        <f t="shared" si="89"/>
        <v>724</v>
      </c>
      <c r="V759">
        <f t="shared" si="90"/>
        <v>35.31707317073171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87"/>
        <v>2</v>
      </c>
      <c r="T760">
        <f t="shared" si="88"/>
        <v>224</v>
      </c>
      <c r="U760">
        <f t="shared" si="89"/>
        <v>736</v>
      </c>
      <c r="V760">
        <f t="shared" si="90"/>
        <v>35.902439024390247</v>
      </c>
      <c r="W760" s="1" t="str">
        <f t="shared" si="91"/>
        <v>101</v>
      </c>
      <c r="X760">
        <f t="shared" si="86"/>
        <v>5</v>
      </c>
      <c r="Y760">
        <f t="shared" si="85"/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87"/>
        <v>2</v>
      </c>
      <c r="T761">
        <f t="shared" si="88"/>
        <v>236</v>
      </c>
      <c r="U761">
        <f t="shared" si="89"/>
        <v>748</v>
      </c>
      <c r="V761">
        <f t="shared" si="90"/>
        <v>36.487804878048777</v>
      </c>
      <c r="W761" s="1" t="str">
        <f t="shared" si="91"/>
        <v>101</v>
      </c>
      <c r="X761">
        <f t="shared" si="86"/>
        <v>5</v>
      </c>
      <c r="Y761">
        <f t="shared" si="85"/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87"/>
        <v>2</v>
      </c>
      <c r="T762">
        <f t="shared" si="88"/>
        <v>240</v>
      </c>
      <c r="U762">
        <f t="shared" si="89"/>
        <v>752</v>
      </c>
      <c r="V762">
        <f t="shared" si="90"/>
        <v>36.68292682926829</v>
      </c>
      <c r="W762" s="1" t="str">
        <f t="shared" si="91"/>
        <v>101</v>
      </c>
      <c r="X762">
        <f t="shared" si="86"/>
        <v>5</v>
      </c>
      <c r="Y762">
        <f t="shared" si="85"/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87"/>
        <v>2</v>
      </c>
      <c r="T763">
        <f t="shared" si="88"/>
        <v>248</v>
      </c>
      <c r="U763">
        <f t="shared" si="89"/>
        <v>760</v>
      </c>
      <c r="V763">
        <f t="shared" si="90"/>
        <v>37.073170731707314</v>
      </c>
      <c r="W763" s="1" t="str">
        <f t="shared" si="91"/>
        <v>101</v>
      </c>
      <c r="X763">
        <f t="shared" si="86"/>
        <v>5</v>
      </c>
      <c r="Y763">
        <f t="shared" si="85"/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87"/>
        <v>2</v>
      </c>
      <c r="T764">
        <f t="shared" si="88"/>
        <v>248</v>
      </c>
      <c r="U764">
        <f t="shared" si="89"/>
        <v>760</v>
      </c>
      <c r="V764">
        <f t="shared" si="90"/>
        <v>37.073170731707314</v>
      </c>
      <c r="W764" s="1" t="str">
        <f t="shared" si="91"/>
        <v>101</v>
      </c>
      <c r="X764">
        <f t="shared" si="86"/>
        <v>5</v>
      </c>
      <c r="Y764">
        <f t="shared" si="85"/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87"/>
        <v>2</v>
      </c>
      <c r="T765">
        <f t="shared" si="88"/>
        <v>248</v>
      </c>
      <c r="U765">
        <f t="shared" si="89"/>
        <v>760</v>
      </c>
      <c r="V765">
        <f t="shared" si="90"/>
        <v>37.073170731707314</v>
      </c>
      <c r="W765" s="1" t="str">
        <f t="shared" si="91"/>
        <v>101</v>
      </c>
      <c r="X765">
        <f t="shared" si="86"/>
        <v>5</v>
      </c>
      <c r="Y765">
        <f t="shared" si="85"/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87"/>
        <v>2</v>
      </c>
      <c r="T766">
        <f t="shared" si="88"/>
        <v>252</v>
      </c>
      <c r="U766">
        <f t="shared" si="89"/>
        <v>764</v>
      </c>
      <c r="V766">
        <f t="shared" si="90"/>
        <v>37.268292682926827</v>
      </c>
      <c r="W766" s="1" t="str">
        <f t="shared" si="91"/>
        <v>101</v>
      </c>
      <c r="X766">
        <f t="shared" si="86"/>
        <v>5</v>
      </c>
      <c r="Y766">
        <f t="shared" si="85"/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87"/>
        <v>2</v>
      </c>
      <c r="T767">
        <f t="shared" si="88"/>
        <v>252</v>
      </c>
      <c r="U767">
        <f t="shared" si="89"/>
        <v>764</v>
      </c>
      <c r="V767">
        <f t="shared" si="90"/>
        <v>37.268292682926827</v>
      </c>
      <c r="W767" s="1" t="str">
        <f t="shared" si="91"/>
        <v>101</v>
      </c>
      <c r="X767">
        <f t="shared" si="86"/>
        <v>5</v>
      </c>
      <c r="Y767">
        <f t="shared" si="85"/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87"/>
        <v>2</v>
      </c>
      <c r="T768">
        <f t="shared" si="88"/>
        <v>196</v>
      </c>
      <c r="U768">
        <f t="shared" si="89"/>
        <v>708</v>
      </c>
      <c r="V768">
        <f t="shared" si="90"/>
        <v>34.536585365853661</v>
      </c>
      <c r="W768" s="1" t="str">
        <f t="shared" si="91"/>
        <v>101</v>
      </c>
      <c r="X768">
        <f t="shared" si="86"/>
        <v>5</v>
      </c>
      <c r="Y768">
        <f t="shared" si="85"/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87"/>
        <v>2</v>
      </c>
      <c r="T769">
        <f t="shared" si="88"/>
        <v>132</v>
      </c>
      <c r="U769">
        <f t="shared" si="89"/>
        <v>644</v>
      </c>
      <c r="V769">
        <f t="shared" si="90"/>
        <v>31.414634146341463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87"/>
        <v>2</v>
      </c>
      <c r="T770">
        <f t="shared" si="88"/>
        <v>172</v>
      </c>
      <c r="U770">
        <f t="shared" si="89"/>
        <v>684</v>
      </c>
      <c r="V770">
        <f t="shared" si="90"/>
        <v>33.365853658536587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87"/>
        <v>2</v>
      </c>
      <c r="T771">
        <f t="shared" si="88"/>
        <v>164</v>
      </c>
      <c r="U771">
        <f t="shared" si="89"/>
        <v>676</v>
      </c>
      <c r="V771">
        <f t="shared" si="90"/>
        <v>32.975609756097562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87"/>
        <v>2</v>
      </c>
      <c r="T772">
        <f t="shared" si="88"/>
        <v>176</v>
      </c>
      <c r="U772">
        <f t="shared" si="89"/>
        <v>688</v>
      </c>
      <c r="V772">
        <f t="shared" si="90"/>
        <v>33.560975609756099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87"/>
        <v>2</v>
      </c>
      <c r="T773">
        <f t="shared" si="88"/>
        <v>184</v>
      </c>
      <c r="U773">
        <f t="shared" si="89"/>
        <v>696</v>
      </c>
      <c r="V773">
        <f t="shared" si="90"/>
        <v>33.951219512195124</v>
      </c>
      <c r="W773" s="1" t="str">
        <f t="shared" si="91"/>
        <v>101</v>
      </c>
      <c r="X773">
        <f t="shared" si="93"/>
        <v>5</v>
      </c>
      <c r="Y773">
        <f t="shared" si="92"/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94">HEX2DEC(E774)</f>
        <v>2</v>
      </c>
      <c r="T774">
        <f t="shared" ref="T774:T837" si="95">HEX2DEC(F774)</f>
        <v>136</v>
      </c>
      <c r="U774">
        <f t="shared" ref="U774:U837" si="96">(S774*256)+T774</f>
        <v>648</v>
      </c>
      <c r="V774">
        <f t="shared" ref="V774:V837" si="97">U774/20.5</f>
        <v>31.609756097560975</v>
      </c>
      <c r="W774" s="1" t="str">
        <f t="shared" ref="W774:W837" si="98">HEX2BIN(H774)</f>
        <v>101</v>
      </c>
      <c r="X774">
        <f t="shared" si="93"/>
        <v>5</v>
      </c>
      <c r="Y774">
        <f t="shared" si="92"/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94"/>
        <v>2</v>
      </c>
      <c r="T775">
        <f t="shared" si="95"/>
        <v>200</v>
      </c>
      <c r="U775">
        <f t="shared" si="96"/>
        <v>712</v>
      </c>
      <c r="V775">
        <f t="shared" si="97"/>
        <v>34.731707317073173</v>
      </c>
      <c r="W775" s="1" t="str">
        <f t="shared" si="98"/>
        <v>101</v>
      </c>
      <c r="X775">
        <f t="shared" si="93"/>
        <v>5</v>
      </c>
      <c r="Y775">
        <f t="shared" si="92"/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94"/>
        <v>2</v>
      </c>
      <c r="T776">
        <f t="shared" si="95"/>
        <v>224</v>
      </c>
      <c r="U776">
        <f t="shared" si="96"/>
        <v>736</v>
      </c>
      <c r="V776">
        <f t="shared" si="97"/>
        <v>35.902439024390247</v>
      </c>
      <c r="W776" s="1" t="str">
        <f t="shared" si="98"/>
        <v>101</v>
      </c>
      <c r="X776">
        <f t="shared" si="93"/>
        <v>5</v>
      </c>
      <c r="Y776">
        <f t="shared" si="92"/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94"/>
        <v>2</v>
      </c>
      <c r="T777">
        <f t="shared" si="95"/>
        <v>232</v>
      </c>
      <c r="U777">
        <f t="shared" si="96"/>
        <v>744</v>
      </c>
      <c r="V777">
        <f t="shared" si="97"/>
        <v>36.292682926829265</v>
      </c>
      <c r="W777" s="1" t="str">
        <f t="shared" si="98"/>
        <v>101</v>
      </c>
      <c r="X777">
        <f t="shared" si="93"/>
        <v>5</v>
      </c>
      <c r="Y777">
        <f t="shared" si="92"/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94"/>
        <v>2</v>
      </c>
      <c r="T778">
        <f t="shared" si="95"/>
        <v>208</v>
      </c>
      <c r="U778">
        <f t="shared" si="96"/>
        <v>720</v>
      </c>
      <c r="V778">
        <f t="shared" si="97"/>
        <v>35.121951219512198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94"/>
        <v>2</v>
      </c>
      <c r="T779">
        <f t="shared" si="95"/>
        <v>144</v>
      </c>
      <c r="U779">
        <f t="shared" si="96"/>
        <v>656</v>
      </c>
      <c r="V779">
        <f t="shared" si="97"/>
        <v>32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94"/>
        <v>2</v>
      </c>
      <c r="T780">
        <f t="shared" si="95"/>
        <v>168</v>
      </c>
      <c r="U780">
        <f t="shared" si="96"/>
        <v>680</v>
      </c>
      <c r="V780">
        <f t="shared" si="97"/>
        <v>33.170731707317074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94"/>
        <v>2</v>
      </c>
      <c r="T781">
        <f t="shared" si="95"/>
        <v>208</v>
      </c>
      <c r="U781">
        <f t="shared" si="96"/>
        <v>720</v>
      </c>
      <c r="V781">
        <f t="shared" si="97"/>
        <v>35.121951219512198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94"/>
        <v>2</v>
      </c>
      <c r="T782">
        <f t="shared" si="95"/>
        <v>228</v>
      </c>
      <c r="U782">
        <f t="shared" si="96"/>
        <v>740</v>
      </c>
      <c r="V782">
        <f t="shared" si="97"/>
        <v>36.097560975609753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94"/>
        <v>2</v>
      </c>
      <c r="T783">
        <f t="shared" si="95"/>
        <v>236</v>
      </c>
      <c r="U783">
        <f t="shared" si="96"/>
        <v>748</v>
      </c>
      <c r="V783">
        <f t="shared" si="97"/>
        <v>36.487804878048777</v>
      </c>
      <c r="W783" s="1" t="str">
        <f t="shared" si="98"/>
        <v>101</v>
      </c>
      <c r="X783">
        <f t="shared" si="93"/>
        <v>5</v>
      </c>
      <c r="Y783">
        <f t="shared" si="92"/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94"/>
        <v>2</v>
      </c>
      <c r="T784">
        <f t="shared" si="95"/>
        <v>244</v>
      </c>
      <c r="U784">
        <f t="shared" si="96"/>
        <v>756</v>
      </c>
      <c r="V784">
        <f t="shared" si="97"/>
        <v>36.878048780487802</v>
      </c>
      <c r="W784" s="1" t="str">
        <f t="shared" si="98"/>
        <v>101</v>
      </c>
      <c r="X784">
        <f t="shared" si="93"/>
        <v>5</v>
      </c>
      <c r="Y784">
        <f t="shared" si="92"/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94"/>
        <v>2</v>
      </c>
      <c r="T785">
        <f t="shared" si="95"/>
        <v>244</v>
      </c>
      <c r="U785">
        <f t="shared" si="96"/>
        <v>756</v>
      </c>
      <c r="V785">
        <f t="shared" si="97"/>
        <v>36.878048780487802</v>
      </c>
      <c r="W785" s="1" t="str">
        <f t="shared" si="98"/>
        <v>101</v>
      </c>
      <c r="X785">
        <f t="shared" si="93"/>
        <v>5</v>
      </c>
      <c r="Y785">
        <f t="shared" si="92"/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94"/>
        <v>2</v>
      </c>
      <c r="T786">
        <f t="shared" si="95"/>
        <v>248</v>
      </c>
      <c r="U786">
        <f t="shared" si="96"/>
        <v>760</v>
      </c>
      <c r="V786">
        <f t="shared" si="97"/>
        <v>37.073170731707314</v>
      </c>
      <c r="W786" s="1" t="str">
        <f t="shared" si="98"/>
        <v>101</v>
      </c>
      <c r="X786">
        <f t="shared" si="93"/>
        <v>5</v>
      </c>
      <c r="Y786">
        <f t="shared" si="92"/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94"/>
        <v>2</v>
      </c>
      <c r="T787">
        <f t="shared" si="95"/>
        <v>252</v>
      </c>
      <c r="U787">
        <f t="shared" si="96"/>
        <v>764</v>
      </c>
      <c r="V787">
        <f t="shared" si="97"/>
        <v>37.268292682926827</v>
      </c>
      <c r="W787" s="1" t="str">
        <f t="shared" si="98"/>
        <v>101</v>
      </c>
      <c r="X787">
        <f t="shared" si="93"/>
        <v>5</v>
      </c>
      <c r="Y787">
        <f t="shared" si="92"/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94"/>
        <v>2</v>
      </c>
      <c r="T788">
        <f t="shared" si="95"/>
        <v>236</v>
      </c>
      <c r="U788">
        <f t="shared" si="96"/>
        <v>748</v>
      </c>
      <c r="V788">
        <f t="shared" si="97"/>
        <v>36.487804878048777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94"/>
        <v>2</v>
      </c>
      <c r="T789">
        <f t="shared" si="95"/>
        <v>172</v>
      </c>
      <c r="U789">
        <f t="shared" si="96"/>
        <v>684</v>
      </c>
      <c r="V789">
        <f t="shared" si="97"/>
        <v>33.365853658536587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94"/>
        <v>2</v>
      </c>
      <c r="T790">
        <f t="shared" si="95"/>
        <v>208</v>
      </c>
      <c r="U790">
        <f t="shared" si="96"/>
        <v>720</v>
      </c>
      <c r="V790">
        <f t="shared" si="97"/>
        <v>35.121951219512198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94"/>
        <v>2</v>
      </c>
      <c r="T791">
        <f t="shared" si="95"/>
        <v>216</v>
      </c>
      <c r="U791">
        <f t="shared" si="96"/>
        <v>728</v>
      </c>
      <c r="V791">
        <f t="shared" si="97"/>
        <v>35.512195121951223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94"/>
        <v>2</v>
      </c>
      <c r="T792">
        <f t="shared" si="95"/>
        <v>232</v>
      </c>
      <c r="U792">
        <f t="shared" si="96"/>
        <v>744</v>
      </c>
      <c r="V792">
        <f t="shared" si="97"/>
        <v>36.292682926829265</v>
      </c>
      <c r="W792" s="1" t="str">
        <f t="shared" si="98"/>
        <v>101</v>
      </c>
      <c r="X792">
        <f t="shared" si="93"/>
        <v>5</v>
      </c>
      <c r="Y792">
        <f t="shared" si="92"/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94"/>
        <v>2</v>
      </c>
      <c r="T793">
        <f t="shared" si="95"/>
        <v>244</v>
      </c>
      <c r="U793">
        <f t="shared" si="96"/>
        <v>756</v>
      </c>
      <c r="V793">
        <f t="shared" si="97"/>
        <v>36.878048780487802</v>
      </c>
      <c r="W793" s="1" t="str">
        <f t="shared" si="98"/>
        <v>101</v>
      </c>
      <c r="X793">
        <f t="shared" si="93"/>
        <v>5</v>
      </c>
      <c r="Y793">
        <f t="shared" si="92"/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94"/>
        <v>2</v>
      </c>
      <c r="T794">
        <f t="shared" si="95"/>
        <v>244</v>
      </c>
      <c r="U794">
        <f t="shared" si="96"/>
        <v>756</v>
      </c>
      <c r="V794">
        <f t="shared" si="97"/>
        <v>36.878048780487802</v>
      </c>
      <c r="W794" s="1" t="str">
        <f t="shared" si="98"/>
        <v>101</v>
      </c>
      <c r="X794">
        <f t="shared" si="93"/>
        <v>5</v>
      </c>
      <c r="Y794">
        <f t="shared" si="92"/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94"/>
        <v>2</v>
      </c>
      <c r="T795">
        <f t="shared" si="95"/>
        <v>236</v>
      </c>
      <c r="U795">
        <f t="shared" si="96"/>
        <v>748</v>
      </c>
      <c r="V795">
        <f t="shared" si="97"/>
        <v>36.487804878048777</v>
      </c>
      <c r="W795" s="1" t="str">
        <f t="shared" si="98"/>
        <v>101</v>
      </c>
      <c r="X795">
        <f t="shared" si="93"/>
        <v>5</v>
      </c>
      <c r="Y795">
        <f t="shared" si="92"/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94"/>
        <v>2</v>
      </c>
      <c r="T796">
        <f t="shared" si="95"/>
        <v>176</v>
      </c>
      <c r="U796">
        <f t="shared" si="96"/>
        <v>688</v>
      </c>
      <c r="V796">
        <f t="shared" si="97"/>
        <v>33.560975609756099</v>
      </c>
      <c r="W796" s="1" t="str">
        <f t="shared" si="98"/>
        <v>101</v>
      </c>
      <c r="X796">
        <f t="shared" si="93"/>
        <v>5</v>
      </c>
      <c r="Y796">
        <f t="shared" si="92"/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94"/>
        <v>2</v>
      </c>
      <c r="T797">
        <f t="shared" si="95"/>
        <v>184</v>
      </c>
      <c r="U797">
        <f t="shared" si="96"/>
        <v>696</v>
      </c>
      <c r="V797">
        <f t="shared" si="97"/>
        <v>33.951219512195124</v>
      </c>
      <c r="W797" s="1" t="str">
        <f t="shared" si="98"/>
        <v>101</v>
      </c>
      <c r="X797">
        <f t="shared" si="93"/>
        <v>5</v>
      </c>
      <c r="Y797">
        <f t="shared" si="92"/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94"/>
        <v>2</v>
      </c>
      <c r="T798">
        <f t="shared" si="95"/>
        <v>212</v>
      </c>
      <c r="U798">
        <f t="shared" si="96"/>
        <v>724</v>
      </c>
      <c r="V798">
        <f t="shared" si="97"/>
        <v>35.31707317073171</v>
      </c>
      <c r="W798" s="1" t="str">
        <f t="shared" si="98"/>
        <v>101</v>
      </c>
      <c r="X798">
        <f t="shared" si="93"/>
        <v>5</v>
      </c>
      <c r="Y798">
        <f t="shared" si="92"/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94"/>
        <v>2</v>
      </c>
      <c r="T799">
        <f t="shared" si="95"/>
        <v>228</v>
      </c>
      <c r="U799">
        <f t="shared" si="96"/>
        <v>740</v>
      </c>
      <c r="V799">
        <f t="shared" si="97"/>
        <v>36.097560975609753</v>
      </c>
      <c r="W799" s="1" t="str">
        <f t="shared" si="98"/>
        <v>101</v>
      </c>
      <c r="X799">
        <f t="shared" si="93"/>
        <v>5</v>
      </c>
      <c r="Y799">
        <f t="shared" si="92"/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94"/>
        <v>2</v>
      </c>
      <c r="T800">
        <f t="shared" si="95"/>
        <v>240</v>
      </c>
      <c r="U800">
        <f t="shared" si="96"/>
        <v>752</v>
      </c>
      <c r="V800">
        <f t="shared" si="97"/>
        <v>36.68292682926829</v>
      </c>
      <c r="W800" s="1" t="str">
        <f t="shared" si="98"/>
        <v>101</v>
      </c>
      <c r="X800">
        <f t="shared" si="93"/>
        <v>5</v>
      </c>
      <c r="Y800">
        <f t="shared" si="92"/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94"/>
        <v>2</v>
      </c>
      <c r="T801">
        <f t="shared" si="95"/>
        <v>244</v>
      </c>
      <c r="U801">
        <f t="shared" si="96"/>
        <v>756</v>
      </c>
      <c r="V801">
        <f t="shared" si="97"/>
        <v>36.878048780487802</v>
      </c>
      <c r="W801" s="1" t="str">
        <f t="shared" si="98"/>
        <v>101</v>
      </c>
      <c r="X801">
        <f t="shared" si="93"/>
        <v>5</v>
      </c>
      <c r="Y801">
        <f t="shared" si="92"/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94"/>
        <v>2</v>
      </c>
      <c r="T802">
        <f t="shared" si="95"/>
        <v>248</v>
      </c>
      <c r="U802">
        <f t="shared" si="96"/>
        <v>760</v>
      </c>
      <c r="V802">
        <f t="shared" si="97"/>
        <v>37.073170731707314</v>
      </c>
      <c r="W802" s="1" t="str">
        <f t="shared" si="98"/>
        <v>101</v>
      </c>
      <c r="X802">
        <f t="shared" si="93"/>
        <v>5</v>
      </c>
      <c r="Y802">
        <f t="shared" si="92"/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94"/>
        <v>2</v>
      </c>
      <c r="T803">
        <f t="shared" si="95"/>
        <v>236</v>
      </c>
      <c r="U803">
        <f t="shared" si="96"/>
        <v>748</v>
      </c>
      <c r="V803">
        <f t="shared" si="97"/>
        <v>36.487804878048777</v>
      </c>
      <c r="W803" s="1" t="str">
        <f t="shared" si="98"/>
        <v>101</v>
      </c>
      <c r="X803">
        <f t="shared" si="93"/>
        <v>5</v>
      </c>
      <c r="Y803">
        <f t="shared" si="92"/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94"/>
        <v>2</v>
      </c>
      <c r="T804">
        <f t="shared" si="95"/>
        <v>204</v>
      </c>
      <c r="U804">
        <f t="shared" si="96"/>
        <v>716</v>
      </c>
      <c r="V804">
        <f t="shared" si="97"/>
        <v>34.926829268292686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94"/>
        <v>2</v>
      </c>
      <c r="T805">
        <f t="shared" si="95"/>
        <v>128</v>
      </c>
      <c r="U805">
        <f t="shared" si="96"/>
        <v>640</v>
      </c>
      <c r="V805">
        <f t="shared" si="97"/>
        <v>31.219512195121951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94"/>
        <v>2</v>
      </c>
      <c r="T806">
        <f t="shared" si="95"/>
        <v>64</v>
      </c>
      <c r="U806">
        <f t="shared" si="96"/>
        <v>576</v>
      </c>
      <c r="V806">
        <f t="shared" si="97"/>
        <v>28.097560975609756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94"/>
        <v>1</v>
      </c>
      <c r="T807">
        <f t="shared" si="95"/>
        <v>252</v>
      </c>
      <c r="U807">
        <f t="shared" si="96"/>
        <v>508</v>
      </c>
      <c r="V807">
        <f t="shared" si="97"/>
        <v>24.780487804878049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94"/>
        <v>1</v>
      </c>
      <c r="T808">
        <f t="shared" si="95"/>
        <v>224</v>
      </c>
      <c r="U808">
        <f t="shared" si="96"/>
        <v>480</v>
      </c>
      <c r="V808">
        <f t="shared" si="97"/>
        <v>23.414634146341463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94"/>
        <v>1</v>
      </c>
      <c r="T809">
        <f t="shared" si="95"/>
        <v>164</v>
      </c>
      <c r="U809">
        <f t="shared" si="96"/>
        <v>420</v>
      </c>
      <c r="V809">
        <f t="shared" si="97"/>
        <v>20.487804878048781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94"/>
        <v>1</v>
      </c>
      <c r="T810">
        <f t="shared" si="95"/>
        <v>108</v>
      </c>
      <c r="U810">
        <f t="shared" si="96"/>
        <v>364</v>
      </c>
      <c r="V810">
        <f t="shared" si="97"/>
        <v>17.756097560975611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94"/>
        <v>1</v>
      </c>
      <c r="T811">
        <f t="shared" si="95"/>
        <v>56</v>
      </c>
      <c r="U811">
        <f t="shared" si="96"/>
        <v>312</v>
      </c>
      <c r="V811">
        <f t="shared" si="97"/>
        <v>15.219512195121951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94"/>
        <v>1</v>
      </c>
      <c r="T812">
        <f t="shared" si="95"/>
        <v>32</v>
      </c>
      <c r="U812">
        <f t="shared" si="96"/>
        <v>288</v>
      </c>
      <c r="V812">
        <f t="shared" si="97"/>
        <v>14.048780487804878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94"/>
        <v>0</v>
      </c>
      <c r="T813">
        <f t="shared" si="95"/>
        <v>240</v>
      </c>
      <c r="U813">
        <f t="shared" si="96"/>
        <v>240</v>
      </c>
      <c r="V813">
        <f t="shared" si="97"/>
        <v>11.707317073170731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94"/>
        <v>0</v>
      </c>
      <c r="T814">
        <f t="shared" si="95"/>
        <v>192</v>
      </c>
      <c r="U814">
        <f t="shared" si="96"/>
        <v>192</v>
      </c>
      <c r="V814">
        <f t="shared" si="97"/>
        <v>9.3658536585365848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94"/>
        <v>0</v>
      </c>
      <c r="T815">
        <f t="shared" si="95"/>
        <v>168</v>
      </c>
      <c r="U815">
        <f t="shared" si="96"/>
        <v>168</v>
      </c>
      <c r="V815">
        <f t="shared" si="97"/>
        <v>8.1951219512195124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94"/>
        <v>0</v>
      </c>
      <c r="T816">
        <f t="shared" si="95"/>
        <v>132</v>
      </c>
      <c r="U816">
        <f t="shared" si="96"/>
        <v>132</v>
      </c>
      <c r="V816">
        <f t="shared" si="97"/>
        <v>6.4390243902439028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94"/>
        <v>3</v>
      </c>
      <c r="T817">
        <f t="shared" si="95"/>
        <v>184</v>
      </c>
      <c r="U817">
        <f t="shared" si="96"/>
        <v>952</v>
      </c>
      <c r="V817">
        <f t="shared" si="97"/>
        <v>46.439024390243901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94"/>
        <v>4</v>
      </c>
      <c r="T818">
        <f t="shared" si="95"/>
        <v>48</v>
      </c>
      <c r="U818">
        <f t="shared" si="96"/>
        <v>1072</v>
      </c>
      <c r="V818">
        <f t="shared" si="97"/>
        <v>52.292682926829265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94"/>
        <v>4</v>
      </c>
      <c r="T819">
        <f t="shared" si="95"/>
        <v>44</v>
      </c>
      <c r="U819">
        <f t="shared" si="96"/>
        <v>1068</v>
      </c>
      <c r="V819">
        <f t="shared" si="97"/>
        <v>52.097560975609753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94"/>
        <v>4</v>
      </c>
      <c r="T820">
        <f t="shared" si="95"/>
        <v>48</v>
      </c>
      <c r="U820">
        <f t="shared" si="96"/>
        <v>1072</v>
      </c>
      <c r="V820">
        <f t="shared" si="97"/>
        <v>52.292682926829265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94"/>
        <v>4</v>
      </c>
      <c r="T821">
        <f t="shared" si="95"/>
        <v>44</v>
      </c>
      <c r="U821">
        <f t="shared" si="96"/>
        <v>1068</v>
      </c>
      <c r="V821">
        <f t="shared" si="97"/>
        <v>52.097560975609753</v>
      </c>
      <c r="W821" s="1" t="str">
        <f t="shared" si="98"/>
        <v>1010</v>
      </c>
      <c r="X821">
        <f t="shared" si="93"/>
        <v>10</v>
      </c>
      <c r="Y821">
        <f t="shared" si="92"/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94"/>
        <v>4</v>
      </c>
      <c r="T822">
        <f t="shared" si="95"/>
        <v>44</v>
      </c>
      <c r="U822">
        <f t="shared" si="96"/>
        <v>1068</v>
      </c>
      <c r="V822">
        <f t="shared" si="97"/>
        <v>52.097560975609753</v>
      </c>
      <c r="W822" s="1" t="str">
        <f t="shared" si="98"/>
        <v>1010</v>
      </c>
      <c r="X822">
        <f t="shared" si="93"/>
        <v>10</v>
      </c>
      <c r="Y822">
        <f t="shared" si="92"/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94"/>
        <v>4</v>
      </c>
      <c r="T823">
        <f t="shared" si="95"/>
        <v>48</v>
      </c>
      <c r="U823">
        <f t="shared" si="96"/>
        <v>1072</v>
      </c>
      <c r="V823">
        <f t="shared" si="97"/>
        <v>52.292682926829265</v>
      </c>
      <c r="W823" s="1" t="str">
        <f t="shared" si="98"/>
        <v>1010</v>
      </c>
      <c r="X823">
        <f t="shared" si="93"/>
        <v>10</v>
      </c>
      <c r="Y823">
        <f t="shared" si="92"/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94"/>
        <v>4</v>
      </c>
      <c r="T824">
        <f t="shared" si="95"/>
        <v>44</v>
      </c>
      <c r="U824">
        <f t="shared" si="96"/>
        <v>1068</v>
      </c>
      <c r="V824">
        <f t="shared" si="97"/>
        <v>52.097560975609753</v>
      </c>
      <c r="W824" s="1" t="str">
        <f t="shared" si="98"/>
        <v>1010</v>
      </c>
      <c r="X824">
        <f t="shared" si="93"/>
        <v>10</v>
      </c>
      <c r="Y824">
        <f t="shared" si="92"/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94"/>
        <v>4</v>
      </c>
      <c r="T825">
        <f t="shared" si="95"/>
        <v>48</v>
      </c>
      <c r="U825">
        <f t="shared" si="96"/>
        <v>1072</v>
      </c>
      <c r="V825">
        <f t="shared" si="97"/>
        <v>52.292682926829265</v>
      </c>
      <c r="W825" s="1" t="str">
        <f t="shared" si="98"/>
        <v>1010</v>
      </c>
      <c r="X825">
        <f t="shared" si="93"/>
        <v>10</v>
      </c>
      <c r="Y825">
        <f t="shared" si="92"/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94"/>
        <v>4</v>
      </c>
      <c r="T826">
        <f t="shared" si="95"/>
        <v>44</v>
      </c>
      <c r="U826">
        <f t="shared" si="96"/>
        <v>1068</v>
      </c>
      <c r="V826">
        <f t="shared" si="97"/>
        <v>52.097560975609753</v>
      </c>
      <c r="W826" s="1" t="str">
        <f t="shared" si="98"/>
        <v>1010</v>
      </c>
      <c r="X826">
        <f t="shared" si="93"/>
        <v>10</v>
      </c>
      <c r="Y826">
        <f t="shared" si="92"/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94"/>
        <v>4</v>
      </c>
      <c r="T827">
        <f t="shared" si="95"/>
        <v>36</v>
      </c>
      <c r="U827">
        <f t="shared" si="96"/>
        <v>1060</v>
      </c>
      <c r="V827">
        <f t="shared" si="97"/>
        <v>51.707317073170735</v>
      </c>
      <c r="W827" s="1" t="str">
        <f t="shared" si="98"/>
        <v>1010</v>
      </c>
      <c r="X827">
        <f t="shared" si="93"/>
        <v>10</v>
      </c>
      <c r="Y827">
        <f t="shared" si="92"/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94"/>
        <v>3</v>
      </c>
      <c r="T828">
        <f t="shared" si="95"/>
        <v>244</v>
      </c>
      <c r="U828">
        <f t="shared" si="96"/>
        <v>1012</v>
      </c>
      <c r="V828">
        <f t="shared" si="97"/>
        <v>49.365853658536587</v>
      </c>
      <c r="W828" s="1" t="str">
        <f t="shared" si="98"/>
        <v>1010</v>
      </c>
      <c r="X828">
        <f t="shared" si="93"/>
        <v>10</v>
      </c>
      <c r="Y828">
        <f t="shared" si="92"/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94"/>
        <v>3</v>
      </c>
      <c r="T829">
        <f t="shared" si="95"/>
        <v>164</v>
      </c>
      <c r="U829">
        <f t="shared" si="96"/>
        <v>932</v>
      </c>
      <c r="V829">
        <f t="shared" si="97"/>
        <v>45.463414634146339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94"/>
        <v>3</v>
      </c>
      <c r="T830">
        <f t="shared" si="95"/>
        <v>80</v>
      </c>
      <c r="U830">
        <f t="shared" si="96"/>
        <v>848</v>
      </c>
      <c r="V830">
        <f t="shared" si="97"/>
        <v>41.365853658536587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94"/>
        <v>3</v>
      </c>
      <c r="T831">
        <f t="shared" si="95"/>
        <v>4</v>
      </c>
      <c r="U831">
        <f t="shared" si="96"/>
        <v>772</v>
      </c>
      <c r="V831">
        <f t="shared" si="97"/>
        <v>37.658536585365852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94"/>
        <v>2</v>
      </c>
      <c r="T832">
        <f t="shared" si="95"/>
        <v>220</v>
      </c>
      <c r="U832">
        <f t="shared" si="96"/>
        <v>732</v>
      </c>
      <c r="V832">
        <f t="shared" si="97"/>
        <v>35.707317073170735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94"/>
        <v>2</v>
      </c>
      <c r="T833">
        <f t="shared" si="95"/>
        <v>160</v>
      </c>
      <c r="U833">
        <f t="shared" si="96"/>
        <v>672</v>
      </c>
      <c r="V833">
        <f t="shared" si="97"/>
        <v>32.780487804878049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94"/>
        <v>2</v>
      </c>
      <c r="T834">
        <f t="shared" si="95"/>
        <v>136</v>
      </c>
      <c r="U834">
        <f t="shared" si="96"/>
        <v>648</v>
      </c>
      <c r="V834">
        <f t="shared" si="97"/>
        <v>31.609756097560975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94"/>
        <v>2</v>
      </c>
      <c r="T835">
        <f t="shared" si="95"/>
        <v>224</v>
      </c>
      <c r="U835">
        <f t="shared" si="96"/>
        <v>736</v>
      </c>
      <c r="V835">
        <f t="shared" si="97"/>
        <v>35.902439024390247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94"/>
        <v>3</v>
      </c>
      <c r="T836">
        <f t="shared" si="95"/>
        <v>40</v>
      </c>
      <c r="U836">
        <f t="shared" si="96"/>
        <v>808</v>
      </c>
      <c r="V836">
        <f t="shared" si="97"/>
        <v>39.414634146341463</v>
      </c>
      <c r="W836" s="1" t="str">
        <f t="shared" si="98"/>
        <v>101</v>
      </c>
      <c r="X836">
        <f t="shared" ref="X836:X899" si="100">HEX2DEC(H836)</f>
        <v>5</v>
      </c>
      <c r="Y836">
        <f t="shared" si="99"/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94"/>
        <v>3</v>
      </c>
      <c r="T837">
        <f t="shared" si="95"/>
        <v>48</v>
      </c>
      <c r="U837">
        <f t="shared" si="96"/>
        <v>816</v>
      </c>
      <c r="V837">
        <f t="shared" si="97"/>
        <v>39.804878048780488</v>
      </c>
      <c r="W837" s="1" t="str">
        <f t="shared" si="98"/>
        <v>101</v>
      </c>
      <c r="X837">
        <f t="shared" si="100"/>
        <v>5</v>
      </c>
      <c r="Y837">
        <f t="shared" si="99"/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101">HEX2DEC(E838)</f>
        <v>3</v>
      </c>
      <c r="T838">
        <f t="shared" ref="T838:T901" si="102">HEX2DEC(F838)</f>
        <v>44</v>
      </c>
      <c r="U838">
        <f t="shared" ref="U838:U901" si="103">(S838*256)+T838</f>
        <v>812</v>
      </c>
      <c r="V838">
        <f t="shared" ref="V838:V901" si="104">U838/20.5</f>
        <v>39.609756097560975</v>
      </c>
      <c r="W838" s="1" t="str">
        <f t="shared" ref="W838:W901" si="105">HEX2BIN(H838)</f>
        <v>101</v>
      </c>
      <c r="X838">
        <f t="shared" si="100"/>
        <v>5</v>
      </c>
      <c r="Y838">
        <f t="shared" si="99"/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101"/>
        <v>3</v>
      </c>
      <c r="T839">
        <f t="shared" si="102"/>
        <v>44</v>
      </c>
      <c r="U839">
        <f t="shared" si="103"/>
        <v>812</v>
      </c>
      <c r="V839">
        <f t="shared" si="104"/>
        <v>39.609756097560975</v>
      </c>
      <c r="W839" s="1" t="str">
        <f t="shared" si="105"/>
        <v>101</v>
      </c>
      <c r="X839">
        <f t="shared" si="100"/>
        <v>5</v>
      </c>
      <c r="Y839">
        <f t="shared" si="99"/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101"/>
        <v>3</v>
      </c>
      <c r="T840">
        <f t="shared" si="102"/>
        <v>40</v>
      </c>
      <c r="U840">
        <f t="shared" si="103"/>
        <v>808</v>
      </c>
      <c r="V840">
        <f t="shared" si="104"/>
        <v>39.414634146341463</v>
      </c>
      <c r="W840" s="1" t="str">
        <f t="shared" si="105"/>
        <v>101</v>
      </c>
      <c r="X840">
        <f t="shared" si="100"/>
        <v>5</v>
      </c>
      <c r="Y840">
        <f t="shared" si="99"/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101"/>
        <v>3</v>
      </c>
      <c r="T841">
        <f t="shared" si="102"/>
        <v>32</v>
      </c>
      <c r="U841">
        <f t="shared" si="103"/>
        <v>800</v>
      </c>
      <c r="V841">
        <f t="shared" si="104"/>
        <v>39.024390243902438</v>
      </c>
      <c r="W841" s="1" t="str">
        <f t="shared" si="105"/>
        <v>101</v>
      </c>
      <c r="X841">
        <f t="shared" si="100"/>
        <v>5</v>
      </c>
      <c r="Y841">
        <f t="shared" si="99"/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101"/>
        <v>3</v>
      </c>
      <c r="T842">
        <f t="shared" si="102"/>
        <v>16</v>
      </c>
      <c r="U842">
        <f t="shared" si="103"/>
        <v>784</v>
      </c>
      <c r="V842">
        <f t="shared" si="104"/>
        <v>38.243902439024389</v>
      </c>
      <c r="W842" s="1" t="str">
        <f t="shared" si="105"/>
        <v>101</v>
      </c>
      <c r="X842">
        <f t="shared" si="100"/>
        <v>5</v>
      </c>
      <c r="Y842">
        <f t="shared" si="99"/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101"/>
        <v>2</v>
      </c>
      <c r="T843">
        <f t="shared" si="102"/>
        <v>244</v>
      </c>
      <c r="U843">
        <f t="shared" si="103"/>
        <v>756</v>
      </c>
      <c r="V843">
        <f t="shared" si="104"/>
        <v>36.878048780487802</v>
      </c>
      <c r="W843" s="1" t="str">
        <f t="shared" si="105"/>
        <v>101</v>
      </c>
      <c r="X843">
        <f t="shared" si="100"/>
        <v>5</v>
      </c>
      <c r="Y843">
        <f t="shared" si="99"/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101"/>
        <v>2</v>
      </c>
      <c r="T844">
        <f t="shared" si="102"/>
        <v>220</v>
      </c>
      <c r="U844">
        <f t="shared" si="103"/>
        <v>732</v>
      </c>
      <c r="V844">
        <f t="shared" si="104"/>
        <v>35.707317073170735</v>
      </c>
      <c r="W844" s="1" t="str">
        <f t="shared" si="105"/>
        <v>101</v>
      </c>
      <c r="X844">
        <f t="shared" si="100"/>
        <v>5</v>
      </c>
      <c r="Y844">
        <f t="shared" si="99"/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101"/>
        <v>2</v>
      </c>
      <c r="T845">
        <f t="shared" si="102"/>
        <v>180</v>
      </c>
      <c r="U845">
        <f t="shared" si="103"/>
        <v>692</v>
      </c>
      <c r="V845">
        <f t="shared" si="104"/>
        <v>33.756097560975611</v>
      </c>
      <c r="W845" s="1" t="str">
        <f t="shared" si="105"/>
        <v>101</v>
      </c>
      <c r="X845">
        <f t="shared" si="100"/>
        <v>5</v>
      </c>
      <c r="Y845">
        <f t="shared" si="99"/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101"/>
        <v>2</v>
      </c>
      <c r="T846">
        <f t="shared" si="102"/>
        <v>156</v>
      </c>
      <c r="U846">
        <f t="shared" si="103"/>
        <v>668</v>
      </c>
      <c r="V846">
        <f t="shared" si="104"/>
        <v>32.585365853658537</v>
      </c>
      <c r="W846" s="1" t="str">
        <f t="shared" si="105"/>
        <v>101</v>
      </c>
      <c r="X846">
        <f t="shared" si="100"/>
        <v>5</v>
      </c>
      <c r="Y846">
        <f t="shared" si="99"/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101"/>
        <v>2</v>
      </c>
      <c r="T847">
        <f t="shared" si="102"/>
        <v>120</v>
      </c>
      <c r="U847">
        <f t="shared" si="103"/>
        <v>632</v>
      </c>
      <c r="V847">
        <f t="shared" si="104"/>
        <v>30.829268292682926</v>
      </c>
      <c r="W847" s="1" t="str">
        <f t="shared" si="105"/>
        <v>101</v>
      </c>
      <c r="X847">
        <f t="shared" si="100"/>
        <v>5</v>
      </c>
      <c r="Y847">
        <f t="shared" si="99"/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101"/>
        <v>2</v>
      </c>
      <c r="T848">
        <f t="shared" si="102"/>
        <v>88</v>
      </c>
      <c r="U848">
        <f t="shared" si="103"/>
        <v>600</v>
      </c>
      <c r="V848">
        <f t="shared" si="104"/>
        <v>29.26829268292683</v>
      </c>
      <c r="W848" s="1" t="str">
        <f t="shared" si="105"/>
        <v>101</v>
      </c>
      <c r="X848">
        <f t="shared" si="100"/>
        <v>5</v>
      </c>
      <c r="Y848">
        <f t="shared" si="99"/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101"/>
        <v>2</v>
      </c>
      <c r="T849">
        <f t="shared" si="102"/>
        <v>76</v>
      </c>
      <c r="U849">
        <f t="shared" si="103"/>
        <v>588</v>
      </c>
      <c r="V849">
        <f t="shared" si="104"/>
        <v>28.682926829268293</v>
      </c>
      <c r="W849" s="1" t="str">
        <f t="shared" si="105"/>
        <v>101</v>
      </c>
      <c r="X849">
        <f t="shared" si="100"/>
        <v>5</v>
      </c>
      <c r="Y849">
        <f t="shared" si="99"/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101"/>
        <v>2</v>
      </c>
      <c r="T850">
        <f t="shared" si="102"/>
        <v>36</v>
      </c>
      <c r="U850">
        <f t="shared" si="103"/>
        <v>548</v>
      </c>
      <c r="V850">
        <f t="shared" si="104"/>
        <v>26.73170731707317</v>
      </c>
      <c r="W850" s="1" t="str">
        <f t="shared" si="105"/>
        <v>101</v>
      </c>
      <c r="X850">
        <f t="shared" si="100"/>
        <v>5</v>
      </c>
      <c r="Y850">
        <f t="shared" si="99"/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101"/>
        <v>1</v>
      </c>
      <c r="T851">
        <f t="shared" si="102"/>
        <v>252</v>
      </c>
      <c r="U851">
        <f t="shared" si="103"/>
        <v>508</v>
      </c>
      <c r="V851">
        <f t="shared" si="104"/>
        <v>24.780487804878049</v>
      </c>
      <c r="W851" s="1" t="str">
        <f t="shared" si="105"/>
        <v>101</v>
      </c>
      <c r="X851">
        <f t="shared" si="100"/>
        <v>5</v>
      </c>
      <c r="Y851">
        <f t="shared" si="99"/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101"/>
        <v>1</v>
      </c>
      <c r="T852">
        <f t="shared" si="102"/>
        <v>224</v>
      </c>
      <c r="U852">
        <f t="shared" si="103"/>
        <v>480</v>
      </c>
      <c r="V852">
        <f t="shared" si="104"/>
        <v>23.414634146341463</v>
      </c>
      <c r="W852" s="1" t="str">
        <f t="shared" si="105"/>
        <v>101</v>
      </c>
      <c r="X852">
        <f t="shared" si="100"/>
        <v>5</v>
      </c>
      <c r="Y852">
        <f t="shared" si="99"/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101"/>
        <v>1</v>
      </c>
      <c r="T853">
        <f t="shared" si="102"/>
        <v>208</v>
      </c>
      <c r="U853">
        <f t="shared" si="103"/>
        <v>464</v>
      </c>
      <c r="V853">
        <f t="shared" si="104"/>
        <v>22.634146341463413</v>
      </c>
      <c r="W853" s="1" t="str">
        <f t="shared" si="105"/>
        <v>101</v>
      </c>
      <c r="X853">
        <f t="shared" si="100"/>
        <v>5</v>
      </c>
      <c r="Y853">
        <f t="shared" si="99"/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101"/>
        <v>1</v>
      </c>
      <c r="T854">
        <f t="shared" si="102"/>
        <v>168</v>
      </c>
      <c r="U854">
        <f t="shared" si="103"/>
        <v>424</v>
      </c>
      <c r="V854">
        <f t="shared" si="104"/>
        <v>20.682926829268293</v>
      </c>
      <c r="W854" s="1" t="str">
        <f t="shared" si="105"/>
        <v>101</v>
      </c>
      <c r="X854">
        <f t="shared" si="100"/>
        <v>5</v>
      </c>
      <c r="Y854">
        <f t="shared" si="99"/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101"/>
        <v>1</v>
      </c>
      <c r="T855">
        <f t="shared" si="102"/>
        <v>124</v>
      </c>
      <c r="U855">
        <f t="shared" si="103"/>
        <v>380</v>
      </c>
      <c r="V855">
        <f t="shared" si="104"/>
        <v>18.536585365853657</v>
      </c>
      <c r="W855" s="1" t="str">
        <f t="shared" si="105"/>
        <v>101</v>
      </c>
      <c r="X855">
        <f t="shared" si="100"/>
        <v>5</v>
      </c>
      <c r="Y855">
        <f t="shared" si="99"/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101"/>
        <v>1</v>
      </c>
      <c r="T856">
        <f t="shared" si="102"/>
        <v>100</v>
      </c>
      <c r="U856">
        <f t="shared" si="103"/>
        <v>356</v>
      </c>
      <c r="V856">
        <f t="shared" si="104"/>
        <v>17.365853658536587</v>
      </c>
      <c r="W856" s="1" t="str">
        <f t="shared" si="105"/>
        <v>101</v>
      </c>
      <c r="X856">
        <f t="shared" si="100"/>
        <v>5</v>
      </c>
      <c r="Y856">
        <f t="shared" si="99"/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101"/>
        <v>1</v>
      </c>
      <c r="T857">
        <f t="shared" si="102"/>
        <v>80</v>
      </c>
      <c r="U857">
        <f t="shared" si="103"/>
        <v>336</v>
      </c>
      <c r="V857">
        <f t="shared" si="104"/>
        <v>16.390243902439025</v>
      </c>
      <c r="W857" s="1" t="str">
        <f t="shared" si="105"/>
        <v>101</v>
      </c>
      <c r="X857">
        <f t="shared" si="100"/>
        <v>5</v>
      </c>
      <c r="Y857">
        <f t="shared" si="99"/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101"/>
        <v>1</v>
      </c>
      <c r="T858">
        <f t="shared" si="102"/>
        <v>76</v>
      </c>
      <c r="U858">
        <f t="shared" si="103"/>
        <v>332</v>
      </c>
      <c r="V858">
        <f t="shared" si="104"/>
        <v>16.195121951219512</v>
      </c>
      <c r="W858" s="1" t="str">
        <f t="shared" si="105"/>
        <v>101</v>
      </c>
      <c r="X858">
        <f t="shared" si="100"/>
        <v>5</v>
      </c>
      <c r="Y858">
        <f t="shared" si="99"/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101"/>
        <v>1</v>
      </c>
      <c r="T859">
        <f t="shared" si="102"/>
        <v>76</v>
      </c>
      <c r="U859">
        <f t="shared" si="103"/>
        <v>332</v>
      </c>
      <c r="V859">
        <f t="shared" si="104"/>
        <v>16.195121951219512</v>
      </c>
      <c r="W859" s="1" t="str">
        <f t="shared" si="105"/>
        <v>101</v>
      </c>
      <c r="X859">
        <f t="shared" si="100"/>
        <v>5</v>
      </c>
      <c r="Y859">
        <f t="shared" si="99"/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101"/>
        <v>1</v>
      </c>
      <c r="T860">
        <f t="shared" si="102"/>
        <v>72</v>
      </c>
      <c r="U860">
        <f t="shared" si="103"/>
        <v>328</v>
      </c>
      <c r="V860">
        <f t="shared" si="104"/>
        <v>16</v>
      </c>
      <c r="W860" s="1" t="str">
        <f t="shared" si="105"/>
        <v>101</v>
      </c>
      <c r="X860">
        <f t="shared" si="100"/>
        <v>5</v>
      </c>
      <c r="Y860">
        <f t="shared" si="99"/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101"/>
        <v>1</v>
      </c>
      <c r="T861">
        <f t="shared" si="102"/>
        <v>72</v>
      </c>
      <c r="U861">
        <f t="shared" si="103"/>
        <v>328</v>
      </c>
      <c r="V861">
        <f t="shared" si="104"/>
        <v>16</v>
      </c>
      <c r="W861" s="1" t="str">
        <f t="shared" si="105"/>
        <v>101</v>
      </c>
      <c r="X861">
        <f t="shared" si="100"/>
        <v>5</v>
      </c>
      <c r="Y861">
        <f t="shared" si="99"/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101"/>
        <v>1</v>
      </c>
      <c r="T862">
        <f t="shared" si="102"/>
        <v>88</v>
      </c>
      <c r="U862">
        <f t="shared" si="103"/>
        <v>344</v>
      </c>
      <c r="V862">
        <f t="shared" si="104"/>
        <v>16.780487804878049</v>
      </c>
      <c r="W862" s="1" t="str">
        <f t="shared" si="105"/>
        <v>101</v>
      </c>
      <c r="X862">
        <f t="shared" si="100"/>
        <v>5</v>
      </c>
      <c r="Y862">
        <f t="shared" si="99"/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101"/>
        <v>1</v>
      </c>
      <c r="T863">
        <f t="shared" si="102"/>
        <v>136</v>
      </c>
      <c r="U863">
        <f t="shared" si="103"/>
        <v>392</v>
      </c>
      <c r="V863">
        <f t="shared" si="104"/>
        <v>19.121951219512194</v>
      </c>
      <c r="W863" s="1" t="str">
        <f t="shared" si="105"/>
        <v>101</v>
      </c>
      <c r="X863">
        <f t="shared" si="100"/>
        <v>5</v>
      </c>
      <c r="Y863">
        <f t="shared" si="99"/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101"/>
        <v>1</v>
      </c>
      <c r="T864">
        <f t="shared" si="102"/>
        <v>144</v>
      </c>
      <c r="U864">
        <f t="shared" si="103"/>
        <v>400</v>
      </c>
      <c r="V864">
        <f t="shared" si="104"/>
        <v>19.512195121951219</v>
      </c>
      <c r="W864" s="1" t="str">
        <f t="shared" si="105"/>
        <v>101</v>
      </c>
      <c r="X864">
        <f t="shared" si="100"/>
        <v>5</v>
      </c>
      <c r="Y864">
        <f t="shared" si="99"/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101"/>
        <v>1</v>
      </c>
      <c r="T865">
        <f t="shared" si="102"/>
        <v>164</v>
      </c>
      <c r="U865">
        <f t="shared" si="103"/>
        <v>420</v>
      </c>
      <c r="V865">
        <f t="shared" si="104"/>
        <v>20.487804878048781</v>
      </c>
      <c r="W865" s="1" t="str">
        <f t="shared" si="105"/>
        <v>101</v>
      </c>
      <c r="X865">
        <f t="shared" si="100"/>
        <v>5</v>
      </c>
      <c r="Y865">
        <f t="shared" si="99"/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101"/>
        <v>1</v>
      </c>
      <c r="T866">
        <f t="shared" si="102"/>
        <v>176</v>
      </c>
      <c r="U866">
        <f t="shared" si="103"/>
        <v>432</v>
      </c>
      <c r="V866">
        <f t="shared" si="104"/>
        <v>21.073170731707318</v>
      </c>
      <c r="W866" s="1" t="str">
        <f t="shared" si="105"/>
        <v>101</v>
      </c>
      <c r="X866">
        <f t="shared" si="100"/>
        <v>5</v>
      </c>
      <c r="Y866">
        <f t="shared" si="99"/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101"/>
        <v>1</v>
      </c>
      <c r="T867">
        <f t="shared" si="102"/>
        <v>180</v>
      </c>
      <c r="U867">
        <f t="shared" si="103"/>
        <v>436</v>
      </c>
      <c r="V867">
        <f t="shared" si="104"/>
        <v>21.26829268292683</v>
      </c>
      <c r="W867" s="1" t="str">
        <f t="shared" si="105"/>
        <v>101</v>
      </c>
      <c r="X867">
        <f t="shared" si="100"/>
        <v>5</v>
      </c>
      <c r="Y867">
        <f t="shared" si="99"/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101"/>
        <v>1</v>
      </c>
      <c r="T868">
        <f t="shared" si="102"/>
        <v>188</v>
      </c>
      <c r="U868">
        <f t="shared" si="103"/>
        <v>444</v>
      </c>
      <c r="V868">
        <f t="shared" si="104"/>
        <v>21.658536585365855</v>
      </c>
      <c r="W868" s="1" t="str">
        <f t="shared" si="105"/>
        <v>101</v>
      </c>
      <c r="X868">
        <f t="shared" si="100"/>
        <v>5</v>
      </c>
      <c r="Y868">
        <f t="shared" si="99"/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101"/>
        <v>1</v>
      </c>
      <c r="T869">
        <f t="shared" si="102"/>
        <v>204</v>
      </c>
      <c r="U869">
        <f t="shared" si="103"/>
        <v>460</v>
      </c>
      <c r="V869">
        <f t="shared" si="104"/>
        <v>22.439024390243901</v>
      </c>
      <c r="W869" s="1" t="str">
        <f t="shared" si="105"/>
        <v>101</v>
      </c>
      <c r="X869">
        <f t="shared" si="100"/>
        <v>5</v>
      </c>
      <c r="Y869">
        <f t="shared" si="99"/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101"/>
        <v>1</v>
      </c>
      <c r="T870">
        <f t="shared" si="102"/>
        <v>220</v>
      </c>
      <c r="U870">
        <f t="shared" si="103"/>
        <v>476</v>
      </c>
      <c r="V870">
        <f t="shared" si="104"/>
        <v>23.219512195121951</v>
      </c>
      <c r="W870" s="1" t="str">
        <f t="shared" si="105"/>
        <v>101</v>
      </c>
      <c r="X870">
        <f t="shared" si="100"/>
        <v>5</v>
      </c>
      <c r="Y870">
        <f t="shared" si="99"/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101"/>
        <v>1</v>
      </c>
      <c r="T871">
        <f t="shared" si="102"/>
        <v>224</v>
      </c>
      <c r="U871">
        <f t="shared" si="103"/>
        <v>480</v>
      </c>
      <c r="V871">
        <f t="shared" si="104"/>
        <v>23.414634146341463</v>
      </c>
      <c r="W871" s="1" t="str">
        <f t="shared" si="105"/>
        <v>101</v>
      </c>
      <c r="X871">
        <f t="shared" si="100"/>
        <v>5</v>
      </c>
      <c r="Y871">
        <f t="shared" si="99"/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101"/>
        <v>1</v>
      </c>
      <c r="T872">
        <f t="shared" si="102"/>
        <v>240</v>
      </c>
      <c r="U872">
        <f t="shared" si="103"/>
        <v>496</v>
      </c>
      <c r="V872">
        <f t="shared" si="104"/>
        <v>24.195121951219512</v>
      </c>
      <c r="W872" s="1" t="str">
        <f t="shared" si="105"/>
        <v>101</v>
      </c>
      <c r="X872">
        <f t="shared" si="100"/>
        <v>5</v>
      </c>
      <c r="Y872">
        <f t="shared" si="99"/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101"/>
        <v>1</v>
      </c>
      <c r="T873">
        <f t="shared" si="102"/>
        <v>248</v>
      </c>
      <c r="U873">
        <f t="shared" si="103"/>
        <v>504</v>
      </c>
      <c r="V873">
        <f t="shared" si="104"/>
        <v>24.585365853658537</v>
      </c>
      <c r="W873" s="1" t="str">
        <f t="shared" si="105"/>
        <v>101</v>
      </c>
      <c r="X873">
        <f t="shared" si="100"/>
        <v>5</v>
      </c>
      <c r="Y873">
        <f t="shared" si="99"/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101"/>
        <v>2</v>
      </c>
      <c r="T874">
        <f t="shared" si="102"/>
        <v>4</v>
      </c>
      <c r="U874">
        <f t="shared" si="103"/>
        <v>516</v>
      </c>
      <c r="V874">
        <f t="shared" si="104"/>
        <v>25.170731707317074</v>
      </c>
      <c r="W874" s="1" t="str">
        <f t="shared" si="105"/>
        <v>101</v>
      </c>
      <c r="X874">
        <f t="shared" si="100"/>
        <v>5</v>
      </c>
      <c r="Y874">
        <f t="shared" si="99"/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101"/>
        <v>2</v>
      </c>
      <c r="T875">
        <f t="shared" si="102"/>
        <v>8</v>
      </c>
      <c r="U875">
        <f t="shared" si="103"/>
        <v>520</v>
      </c>
      <c r="V875">
        <f t="shared" si="104"/>
        <v>25.365853658536587</v>
      </c>
      <c r="W875" s="1" t="str">
        <f t="shared" si="105"/>
        <v>101</v>
      </c>
      <c r="X875">
        <f t="shared" si="100"/>
        <v>5</v>
      </c>
      <c r="Y875">
        <f t="shared" si="99"/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101"/>
        <v>2</v>
      </c>
      <c r="T876">
        <f t="shared" si="102"/>
        <v>16</v>
      </c>
      <c r="U876">
        <f t="shared" si="103"/>
        <v>528</v>
      </c>
      <c r="V876">
        <f t="shared" si="104"/>
        <v>25.756097560975611</v>
      </c>
      <c r="W876" s="1" t="str">
        <f t="shared" si="105"/>
        <v>101</v>
      </c>
      <c r="X876">
        <f t="shared" si="100"/>
        <v>5</v>
      </c>
      <c r="Y876">
        <f t="shared" si="99"/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101"/>
        <v>2</v>
      </c>
      <c r="T877">
        <f t="shared" si="102"/>
        <v>32</v>
      </c>
      <c r="U877">
        <f t="shared" si="103"/>
        <v>544</v>
      </c>
      <c r="V877">
        <f t="shared" si="104"/>
        <v>26.536585365853657</v>
      </c>
      <c r="W877" s="1" t="str">
        <f t="shared" si="105"/>
        <v>101</v>
      </c>
      <c r="X877">
        <f t="shared" si="100"/>
        <v>5</v>
      </c>
      <c r="Y877">
        <f t="shared" si="99"/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101"/>
        <v>2</v>
      </c>
      <c r="T878">
        <f t="shared" si="102"/>
        <v>36</v>
      </c>
      <c r="U878">
        <f t="shared" si="103"/>
        <v>548</v>
      </c>
      <c r="V878">
        <f t="shared" si="104"/>
        <v>26.73170731707317</v>
      </c>
      <c r="W878" s="1" t="str">
        <f t="shared" si="105"/>
        <v>101</v>
      </c>
      <c r="X878">
        <f t="shared" si="100"/>
        <v>5</v>
      </c>
      <c r="Y878">
        <f t="shared" si="99"/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101"/>
        <v>2</v>
      </c>
      <c r="T879">
        <f t="shared" si="102"/>
        <v>48</v>
      </c>
      <c r="U879">
        <f t="shared" si="103"/>
        <v>560</v>
      </c>
      <c r="V879">
        <f t="shared" si="104"/>
        <v>27.317073170731707</v>
      </c>
      <c r="W879" s="1" t="str">
        <f t="shared" si="105"/>
        <v>101</v>
      </c>
      <c r="X879">
        <f t="shared" si="100"/>
        <v>5</v>
      </c>
      <c r="Y879">
        <f t="shared" si="99"/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101"/>
        <v>2</v>
      </c>
      <c r="T880">
        <f t="shared" si="102"/>
        <v>56</v>
      </c>
      <c r="U880">
        <f t="shared" si="103"/>
        <v>568</v>
      </c>
      <c r="V880">
        <f t="shared" si="104"/>
        <v>27.707317073170731</v>
      </c>
      <c r="W880" s="1" t="str">
        <f t="shared" si="105"/>
        <v>101</v>
      </c>
      <c r="X880">
        <f t="shared" si="100"/>
        <v>5</v>
      </c>
      <c r="Y880">
        <f t="shared" si="99"/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101"/>
        <v>2</v>
      </c>
      <c r="T881">
        <f t="shared" si="102"/>
        <v>64</v>
      </c>
      <c r="U881">
        <f t="shared" si="103"/>
        <v>576</v>
      </c>
      <c r="V881">
        <f t="shared" si="104"/>
        <v>28.097560975609756</v>
      </c>
      <c r="W881" s="1" t="str">
        <f t="shared" si="105"/>
        <v>101</v>
      </c>
      <c r="X881">
        <f t="shared" si="100"/>
        <v>5</v>
      </c>
      <c r="Y881">
        <f t="shared" si="99"/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101"/>
        <v>2</v>
      </c>
      <c r="T882">
        <f t="shared" si="102"/>
        <v>68</v>
      </c>
      <c r="U882">
        <f t="shared" si="103"/>
        <v>580</v>
      </c>
      <c r="V882">
        <f t="shared" si="104"/>
        <v>28.292682926829269</v>
      </c>
      <c r="W882" s="1" t="str">
        <f t="shared" si="105"/>
        <v>101</v>
      </c>
      <c r="X882">
        <f t="shared" si="100"/>
        <v>5</v>
      </c>
      <c r="Y882">
        <f t="shared" si="99"/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101"/>
        <v>2</v>
      </c>
      <c r="T883">
        <f t="shared" si="102"/>
        <v>76</v>
      </c>
      <c r="U883">
        <f t="shared" si="103"/>
        <v>588</v>
      </c>
      <c r="V883">
        <f t="shared" si="104"/>
        <v>28.682926829268293</v>
      </c>
      <c r="W883" s="1" t="str">
        <f t="shared" si="105"/>
        <v>101</v>
      </c>
      <c r="X883">
        <f t="shared" si="100"/>
        <v>5</v>
      </c>
      <c r="Y883">
        <f t="shared" si="99"/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101"/>
        <v>2</v>
      </c>
      <c r="T884">
        <f t="shared" si="102"/>
        <v>92</v>
      </c>
      <c r="U884">
        <f t="shared" si="103"/>
        <v>604</v>
      </c>
      <c r="V884">
        <f t="shared" si="104"/>
        <v>29.463414634146343</v>
      </c>
      <c r="W884" s="1" t="str">
        <f t="shared" si="105"/>
        <v>101</v>
      </c>
      <c r="X884">
        <f t="shared" si="100"/>
        <v>5</v>
      </c>
      <c r="Y884">
        <f t="shared" si="99"/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101"/>
        <v>2</v>
      </c>
      <c r="T885">
        <f t="shared" si="102"/>
        <v>92</v>
      </c>
      <c r="U885">
        <f t="shared" si="103"/>
        <v>604</v>
      </c>
      <c r="V885">
        <f t="shared" si="104"/>
        <v>29.463414634146343</v>
      </c>
      <c r="W885" s="1" t="str">
        <f t="shared" si="105"/>
        <v>101</v>
      </c>
      <c r="X885">
        <f t="shared" si="100"/>
        <v>5</v>
      </c>
      <c r="Y885">
        <f t="shared" si="99"/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101"/>
        <v>2</v>
      </c>
      <c r="T886">
        <f t="shared" si="102"/>
        <v>104</v>
      </c>
      <c r="U886">
        <f t="shared" si="103"/>
        <v>616</v>
      </c>
      <c r="V886">
        <f t="shared" si="104"/>
        <v>30.048780487804876</v>
      </c>
      <c r="W886" s="1" t="str">
        <f t="shared" si="105"/>
        <v>101</v>
      </c>
      <c r="X886">
        <f t="shared" si="100"/>
        <v>5</v>
      </c>
      <c r="Y886">
        <f t="shared" si="99"/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101"/>
        <v>2</v>
      </c>
      <c r="T887">
        <f t="shared" si="102"/>
        <v>112</v>
      </c>
      <c r="U887">
        <f t="shared" si="103"/>
        <v>624</v>
      </c>
      <c r="V887">
        <f t="shared" si="104"/>
        <v>30.439024390243901</v>
      </c>
      <c r="W887" s="1" t="str">
        <f t="shared" si="105"/>
        <v>101</v>
      </c>
      <c r="X887">
        <f t="shared" si="100"/>
        <v>5</v>
      </c>
      <c r="Y887">
        <f t="shared" si="99"/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101"/>
        <v>2</v>
      </c>
      <c r="T888">
        <f t="shared" si="102"/>
        <v>112</v>
      </c>
      <c r="U888">
        <f t="shared" si="103"/>
        <v>624</v>
      </c>
      <c r="V888">
        <f t="shared" si="104"/>
        <v>30.439024390243901</v>
      </c>
      <c r="W888" s="1" t="str">
        <f t="shared" si="105"/>
        <v>101</v>
      </c>
      <c r="X888">
        <f t="shared" si="100"/>
        <v>5</v>
      </c>
      <c r="Y888">
        <f t="shared" si="99"/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101"/>
        <v>2</v>
      </c>
      <c r="T889">
        <f t="shared" si="102"/>
        <v>120</v>
      </c>
      <c r="U889">
        <f t="shared" si="103"/>
        <v>632</v>
      </c>
      <c r="V889">
        <f t="shared" si="104"/>
        <v>30.829268292682926</v>
      </c>
      <c r="W889" s="1" t="str">
        <f t="shared" si="105"/>
        <v>101</v>
      </c>
      <c r="X889">
        <f t="shared" si="100"/>
        <v>5</v>
      </c>
      <c r="Y889">
        <f t="shared" si="99"/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101"/>
        <v>2</v>
      </c>
      <c r="T890">
        <f t="shared" si="102"/>
        <v>128</v>
      </c>
      <c r="U890">
        <f t="shared" si="103"/>
        <v>640</v>
      </c>
      <c r="V890">
        <f t="shared" si="104"/>
        <v>31.219512195121951</v>
      </c>
      <c r="W890" s="1" t="str">
        <f t="shared" si="105"/>
        <v>101</v>
      </c>
      <c r="X890">
        <f t="shared" si="100"/>
        <v>5</v>
      </c>
      <c r="Y890">
        <f t="shared" si="99"/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101"/>
        <v>2</v>
      </c>
      <c r="T891">
        <f t="shared" si="102"/>
        <v>136</v>
      </c>
      <c r="U891">
        <f t="shared" si="103"/>
        <v>648</v>
      </c>
      <c r="V891">
        <f t="shared" si="104"/>
        <v>31.609756097560975</v>
      </c>
      <c r="W891" s="1" t="str">
        <f t="shared" si="105"/>
        <v>101</v>
      </c>
      <c r="X891">
        <f t="shared" si="100"/>
        <v>5</v>
      </c>
      <c r="Y891">
        <f t="shared" si="99"/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101"/>
        <v>2</v>
      </c>
      <c r="T892">
        <f t="shared" si="102"/>
        <v>140</v>
      </c>
      <c r="U892">
        <f t="shared" si="103"/>
        <v>652</v>
      </c>
      <c r="V892">
        <f t="shared" si="104"/>
        <v>31.804878048780488</v>
      </c>
      <c r="W892" s="1" t="str">
        <f t="shared" si="105"/>
        <v>101</v>
      </c>
      <c r="X892">
        <f t="shared" si="100"/>
        <v>5</v>
      </c>
      <c r="Y892">
        <f t="shared" si="99"/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101"/>
        <v>2</v>
      </c>
      <c r="T893">
        <f t="shared" si="102"/>
        <v>152</v>
      </c>
      <c r="U893">
        <f t="shared" si="103"/>
        <v>664</v>
      </c>
      <c r="V893">
        <f t="shared" si="104"/>
        <v>32.390243902439025</v>
      </c>
      <c r="W893" s="1" t="str">
        <f t="shared" si="105"/>
        <v>101</v>
      </c>
      <c r="X893">
        <f t="shared" si="100"/>
        <v>5</v>
      </c>
      <c r="Y893">
        <f t="shared" si="99"/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101"/>
        <v>2</v>
      </c>
      <c r="T894">
        <f t="shared" si="102"/>
        <v>156</v>
      </c>
      <c r="U894">
        <f t="shared" si="103"/>
        <v>668</v>
      </c>
      <c r="V894">
        <f t="shared" si="104"/>
        <v>32.585365853658537</v>
      </c>
      <c r="W894" s="1" t="str">
        <f t="shared" si="105"/>
        <v>101</v>
      </c>
      <c r="X894">
        <f t="shared" si="100"/>
        <v>5</v>
      </c>
      <c r="Y894">
        <f t="shared" si="99"/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101"/>
        <v>2</v>
      </c>
      <c r="T895">
        <f t="shared" si="102"/>
        <v>164</v>
      </c>
      <c r="U895">
        <f t="shared" si="103"/>
        <v>676</v>
      </c>
      <c r="V895">
        <f t="shared" si="104"/>
        <v>32.975609756097562</v>
      </c>
      <c r="W895" s="1" t="str">
        <f t="shared" si="105"/>
        <v>101</v>
      </c>
      <c r="X895">
        <f t="shared" si="100"/>
        <v>5</v>
      </c>
      <c r="Y895">
        <f t="shared" si="99"/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101"/>
        <v>2</v>
      </c>
      <c r="T896">
        <f t="shared" si="102"/>
        <v>172</v>
      </c>
      <c r="U896">
        <f t="shared" si="103"/>
        <v>684</v>
      </c>
      <c r="V896">
        <f t="shared" si="104"/>
        <v>33.365853658536587</v>
      </c>
      <c r="W896" s="1" t="str">
        <f t="shared" si="105"/>
        <v>101</v>
      </c>
      <c r="X896">
        <f t="shared" si="100"/>
        <v>5</v>
      </c>
      <c r="Y896">
        <f t="shared" si="99"/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101"/>
        <v>2</v>
      </c>
      <c r="T897">
        <f t="shared" si="102"/>
        <v>184</v>
      </c>
      <c r="U897">
        <f t="shared" si="103"/>
        <v>696</v>
      </c>
      <c r="V897">
        <f t="shared" si="104"/>
        <v>33.951219512195124</v>
      </c>
      <c r="W897" s="1" t="str">
        <f t="shared" si="105"/>
        <v>101</v>
      </c>
      <c r="X897">
        <f t="shared" si="100"/>
        <v>5</v>
      </c>
      <c r="Y897">
        <f t="shared" si="99"/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101"/>
        <v>2</v>
      </c>
      <c r="T898">
        <f t="shared" si="102"/>
        <v>192</v>
      </c>
      <c r="U898">
        <f t="shared" si="103"/>
        <v>704</v>
      </c>
      <c r="V898">
        <f t="shared" si="104"/>
        <v>34.341463414634148</v>
      </c>
      <c r="W898" s="1" t="str">
        <f t="shared" si="105"/>
        <v>101</v>
      </c>
      <c r="X898">
        <f t="shared" si="100"/>
        <v>5</v>
      </c>
      <c r="Y898">
        <f t="shared" si="99"/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101"/>
        <v>2</v>
      </c>
      <c r="T899">
        <f t="shared" si="102"/>
        <v>200</v>
      </c>
      <c r="U899">
        <f t="shared" si="103"/>
        <v>712</v>
      </c>
      <c r="V899">
        <f t="shared" si="104"/>
        <v>34.731707317073173</v>
      </c>
      <c r="W899" s="1" t="str">
        <f t="shared" si="105"/>
        <v>101</v>
      </c>
      <c r="X899">
        <f t="shared" si="100"/>
        <v>5</v>
      </c>
      <c r="Y899">
        <f t="shared" ref="Y899:Y962" si="106"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101"/>
        <v>2</v>
      </c>
      <c r="T900">
        <f t="shared" si="102"/>
        <v>208</v>
      </c>
      <c r="U900">
        <f t="shared" si="103"/>
        <v>720</v>
      </c>
      <c r="V900">
        <f t="shared" si="104"/>
        <v>35.121951219512198</v>
      </c>
      <c r="W900" s="1" t="str">
        <f t="shared" si="105"/>
        <v>101</v>
      </c>
      <c r="X900">
        <f t="shared" ref="X900:X963" si="107">HEX2DEC(H900)</f>
        <v>5</v>
      </c>
      <c r="Y900">
        <f t="shared" si="106"/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101"/>
        <v>2</v>
      </c>
      <c r="T901">
        <f t="shared" si="102"/>
        <v>212</v>
      </c>
      <c r="U901">
        <f t="shared" si="103"/>
        <v>724</v>
      </c>
      <c r="V901">
        <f t="shared" si="104"/>
        <v>35.31707317073171</v>
      </c>
      <c r="W901" s="1" t="str">
        <f t="shared" si="105"/>
        <v>101</v>
      </c>
      <c r="X901">
        <f t="shared" si="107"/>
        <v>5</v>
      </c>
      <c r="Y901">
        <f t="shared" si="106"/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108">HEX2DEC(E902)</f>
        <v>2</v>
      </c>
      <c r="T902">
        <f t="shared" ref="T902:T965" si="109">HEX2DEC(F902)</f>
        <v>220</v>
      </c>
      <c r="U902">
        <f t="shared" ref="U902:U965" si="110">(S902*256)+T902</f>
        <v>732</v>
      </c>
      <c r="V902">
        <f t="shared" ref="V902:V965" si="111">U902/20.5</f>
        <v>35.707317073170735</v>
      </c>
      <c r="W902" s="1" t="str">
        <f t="shared" ref="W902:W965" si="112">HEX2BIN(H902)</f>
        <v>101</v>
      </c>
      <c r="X902">
        <f t="shared" si="107"/>
        <v>5</v>
      </c>
      <c r="Y902">
        <f t="shared" si="106"/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108"/>
        <v>2</v>
      </c>
      <c r="T903">
        <f t="shared" si="109"/>
        <v>224</v>
      </c>
      <c r="U903">
        <f t="shared" si="110"/>
        <v>736</v>
      </c>
      <c r="V903">
        <f t="shared" si="111"/>
        <v>35.902439024390247</v>
      </c>
      <c r="W903" s="1" t="str">
        <f t="shared" si="112"/>
        <v>101</v>
      </c>
      <c r="X903">
        <f t="shared" si="107"/>
        <v>5</v>
      </c>
      <c r="Y903">
        <f t="shared" si="106"/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108"/>
        <v>2</v>
      </c>
      <c r="T904">
        <f t="shared" si="109"/>
        <v>228</v>
      </c>
      <c r="U904">
        <f t="shared" si="110"/>
        <v>740</v>
      </c>
      <c r="V904">
        <f t="shared" si="111"/>
        <v>36.097560975609753</v>
      </c>
      <c r="W904" s="1" t="str">
        <f t="shared" si="112"/>
        <v>101</v>
      </c>
      <c r="X904">
        <f t="shared" si="107"/>
        <v>5</v>
      </c>
      <c r="Y904">
        <f t="shared" si="106"/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108"/>
        <v>2</v>
      </c>
      <c r="T905">
        <f t="shared" si="109"/>
        <v>236</v>
      </c>
      <c r="U905">
        <f t="shared" si="110"/>
        <v>748</v>
      </c>
      <c r="V905">
        <f t="shared" si="111"/>
        <v>36.487804878048777</v>
      </c>
      <c r="W905" s="1" t="str">
        <f t="shared" si="112"/>
        <v>101</v>
      </c>
      <c r="X905">
        <f t="shared" si="107"/>
        <v>5</v>
      </c>
      <c r="Y905">
        <f t="shared" si="106"/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108"/>
        <v>2</v>
      </c>
      <c r="T906">
        <f t="shared" si="109"/>
        <v>244</v>
      </c>
      <c r="U906">
        <f t="shared" si="110"/>
        <v>756</v>
      </c>
      <c r="V906">
        <f t="shared" si="111"/>
        <v>36.878048780487802</v>
      </c>
      <c r="W906" s="1" t="str">
        <f t="shared" si="112"/>
        <v>101</v>
      </c>
      <c r="X906">
        <f t="shared" si="107"/>
        <v>5</v>
      </c>
      <c r="Y906">
        <f t="shared" si="106"/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108"/>
        <v>2</v>
      </c>
      <c r="T907">
        <f t="shared" si="109"/>
        <v>248</v>
      </c>
      <c r="U907">
        <f t="shared" si="110"/>
        <v>760</v>
      </c>
      <c r="V907">
        <f t="shared" si="111"/>
        <v>37.073170731707314</v>
      </c>
      <c r="W907" s="1" t="str">
        <f t="shared" si="112"/>
        <v>101</v>
      </c>
      <c r="X907">
        <f t="shared" si="107"/>
        <v>5</v>
      </c>
      <c r="Y907">
        <f t="shared" si="106"/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108"/>
        <v>2</v>
      </c>
      <c r="T908">
        <f t="shared" si="109"/>
        <v>252</v>
      </c>
      <c r="U908">
        <f t="shared" si="110"/>
        <v>764</v>
      </c>
      <c r="V908">
        <f t="shared" si="111"/>
        <v>37.268292682926827</v>
      </c>
      <c r="W908" s="1" t="str">
        <f t="shared" si="112"/>
        <v>101</v>
      </c>
      <c r="X908">
        <f t="shared" si="107"/>
        <v>5</v>
      </c>
      <c r="Y908">
        <f t="shared" si="106"/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108"/>
        <v>3</v>
      </c>
      <c r="T909">
        <f t="shared" si="109"/>
        <v>0</v>
      </c>
      <c r="U909">
        <f t="shared" si="110"/>
        <v>768</v>
      </c>
      <c r="V909">
        <f t="shared" si="111"/>
        <v>37.463414634146339</v>
      </c>
      <c r="W909" s="1" t="str">
        <f t="shared" si="112"/>
        <v>101</v>
      </c>
      <c r="X909">
        <f t="shared" si="107"/>
        <v>5</v>
      </c>
      <c r="Y909">
        <f t="shared" si="106"/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108"/>
        <v>3</v>
      </c>
      <c r="T910">
        <f t="shared" si="109"/>
        <v>8</v>
      </c>
      <c r="U910">
        <f t="shared" si="110"/>
        <v>776</v>
      </c>
      <c r="V910">
        <f t="shared" si="111"/>
        <v>37.853658536585364</v>
      </c>
      <c r="W910" s="1" t="str">
        <f t="shared" si="112"/>
        <v>101</v>
      </c>
      <c r="X910">
        <f t="shared" si="107"/>
        <v>5</v>
      </c>
      <c r="Y910">
        <f t="shared" si="106"/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108"/>
        <v>3</v>
      </c>
      <c r="T911">
        <f t="shared" si="109"/>
        <v>16</v>
      </c>
      <c r="U911">
        <f t="shared" si="110"/>
        <v>784</v>
      </c>
      <c r="V911">
        <f t="shared" si="111"/>
        <v>38.243902439024389</v>
      </c>
      <c r="W911" s="1" t="str">
        <f t="shared" si="112"/>
        <v>101</v>
      </c>
      <c r="X911">
        <f t="shared" si="107"/>
        <v>5</v>
      </c>
      <c r="Y911">
        <f t="shared" si="106"/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108"/>
        <v>3</v>
      </c>
      <c r="T912">
        <f t="shared" si="109"/>
        <v>20</v>
      </c>
      <c r="U912">
        <f t="shared" si="110"/>
        <v>788</v>
      </c>
      <c r="V912">
        <f t="shared" si="111"/>
        <v>38.439024390243901</v>
      </c>
      <c r="W912" s="1" t="str">
        <f t="shared" si="112"/>
        <v>101</v>
      </c>
      <c r="X912">
        <f t="shared" si="107"/>
        <v>5</v>
      </c>
      <c r="Y912">
        <f t="shared" si="106"/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108"/>
        <v>3</v>
      </c>
      <c r="T913">
        <f t="shared" si="109"/>
        <v>24</v>
      </c>
      <c r="U913">
        <f t="shared" si="110"/>
        <v>792</v>
      </c>
      <c r="V913">
        <f t="shared" si="111"/>
        <v>38.634146341463413</v>
      </c>
      <c r="W913" s="1" t="str">
        <f t="shared" si="112"/>
        <v>101</v>
      </c>
      <c r="X913">
        <f t="shared" si="107"/>
        <v>5</v>
      </c>
      <c r="Y913">
        <f t="shared" si="106"/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108"/>
        <v>3</v>
      </c>
      <c r="T914">
        <f t="shared" si="109"/>
        <v>36</v>
      </c>
      <c r="U914">
        <f t="shared" si="110"/>
        <v>804</v>
      </c>
      <c r="V914">
        <f t="shared" si="111"/>
        <v>39.219512195121951</v>
      </c>
      <c r="W914" s="1" t="str">
        <f t="shared" si="112"/>
        <v>101</v>
      </c>
      <c r="X914">
        <f t="shared" si="107"/>
        <v>5</v>
      </c>
      <c r="Y914">
        <f t="shared" si="106"/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108"/>
        <v>3</v>
      </c>
      <c r="T915">
        <f t="shared" si="109"/>
        <v>44</v>
      </c>
      <c r="U915">
        <f t="shared" si="110"/>
        <v>812</v>
      </c>
      <c r="V915">
        <f t="shared" si="111"/>
        <v>39.609756097560975</v>
      </c>
      <c r="W915" s="1" t="str">
        <f t="shared" si="112"/>
        <v>101</v>
      </c>
      <c r="X915">
        <f t="shared" si="107"/>
        <v>5</v>
      </c>
      <c r="Y915">
        <f t="shared" si="106"/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108"/>
        <v>3</v>
      </c>
      <c r="T916">
        <f t="shared" si="109"/>
        <v>48</v>
      </c>
      <c r="U916">
        <f t="shared" si="110"/>
        <v>816</v>
      </c>
      <c r="V916">
        <f t="shared" si="111"/>
        <v>39.804878048780488</v>
      </c>
      <c r="W916" s="1" t="str">
        <f t="shared" si="112"/>
        <v>101</v>
      </c>
      <c r="X916">
        <f t="shared" si="107"/>
        <v>5</v>
      </c>
      <c r="Y916">
        <f t="shared" si="106"/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108"/>
        <v>3</v>
      </c>
      <c r="T917">
        <f t="shared" si="109"/>
        <v>56</v>
      </c>
      <c r="U917">
        <f t="shared" si="110"/>
        <v>824</v>
      </c>
      <c r="V917">
        <f t="shared" si="111"/>
        <v>40.195121951219512</v>
      </c>
      <c r="W917" s="1" t="str">
        <f t="shared" si="112"/>
        <v>101</v>
      </c>
      <c r="X917">
        <f t="shared" si="107"/>
        <v>5</v>
      </c>
      <c r="Y917">
        <f t="shared" si="106"/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108"/>
        <v>3</v>
      </c>
      <c r="T918">
        <f t="shared" si="109"/>
        <v>68</v>
      </c>
      <c r="U918">
        <f t="shared" si="110"/>
        <v>836</v>
      </c>
      <c r="V918">
        <f t="shared" si="111"/>
        <v>40.780487804878049</v>
      </c>
      <c r="W918" s="1" t="str">
        <f t="shared" si="112"/>
        <v>101</v>
      </c>
      <c r="X918">
        <f t="shared" si="107"/>
        <v>5</v>
      </c>
      <c r="Y918">
        <f t="shared" si="106"/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108"/>
        <v>3</v>
      </c>
      <c r="T919">
        <f t="shared" si="109"/>
        <v>72</v>
      </c>
      <c r="U919">
        <f t="shared" si="110"/>
        <v>840</v>
      </c>
      <c r="V919">
        <f t="shared" si="111"/>
        <v>40.975609756097562</v>
      </c>
      <c r="W919" s="1" t="str">
        <f t="shared" si="112"/>
        <v>101</v>
      </c>
      <c r="X919">
        <f t="shared" si="107"/>
        <v>5</v>
      </c>
      <c r="Y919">
        <f t="shared" si="106"/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108"/>
        <v>3</v>
      </c>
      <c r="T920">
        <f t="shared" si="109"/>
        <v>76</v>
      </c>
      <c r="U920">
        <f t="shared" si="110"/>
        <v>844</v>
      </c>
      <c r="V920">
        <f t="shared" si="111"/>
        <v>41.170731707317074</v>
      </c>
      <c r="W920" s="1" t="str">
        <f t="shared" si="112"/>
        <v>101</v>
      </c>
      <c r="X920">
        <f t="shared" si="107"/>
        <v>5</v>
      </c>
      <c r="Y920">
        <f t="shared" si="106"/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108"/>
        <v>3</v>
      </c>
      <c r="T921">
        <f t="shared" si="109"/>
        <v>84</v>
      </c>
      <c r="U921">
        <f t="shared" si="110"/>
        <v>852</v>
      </c>
      <c r="V921">
        <f t="shared" si="111"/>
        <v>41.560975609756099</v>
      </c>
      <c r="W921" s="1" t="str">
        <f t="shared" si="112"/>
        <v>101</v>
      </c>
      <c r="X921">
        <f t="shared" si="107"/>
        <v>5</v>
      </c>
      <c r="Y921">
        <f t="shared" si="106"/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108"/>
        <v>3</v>
      </c>
      <c r="T922">
        <f t="shared" si="109"/>
        <v>88</v>
      </c>
      <c r="U922">
        <f t="shared" si="110"/>
        <v>856</v>
      </c>
      <c r="V922">
        <f t="shared" si="111"/>
        <v>41.756097560975611</v>
      </c>
      <c r="W922" s="1" t="str">
        <f t="shared" si="112"/>
        <v>101</v>
      </c>
      <c r="X922">
        <f t="shared" si="107"/>
        <v>5</v>
      </c>
      <c r="Y922">
        <f t="shared" si="106"/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108"/>
        <v>3</v>
      </c>
      <c r="T923">
        <f t="shared" si="109"/>
        <v>92</v>
      </c>
      <c r="U923">
        <f t="shared" si="110"/>
        <v>860</v>
      </c>
      <c r="V923">
        <f t="shared" si="111"/>
        <v>41.951219512195124</v>
      </c>
      <c r="W923" s="1" t="str">
        <f t="shared" si="112"/>
        <v>101</v>
      </c>
      <c r="X923">
        <f t="shared" si="107"/>
        <v>5</v>
      </c>
      <c r="Y923">
        <f t="shared" si="106"/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108"/>
        <v>3</v>
      </c>
      <c r="T924">
        <f t="shared" si="109"/>
        <v>108</v>
      </c>
      <c r="U924">
        <f t="shared" si="110"/>
        <v>876</v>
      </c>
      <c r="V924">
        <f t="shared" si="111"/>
        <v>42.731707317073173</v>
      </c>
      <c r="W924" s="1" t="str">
        <f t="shared" si="112"/>
        <v>101</v>
      </c>
      <c r="X924">
        <f t="shared" si="107"/>
        <v>5</v>
      </c>
      <c r="Y924">
        <f t="shared" si="106"/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108"/>
        <v>3</v>
      </c>
      <c r="T925">
        <f t="shared" si="109"/>
        <v>116</v>
      </c>
      <c r="U925">
        <f t="shared" si="110"/>
        <v>884</v>
      </c>
      <c r="V925">
        <f t="shared" si="111"/>
        <v>43.121951219512198</v>
      </c>
      <c r="W925" s="1" t="str">
        <f t="shared" si="112"/>
        <v>101</v>
      </c>
      <c r="X925">
        <f t="shared" si="107"/>
        <v>5</v>
      </c>
      <c r="Y925">
        <f t="shared" si="106"/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108"/>
        <v>3</v>
      </c>
      <c r="T926">
        <f t="shared" si="109"/>
        <v>120</v>
      </c>
      <c r="U926">
        <f t="shared" si="110"/>
        <v>888</v>
      </c>
      <c r="V926">
        <f t="shared" si="111"/>
        <v>43.31707317073171</v>
      </c>
      <c r="W926" s="1" t="str">
        <f t="shared" si="112"/>
        <v>101</v>
      </c>
      <c r="X926">
        <f t="shared" si="107"/>
        <v>5</v>
      </c>
      <c r="Y926">
        <f t="shared" si="106"/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108"/>
        <v>3</v>
      </c>
      <c r="T927">
        <f t="shared" si="109"/>
        <v>136</v>
      </c>
      <c r="U927">
        <f t="shared" si="110"/>
        <v>904</v>
      </c>
      <c r="V927">
        <f t="shared" si="111"/>
        <v>44.097560975609753</v>
      </c>
      <c r="W927" s="1" t="str">
        <f t="shared" si="112"/>
        <v>101</v>
      </c>
      <c r="X927">
        <f t="shared" si="107"/>
        <v>5</v>
      </c>
      <c r="Y927">
        <f t="shared" si="106"/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108"/>
        <v>3</v>
      </c>
      <c r="T928">
        <f t="shared" si="109"/>
        <v>136</v>
      </c>
      <c r="U928">
        <f t="shared" si="110"/>
        <v>904</v>
      </c>
      <c r="V928">
        <f t="shared" si="111"/>
        <v>44.097560975609753</v>
      </c>
      <c r="W928" s="1" t="str">
        <f t="shared" si="112"/>
        <v>101</v>
      </c>
      <c r="X928">
        <f t="shared" si="107"/>
        <v>5</v>
      </c>
      <c r="Y928">
        <f t="shared" si="106"/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108"/>
        <v>3</v>
      </c>
      <c r="T929">
        <f t="shared" si="109"/>
        <v>144</v>
      </c>
      <c r="U929">
        <f t="shared" si="110"/>
        <v>912</v>
      </c>
      <c r="V929">
        <f t="shared" si="111"/>
        <v>44.487804878048777</v>
      </c>
      <c r="W929" s="1" t="str">
        <f t="shared" si="112"/>
        <v>101</v>
      </c>
      <c r="X929">
        <f t="shared" si="107"/>
        <v>5</v>
      </c>
      <c r="Y929">
        <f t="shared" si="106"/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108"/>
        <v>3</v>
      </c>
      <c r="T930">
        <f t="shared" si="109"/>
        <v>160</v>
      </c>
      <c r="U930">
        <f t="shared" si="110"/>
        <v>928</v>
      </c>
      <c r="V930">
        <f t="shared" si="111"/>
        <v>45.268292682926827</v>
      </c>
      <c r="W930" s="1" t="str">
        <f t="shared" si="112"/>
        <v>101</v>
      </c>
      <c r="X930">
        <f t="shared" si="107"/>
        <v>5</v>
      </c>
      <c r="Y930">
        <f t="shared" si="106"/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108"/>
        <v>3</v>
      </c>
      <c r="T931">
        <f t="shared" si="109"/>
        <v>168</v>
      </c>
      <c r="U931">
        <f t="shared" si="110"/>
        <v>936</v>
      </c>
      <c r="V931">
        <f t="shared" si="111"/>
        <v>45.658536585365852</v>
      </c>
      <c r="W931" s="1" t="str">
        <f t="shared" si="112"/>
        <v>101</v>
      </c>
      <c r="X931">
        <f t="shared" si="107"/>
        <v>5</v>
      </c>
      <c r="Y931">
        <f t="shared" si="106"/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108"/>
        <v>3</v>
      </c>
      <c r="T932">
        <f t="shared" si="109"/>
        <v>196</v>
      </c>
      <c r="U932">
        <f t="shared" si="110"/>
        <v>964</v>
      </c>
      <c r="V932">
        <f t="shared" si="111"/>
        <v>47.024390243902438</v>
      </c>
      <c r="W932" s="1" t="str">
        <f t="shared" si="112"/>
        <v>101</v>
      </c>
      <c r="X932">
        <f t="shared" si="107"/>
        <v>5</v>
      </c>
      <c r="Y932">
        <f t="shared" si="106"/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108"/>
        <v>3</v>
      </c>
      <c r="T933">
        <f t="shared" si="109"/>
        <v>200</v>
      </c>
      <c r="U933">
        <f t="shared" si="110"/>
        <v>968</v>
      </c>
      <c r="V933">
        <f t="shared" si="111"/>
        <v>47.219512195121951</v>
      </c>
      <c r="W933" s="1" t="str">
        <f t="shared" si="112"/>
        <v>101</v>
      </c>
      <c r="X933">
        <f t="shared" si="107"/>
        <v>5</v>
      </c>
      <c r="Y933">
        <f t="shared" si="106"/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108"/>
        <v>3</v>
      </c>
      <c r="T934">
        <f t="shared" si="109"/>
        <v>196</v>
      </c>
      <c r="U934">
        <f t="shared" si="110"/>
        <v>964</v>
      </c>
      <c r="V934">
        <f t="shared" si="111"/>
        <v>47.024390243902438</v>
      </c>
      <c r="W934" s="1" t="str">
        <f t="shared" si="112"/>
        <v>101</v>
      </c>
      <c r="X934">
        <f t="shared" si="107"/>
        <v>5</v>
      </c>
      <c r="Y934">
        <f t="shared" si="106"/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108"/>
        <v>3</v>
      </c>
      <c r="T935">
        <f t="shared" si="109"/>
        <v>200</v>
      </c>
      <c r="U935">
        <f t="shared" si="110"/>
        <v>968</v>
      </c>
      <c r="V935">
        <f t="shared" si="111"/>
        <v>47.219512195121951</v>
      </c>
      <c r="W935" s="1" t="str">
        <f t="shared" si="112"/>
        <v>101</v>
      </c>
      <c r="X935">
        <f t="shared" si="107"/>
        <v>5</v>
      </c>
      <c r="Y935">
        <f t="shared" si="106"/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108"/>
        <v>3</v>
      </c>
      <c r="T936">
        <f t="shared" si="109"/>
        <v>220</v>
      </c>
      <c r="U936">
        <f t="shared" si="110"/>
        <v>988</v>
      </c>
      <c r="V936">
        <f t="shared" si="111"/>
        <v>48.195121951219512</v>
      </c>
      <c r="W936" s="1" t="str">
        <f t="shared" si="112"/>
        <v>101</v>
      </c>
      <c r="X936">
        <f t="shared" si="107"/>
        <v>5</v>
      </c>
      <c r="Y936">
        <f t="shared" si="106"/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108"/>
        <v>3</v>
      </c>
      <c r="T937">
        <f t="shared" si="109"/>
        <v>228</v>
      </c>
      <c r="U937">
        <f t="shared" si="110"/>
        <v>996</v>
      </c>
      <c r="V937">
        <f t="shared" si="111"/>
        <v>48.585365853658537</v>
      </c>
      <c r="W937" s="1" t="str">
        <f t="shared" si="112"/>
        <v>101</v>
      </c>
      <c r="X937">
        <f t="shared" si="107"/>
        <v>5</v>
      </c>
      <c r="Y937">
        <f t="shared" si="106"/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108"/>
        <v>3</v>
      </c>
      <c r="T938">
        <f t="shared" si="109"/>
        <v>228</v>
      </c>
      <c r="U938">
        <f t="shared" si="110"/>
        <v>996</v>
      </c>
      <c r="V938">
        <f t="shared" si="111"/>
        <v>48.585365853658537</v>
      </c>
      <c r="W938" s="1" t="str">
        <f t="shared" si="112"/>
        <v>1010</v>
      </c>
      <c r="X938">
        <f t="shared" si="107"/>
        <v>10</v>
      </c>
      <c r="Y938">
        <f t="shared" si="106"/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108"/>
        <v>3</v>
      </c>
      <c r="T939">
        <f t="shared" si="109"/>
        <v>236</v>
      </c>
      <c r="U939">
        <f t="shared" si="110"/>
        <v>1004</v>
      </c>
      <c r="V939">
        <f t="shared" si="111"/>
        <v>48.975609756097562</v>
      </c>
      <c r="W939" s="1" t="str">
        <f t="shared" si="112"/>
        <v>1010</v>
      </c>
      <c r="X939">
        <f t="shared" si="107"/>
        <v>10</v>
      </c>
      <c r="Y939">
        <f t="shared" si="106"/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108"/>
        <v>4</v>
      </c>
      <c r="T940">
        <f t="shared" si="109"/>
        <v>16</v>
      </c>
      <c r="U940">
        <f t="shared" si="110"/>
        <v>1040</v>
      </c>
      <c r="V940">
        <f t="shared" si="111"/>
        <v>50.731707317073173</v>
      </c>
      <c r="W940" s="1" t="str">
        <f t="shared" si="112"/>
        <v>1010</v>
      </c>
      <c r="X940">
        <f t="shared" si="107"/>
        <v>10</v>
      </c>
      <c r="Y940">
        <f t="shared" si="106"/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108"/>
        <v>4</v>
      </c>
      <c r="T941">
        <f t="shared" si="109"/>
        <v>28</v>
      </c>
      <c r="U941">
        <f t="shared" si="110"/>
        <v>1052</v>
      </c>
      <c r="V941">
        <f t="shared" si="111"/>
        <v>51.31707317073171</v>
      </c>
      <c r="W941" s="1" t="str">
        <f t="shared" si="112"/>
        <v>1010</v>
      </c>
      <c r="X941">
        <f t="shared" si="107"/>
        <v>10</v>
      </c>
      <c r="Y941">
        <f t="shared" si="106"/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108"/>
        <v>4</v>
      </c>
      <c r="T942">
        <f t="shared" si="109"/>
        <v>44</v>
      </c>
      <c r="U942">
        <f t="shared" si="110"/>
        <v>1068</v>
      </c>
      <c r="V942">
        <f t="shared" si="111"/>
        <v>52.097560975609753</v>
      </c>
      <c r="W942" s="1" t="str">
        <f t="shared" si="112"/>
        <v>1010</v>
      </c>
      <c r="X942">
        <f t="shared" si="107"/>
        <v>10</v>
      </c>
      <c r="Y942">
        <f t="shared" si="106"/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108"/>
        <v>4</v>
      </c>
      <c r="T943">
        <f t="shared" si="109"/>
        <v>44</v>
      </c>
      <c r="U943">
        <f t="shared" si="110"/>
        <v>1068</v>
      </c>
      <c r="V943">
        <f t="shared" si="111"/>
        <v>52.097560975609753</v>
      </c>
      <c r="W943" s="1" t="str">
        <f t="shared" si="112"/>
        <v>1010</v>
      </c>
      <c r="X943">
        <f t="shared" si="107"/>
        <v>10</v>
      </c>
      <c r="Y943">
        <f t="shared" si="106"/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108"/>
        <v>4</v>
      </c>
      <c r="T944">
        <f t="shared" si="109"/>
        <v>4</v>
      </c>
      <c r="U944">
        <f t="shared" si="110"/>
        <v>1028</v>
      </c>
      <c r="V944">
        <f t="shared" si="111"/>
        <v>50.146341463414636</v>
      </c>
      <c r="W944" s="1" t="str">
        <f t="shared" si="112"/>
        <v>1010</v>
      </c>
      <c r="X944">
        <f t="shared" si="107"/>
        <v>10</v>
      </c>
      <c r="Y944">
        <f t="shared" si="106"/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108"/>
        <v>3</v>
      </c>
      <c r="T945">
        <f t="shared" si="109"/>
        <v>208</v>
      </c>
      <c r="U945">
        <f t="shared" si="110"/>
        <v>976</v>
      </c>
      <c r="V945">
        <f t="shared" si="111"/>
        <v>47.609756097560975</v>
      </c>
      <c r="W945" s="1" t="str">
        <f t="shared" si="112"/>
        <v>1010</v>
      </c>
      <c r="X945">
        <f t="shared" si="107"/>
        <v>10</v>
      </c>
      <c r="Y945">
        <f t="shared" si="106"/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108"/>
        <v>3</v>
      </c>
      <c r="T946">
        <f t="shared" si="109"/>
        <v>192</v>
      </c>
      <c r="U946">
        <f t="shared" si="110"/>
        <v>960</v>
      </c>
      <c r="V946">
        <f t="shared" si="111"/>
        <v>46.829268292682926</v>
      </c>
      <c r="W946" s="1" t="str">
        <f t="shared" si="112"/>
        <v>1010</v>
      </c>
      <c r="X946">
        <f t="shared" si="107"/>
        <v>10</v>
      </c>
      <c r="Y946">
        <f t="shared" si="106"/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108"/>
        <v>3</v>
      </c>
      <c r="T947">
        <f t="shared" si="109"/>
        <v>164</v>
      </c>
      <c r="U947">
        <f t="shared" si="110"/>
        <v>932</v>
      </c>
      <c r="V947">
        <f t="shared" si="111"/>
        <v>45.463414634146339</v>
      </c>
      <c r="W947" s="1" t="str">
        <f t="shared" si="112"/>
        <v>1010</v>
      </c>
      <c r="X947">
        <f t="shared" si="107"/>
        <v>10</v>
      </c>
      <c r="Y947">
        <f t="shared" si="106"/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108"/>
        <v>3</v>
      </c>
      <c r="T948">
        <f t="shared" si="109"/>
        <v>156</v>
      </c>
      <c r="U948">
        <f t="shared" si="110"/>
        <v>924</v>
      </c>
      <c r="V948">
        <f t="shared" si="111"/>
        <v>45.073170731707314</v>
      </c>
      <c r="W948" s="1" t="str">
        <f t="shared" si="112"/>
        <v>101</v>
      </c>
      <c r="X948">
        <f t="shared" si="107"/>
        <v>5</v>
      </c>
      <c r="Y948">
        <f t="shared" si="106"/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108"/>
        <v>3</v>
      </c>
      <c r="T949">
        <f t="shared" si="109"/>
        <v>152</v>
      </c>
      <c r="U949">
        <f t="shared" si="110"/>
        <v>920</v>
      </c>
      <c r="V949">
        <f t="shared" si="111"/>
        <v>44.878048780487802</v>
      </c>
      <c r="W949" s="1" t="str">
        <f t="shared" si="112"/>
        <v>101</v>
      </c>
      <c r="X949">
        <f t="shared" si="107"/>
        <v>5</v>
      </c>
      <c r="Y949">
        <f t="shared" si="106"/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108"/>
        <v>3</v>
      </c>
      <c r="T950">
        <f t="shared" si="109"/>
        <v>152</v>
      </c>
      <c r="U950">
        <f t="shared" si="110"/>
        <v>920</v>
      </c>
      <c r="V950">
        <f t="shared" si="111"/>
        <v>44.878048780487802</v>
      </c>
      <c r="W950" s="1" t="str">
        <f t="shared" si="112"/>
        <v>101</v>
      </c>
      <c r="X950">
        <f t="shared" si="107"/>
        <v>5</v>
      </c>
      <c r="Y950">
        <f t="shared" si="106"/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108"/>
        <v>3</v>
      </c>
      <c r="T951">
        <f t="shared" si="109"/>
        <v>136</v>
      </c>
      <c r="U951">
        <f t="shared" si="110"/>
        <v>904</v>
      </c>
      <c r="V951">
        <f t="shared" si="111"/>
        <v>44.097560975609753</v>
      </c>
      <c r="W951" s="1" t="str">
        <f t="shared" si="112"/>
        <v>101</v>
      </c>
      <c r="X951">
        <f t="shared" si="107"/>
        <v>5</v>
      </c>
      <c r="Y951">
        <f t="shared" si="106"/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108"/>
        <v>3</v>
      </c>
      <c r="T952">
        <f t="shared" si="109"/>
        <v>128</v>
      </c>
      <c r="U952">
        <f t="shared" si="110"/>
        <v>896</v>
      </c>
      <c r="V952">
        <f t="shared" si="111"/>
        <v>43.707317073170735</v>
      </c>
      <c r="W952" s="1" t="str">
        <f t="shared" si="112"/>
        <v>101</v>
      </c>
      <c r="X952">
        <f t="shared" si="107"/>
        <v>5</v>
      </c>
      <c r="Y952">
        <f t="shared" si="106"/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108"/>
        <v>3</v>
      </c>
      <c r="T953">
        <f t="shared" si="109"/>
        <v>120</v>
      </c>
      <c r="U953">
        <f t="shared" si="110"/>
        <v>888</v>
      </c>
      <c r="V953">
        <f t="shared" si="111"/>
        <v>43.31707317073171</v>
      </c>
      <c r="W953" s="1" t="str">
        <f t="shared" si="112"/>
        <v>101</v>
      </c>
      <c r="X953">
        <f t="shared" si="107"/>
        <v>5</v>
      </c>
      <c r="Y953">
        <f t="shared" si="106"/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108"/>
        <v>3</v>
      </c>
      <c r="T954">
        <f t="shared" si="109"/>
        <v>116</v>
      </c>
      <c r="U954">
        <f t="shared" si="110"/>
        <v>884</v>
      </c>
      <c r="V954">
        <f t="shared" si="111"/>
        <v>43.121951219512198</v>
      </c>
      <c r="W954" s="1" t="str">
        <f t="shared" si="112"/>
        <v>101</v>
      </c>
      <c r="X954">
        <f t="shared" si="107"/>
        <v>5</v>
      </c>
      <c r="Y954">
        <f t="shared" si="106"/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108"/>
        <v>3</v>
      </c>
      <c r="T955">
        <f t="shared" si="109"/>
        <v>108</v>
      </c>
      <c r="U955">
        <f t="shared" si="110"/>
        <v>876</v>
      </c>
      <c r="V955">
        <f t="shared" si="111"/>
        <v>42.731707317073173</v>
      </c>
      <c r="W955" s="1" t="str">
        <f t="shared" si="112"/>
        <v>101</v>
      </c>
      <c r="X955">
        <f t="shared" si="107"/>
        <v>5</v>
      </c>
      <c r="Y955">
        <f t="shared" si="106"/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108"/>
        <v>3</v>
      </c>
      <c r="T956">
        <f t="shared" si="109"/>
        <v>112</v>
      </c>
      <c r="U956">
        <f t="shared" si="110"/>
        <v>880</v>
      </c>
      <c r="V956">
        <f t="shared" si="111"/>
        <v>42.926829268292686</v>
      </c>
      <c r="W956" s="1" t="str">
        <f t="shared" si="112"/>
        <v>101</v>
      </c>
      <c r="X956">
        <f t="shared" si="107"/>
        <v>5</v>
      </c>
      <c r="Y956">
        <f t="shared" si="106"/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108"/>
        <v>3</v>
      </c>
      <c r="T957">
        <f t="shared" si="109"/>
        <v>120</v>
      </c>
      <c r="U957">
        <f t="shared" si="110"/>
        <v>888</v>
      </c>
      <c r="V957">
        <f t="shared" si="111"/>
        <v>43.31707317073171</v>
      </c>
      <c r="W957" s="1" t="str">
        <f t="shared" si="112"/>
        <v>101</v>
      </c>
      <c r="X957">
        <f t="shared" si="107"/>
        <v>5</v>
      </c>
      <c r="Y957">
        <f t="shared" si="106"/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108"/>
        <v>3</v>
      </c>
      <c r="T958">
        <f t="shared" si="109"/>
        <v>128</v>
      </c>
      <c r="U958">
        <f t="shared" si="110"/>
        <v>896</v>
      </c>
      <c r="V958">
        <f t="shared" si="111"/>
        <v>43.707317073170735</v>
      </c>
      <c r="W958" s="1" t="str">
        <f t="shared" si="112"/>
        <v>101</v>
      </c>
      <c r="X958">
        <f t="shared" si="107"/>
        <v>5</v>
      </c>
      <c r="Y958">
        <f t="shared" si="106"/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108"/>
        <v>3</v>
      </c>
      <c r="T959">
        <f t="shared" si="109"/>
        <v>140</v>
      </c>
      <c r="U959">
        <f t="shared" si="110"/>
        <v>908</v>
      </c>
      <c r="V959">
        <f t="shared" si="111"/>
        <v>44.292682926829265</v>
      </c>
      <c r="W959" s="1" t="str">
        <f t="shared" si="112"/>
        <v>101</v>
      </c>
      <c r="X959">
        <f t="shared" si="107"/>
        <v>5</v>
      </c>
      <c r="Y959">
        <f t="shared" si="106"/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108"/>
        <v>3</v>
      </c>
      <c r="T960">
        <f t="shared" si="109"/>
        <v>144</v>
      </c>
      <c r="U960">
        <f t="shared" si="110"/>
        <v>912</v>
      </c>
      <c r="V960">
        <f t="shared" si="111"/>
        <v>44.487804878048777</v>
      </c>
      <c r="W960" s="1" t="str">
        <f t="shared" si="112"/>
        <v>101</v>
      </c>
      <c r="X960">
        <f t="shared" si="107"/>
        <v>5</v>
      </c>
      <c r="Y960">
        <f t="shared" si="106"/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108"/>
        <v>3</v>
      </c>
      <c r="T961">
        <f t="shared" si="109"/>
        <v>148</v>
      </c>
      <c r="U961">
        <f t="shared" si="110"/>
        <v>916</v>
      </c>
      <c r="V961">
        <f t="shared" si="111"/>
        <v>44.68292682926829</v>
      </c>
      <c r="W961" s="1" t="str">
        <f t="shared" si="112"/>
        <v>101</v>
      </c>
      <c r="X961">
        <f t="shared" si="107"/>
        <v>5</v>
      </c>
      <c r="Y961">
        <f t="shared" si="106"/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108"/>
        <v>3</v>
      </c>
      <c r="T962">
        <f t="shared" si="109"/>
        <v>148</v>
      </c>
      <c r="U962">
        <f t="shared" si="110"/>
        <v>916</v>
      </c>
      <c r="V962">
        <f t="shared" si="111"/>
        <v>44.68292682926829</v>
      </c>
      <c r="W962" s="1" t="str">
        <f t="shared" si="112"/>
        <v>101</v>
      </c>
      <c r="X962">
        <f t="shared" si="107"/>
        <v>5</v>
      </c>
      <c r="Y962">
        <f t="shared" si="106"/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108"/>
        <v>3</v>
      </c>
      <c r="T963">
        <f t="shared" si="109"/>
        <v>148</v>
      </c>
      <c r="U963">
        <f t="shared" si="110"/>
        <v>916</v>
      </c>
      <c r="V963">
        <f t="shared" si="111"/>
        <v>44.68292682926829</v>
      </c>
      <c r="W963" s="1" t="str">
        <f t="shared" si="112"/>
        <v>101</v>
      </c>
      <c r="X963">
        <f t="shared" si="107"/>
        <v>5</v>
      </c>
      <c r="Y963">
        <f t="shared" ref="Y963:Y1026" si="113"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108"/>
        <v>3</v>
      </c>
      <c r="T964">
        <f t="shared" si="109"/>
        <v>148</v>
      </c>
      <c r="U964">
        <f t="shared" si="110"/>
        <v>916</v>
      </c>
      <c r="V964">
        <f t="shared" si="111"/>
        <v>44.68292682926829</v>
      </c>
      <c r="W964" s="1" t="str">
        <f t="shared" si="112"/>
        <v>101</v>
      </c>
      <c r="X964">
        <f t="shared" ref="X964:X1027" si="114">HEX2DEC(H964)</f>
        <v>5</v>
      </c>
      <c r="Y964">
        <f t="shared" si="113"/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108"/>
        <v>3</v>
      </c>
      <c r="T965">
        <f t="shared" si="109"/>
        <v>148</v>
      </c>
      <c r="U965">
        <f t="shared" si="110"/>
        <v>916</v>
      </c>
      <c r="V965">
        <f t="shared" si="111"/>
        <v>44.68292682926829</v>
      </c>
      <c r="W965" s="1" t="str">
        <f t="shared" si="112"/>
        <v>101</v>
      </c>
      <c r="X965">
        <f t="shared" si="114"/>
        <v>5</v>
      </c>
      <c r="Y965">
        <f t="shared" si="113"/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115">HEX2DEC(E966)</f>
        <v>3</v>
      </c>
      <c r="T966">
        <f t="shared" ref="T966:T1029" si="116">HEX2DEC(F966)</f>
        <v>148</v>
      </c>
      <c r="U966">
        <f t="shared" ref="U966:U1029" si="117">(S966*256)+T966</f>
        <v>916</v>
      </c>
      <c r="V966">
        <f t="shared" ref="V966:V1029" si="118">U966/20.5</f>
        <v>44.68292682926829</v>
      </c>
      <c r="W966" s="1" t="str">
        <f t="shared" ref="W966:W1029" si="119">HEX2BIN(H966)</f>
        <v>101</v>
      </c>
      <c r="X966">
        <f t="shared" si="114"/>
        <v>5</v>
      </c>
      <c r="Y966">
        <f t="shared" si="113"/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115"/>
        <v>3</v>
      </c>
      <c r="T967">
        <f t="shared" si="116"/>
        <v>172</v>
      </c>
      <c r="U967">
        <f t="shared" si="117"/>
        <v>940</v>
      </c>
      <c r="V967">
        <f t="shared" si="118"/>
        <v>45.853658536585364</v>
      </c>
      <c r="W967" s="1" t="str">
        <f t="shared" si="119"/>
        <v>101</v>
      </c>
      <c r="X967">
        <f t="shared" si="114"/>
        <v>5</v>
      </c>
      <c r="Y967">
        <f t="shared" si="113"/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115"/>
        <v>3</v>
      </c>
      <c r="T968">
        <f t="shared" si="116"/>
        <v>176</v>
      </c>
      <c r="U968">
        <f t="shared" si="117"/>
        <v>944</v>
      </c>
      <c r="V968">
        <f t="shared" si="118"/>
        <v>46.048780487804876</v>
      </c>
      <c r="W968" s="1" t="str">
        <f t="shared" si="119"/>
        <v>101</v>
      </c>
      <c r="X968">
        <f t="shared" si="114"/>
        <v>5</v>
      </c>
      <c r="Y968">
        <f t="shared" si="113"/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115"/>
        <v>3</v>
      </c>
      <c r="T969">
        <f t="shared" si="116"/>
        <v>176</v>
      </c>
      <c r="U969">
        <f t="shared" si="117"/>
        <v>944</v>
      </c>
      <c r="V969">
        <f t="shared" si="118"/>
        <v>46.048780487804876</v>
      </c>
      <c r="W969" s="1" t="str">
        <f t="shared" si="119"/>
        <v>101</v>
      </c>
      <c r="X969">
        <f t="shared" si="114"/>
        <v>5</v>
      </c>
      <c r="Y969">
        <f t="shared" si="113"/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115"/>
        <v>3</v>
      </c>
      <c r="T970">
        <f t="shared" si="116"/>
        <v>176</v>
      </c>
      <c r="U970">
        <f t="shared" si="117"/>
        <v>944</v>
      </c>
      <c r="V970">
        <f t="shared" si="118"/>
        <v>46.048780487804876</v>
      </c>
      <c r="W970" s="1" t="str">
        <f t="shared" si="119"/>
        <v>101</v>
      </c>
      <c r="X970">
        <f t="shared" si="114"/>
        <v>5</v>
      </c>
      <c r="Y970">
        <f t="shared" si="113"/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115"/>
        <v>3</v>
      </c>
      <c r="T971">
        <f t="shared" si="116"/>
        <v>172</v>
      </c>
      <c r="U971">
        <f t="shared" si="117"/>
        <v>940</v>
      </c>
      <c r="V971">
        <f t="shared" si="118"/>
        <v>45.853658536585364</v>
      </c>
      <c r="W971" s="1" t="str">
        <f t="shared" si="119"/>
        <v>101</v>
      </c>
      <c r="X971">
        <f t="shared" si="114"/>
        <v>5</v>
      </c>
      <c r="Y971">
        <f t="shared" si="113"/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115"/>
        <v>3</v>
      </c>
      <c r="T972">
        <f t="shared" si="116"/>
        <v>176</v>
      </c>
      <c r="U972">
        <f t="shared" si="117"/>
        <v>944</v>
      </c>
      <c r="V972">
        <f t="shared" si="118"/>
        <v>46.048780487804876</v>
      </c>
      <c r="W972" s="1" t="str">
        <f t="shared" si="119"/>
        <v>101</v>
      </c>
      <c r="X972">
        <f t="shared" si="114"/>
        <v>5</v>
      </c>
      <c r="Y972">
        <f t="shared" si="113"/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115"/>
        <v>3</v>
      </c>
      <c r="T973">
        <f t="shared" si="116"/>
        <v>176</v>
      </c>
      <c r="U973">
        <f t="shared" si="117"/>
        <v>944</v>
      </c>
      <c r="V973">
        <f t="shared" si="118"/>
        <v>46.048780487804876</v>
      </c>
      <c r="W973" s="1" t="str">
        <f t="shared" si="119"/>
        <v>101</v>
      </c>
      <c r="X973">
        <f t="shared" si="114"/>
        <v>5</v>
      </c>
      <c r="Y973">
        <f t="shared" si="113"/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115"/>
        <v>3</v>
      </c>
      <c r="T974">
        <f t="shared" si="116"/>
        <v>176</v>
      </c>
      <c r="U974">
        <f t="shared" si="117"/>
        <v>944</v>
      </c>
      <c r="V974">
        <f t="shared" si="118"/>
        <v>46.048780487804876</v>
      </c>
      <c r="W974" s="1" t="str">
        <f t="shared" si="119"/>
        <v>101</v>
      </c>
      <c r="X974">
        <f t="shared" si="114"/>
        <v>5</v>
      </c>
      <c r="Y974">
        <f t="shared" si="113"/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115"/>
        <v>3</v>
      </c>
      <c r="T975">
        <f t="shared" si="116"/>
        <v>176</v>
      </c>
      <c r="U975">
        <f t="shared" si="117"/>
        <v>944</v>
      </c>
      <c r="V975">
        <f t="shared" si="118"/>
        <v>46.048780487804876</v>
      </c>
      <c r="W975" s="1" t="str">
        <f t="shared" si="119"/>
        <v>101</v>
      </c>
      <c r="X975">
        <f t="shared" si="114"/>
        <v>5</v>
      </c>
      <c r="Y975">
        <f t="shared" si="113"/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115"/>
        <v>3</v>
      </c>
      <c r="T976">
        <f t="shared" si="116"/>
        <v>172</v>
      </c>
      <c r="U976">
        <f t="shared" si="117"/>
        <v>940</v>
      </c>
      <c r="V976">
        <f t="shared" si="118"/>
        <v>45.853658536585364</v>
      </c>
      <c r="W976" s="1" t="str">
        <f t="shared" si="119"/>
        <v>101</v>
      </c>
      <c r="X976">
        <f t="shared" si="114"/>
        <v>5</v>
      </c>
      <c r="Y976">
        <f t="shared" si="113"/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115"/>
        <v>3</v>
      </c>
      <c r="T977">
        <f t="shared" si="116"/>
        <v>176</v>
      </c>
      <c r="U977">
        <f t="shared" si="117"/>
        <v>944</v>
      </c>
      <c r="V977">
        <f t="shared" si="118"/>
        <v>46.048780487804876</v>
      </c>
      <c r="W977" s="1" t="str">
        <f t="shared" si="119"/>
        <v>101</v>
      </c>
      <c r="X977">
        <f t="shared" si="114"/>
        <v>5</v>
      </c>
      <c r="Y977">
        <f t="shared" si="113"/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115"/>
        <v>3</v>
      </c>
      <c r="T978">
        <f t="shared" si="116"/>
        <v>176</v>
      </c>
      <c r="U978">
        <f t="shared" si="117"/>
        <v>944</v>
      </c>
      <c r="V978">
        <f t="shared" si="118"/>
        <v>46.048780487804876</v>
      </c>
      <c r="W978" s="1" t="str">
        <f t="shared" si="119"/>
        <v>101</v>
      </c>
      <c r="X978">
        <f t="shared" si="114"/>
        <v>5</v>
      </c>
      <c r="Y978">
        <f t="shared" si="113"/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115"/>
        <v>3</v>
      </c>
      <c r="T979">
        <f t="shared" si="116"/>
        <v>176</v>
      </c>
      <c r="U979">
        <f t="shared" si="117"/>
        <v>944</v>
      </c>
      <c r="V979">
        <f t="shared" si="118"/>
        <v>46.048780487804876</v>
      </c>
      <c r="W979" s="1" t="str">
        <f t="shared" si="119"/>
        <v>101</v>
      </c>
      <c r="X979">
        <f t="shared" si="114"/>
        <v>5</v>
      </c>
      <c r="Y979">
        <f t="shared" si="113"/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115"/>
        <v>3</v>
      </c>
      <c r="T980">
        <f t="shared" si="116"/>
        <v>176</v>
      </c>
      <c r="U980">
        <f t="shared" si="117"/>
        <v>944</v>
      </c>
      <c r="V980">
        <f t="shared" si="118"/>
        <v>46.048780487804876</v>
      </c>
      <c r="W980" s="1" t="str">
        <f t="shared" si="119"/>
        <v>101</v>
      </c>
      <c r="X980">
        <f t="shared" si="114"/>
        <v>5</v>
      </c>
      <c r="Y980">
        <f t="shared" si="113"/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115"/>
        <v>3</v>
      </c>
      <c r="T981">
        <f t="shared" si="116"/>
        <v>176</v>
      </c>
      <c r="U981">
        <f t="shared" si="117"/>
        <v>944</v>
      </c>
      <c r="V981">
        <f t="shared" si="118"/>
        <v>46.048780487804876</v>
      </c>
      <c r="W981" s="1" t="str">
        <f t="shared" si="119"/>
        <v>101</v>
      </c>
      <c r="X981">
        <f t="shared" si="114"/>
        <v>5</v>
      </c>
      <c r="Y981">
        <f t="shared" si="113"/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115"/>
        <v>3</v>
      </c>
      <c r="T982">
        <f t="shared" si="116"/>
        <v>176</v>
      </c>
      <c r="U982">
        <f t="shared" si="117"/>
        <v>944</v>
      </c>
      <c r="V982">
        <f t="shared" si="118"/>
        <v>46.048780487804876</v>
      </c>
      <c r="W982" s="1" t="str">
        <f t="shared" si="119"/>
        <v>101</v>
      </c>
      <c r="X982">
        <f t="shared" si="114"/>
        <v>5</v>
      </c>
      <c r="Y982">
        <f t="shared" si="113"/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115"/>
        <v>3</v>
      </c>
      <c r="T983">
        <f t="shared" si="116"/>
        <v>180</v>
      </c>
      <c r="U983">
        <f t="shared" si="117"/>
        <v>948</v>
      </c>
      <c r="V983">
        <f t="shared" si="118"/>
        <v>46.243902439024389</v>
      </c>
      <c r="W983" s="1" t="str">
        <f t="shared" si="119"/>
        <v>101</v>
      </c>
      <c r="X983">
        <f t="shared" si="114"/>
        <v>5</v>
      </c>
      <c r="Y983">
        <f t="shared" si="113"/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115"/>
        <v>3</v>
      </c>
      <c r="T984">
        <f t="shared" si="116"/>
        <v>212</v>
      </c>
      <c r="U984">
        <f t="shared" si="117"/>
        <v>980</v>
      </c>
      <c r="V984">
        <f t="shared" si="118"/>
        <v>47.804878048780488</v>
      </c>
      <c r="W984" s="1" t="str">
        <f t="shared" si="119"/>
        <v>101</v>
      </c>
      <c r="X984">
        <f t="shared" si="114"/>
        <v>5</v>
      </c>
      <c r="Y984">
        <f t="shared" si="113"/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115"/>
        <v>3</v>
      </c>
      <c r="T985">
        <f t="shared" si="116"/>
        <v>208</v>
      </c>
      <c r="U985">
        <f t="shared" si="117"/>
        <v>976</v>
      </c>
      <c r="V985">
        <f t="shared" si="118"/>
        <v>47.609756097560975</v>
      </c>
      <c r="W985" s="1" t="str">
        <f t="shared" si="119"/>
        <v>101</v>
      </c>
      <c r="X985">
        <f t="shared" si="114"/>
        <v>5</v>
      </c>
      <c r="Y985">
        <f t="shared" si="113"/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115"/>
        <v>3</v>
      </c>
      <c r="T986">
        <f t="shared" si="116"/>
        <v>208</v>
      </c>
      <c r="U986">
        <f t="shared" si="117"/>
        <v>976</v>
      </c>
      <c r="V986">
        <f t="shared" si="118"/>
        <v>47.609756097560975</v>
      </c>
      <c r="W986" s="1" t="str">
        <f t="shared" si="119"/>
        <v>101</v>
      </c>
      <c r="X986">
        <f t="shared" si="114"/>
        <v>5</v>
      </c>
      <c r="Y986">
        <f t="shared" si="113"/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115"/>
        <v>3</v>
      </c>
      <c r="T987">
        <f t="shared" si="116"/>
        <v>196</v>
      </c>
      <c r="U987">
        <f t="shared" si="117"/>
        <v>964</v>
      </c>
      <c r="V987">
        <f t="shared" si="118"/>
        <v>47.024390243902438</v>
      </c>
      <c r="W987" s="1" t="str">
        <f t="shared" si="119"/>
        <v>101</v>
      </c>
      <c r="X987">
        <f t="shared" si="114"/>
        <v>5</v>
      </c>
      <c r="Y987">
        <f t="shared" si="113"/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115"/>
        <v>3</v>
      </c>
      <c r="T988">
        <f t="shared" si="116"/>
        <v>200</v>
      </c>
      <c r="U988">
        <f t="shared" si="117"/>
        <v>968</v>
      </c>
      <c r="V988">
        <f t="shared" si="118"/>
        <v>47.219512195121951</v>
      </c>
      <c r="W988" s="1" t="str">
        <f t="shared" si="119"/>
        <v>101</v>
      </c>
      <c r="X988">
        <f t="shared" si="114"/>
        <v>5</v>
      </c>
      <c r="Y988">
        <f t="shared" si="113"/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115"/>
        <v>3</v>
      </c>
      <c r="T989">
        <f t="shared" si="116"/>
        <v>196</v>
      </c>
      <c r="U989">
        <f t="shared" si="117"/>
        <v>964</v>
      </c>
      <c r="V989">
        <f t="shared" si="118"/>
        <v>47.024390243902438</v>
      </c>
      <c r="W989" s="1" t="str">
        <f t="shared" si="119"/>
        <v>101</v>
      </c>
      <c r="X989">
        <f t="shared" si="114"/>
        <v>5</v>
      </c>
      <c r="Y989">
        <f t="shared" si="113"/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115"/>
        <v>3</v>
      </c>
      <c r="T990">
        <f t="shared" si="116"/>
        <v>196</v>
      </c>
      <c r="U990">
        <f t="shared" si="117"/>
        <v>964</v>
      </c>
      <c r="V990">
        <f t="shared" si="118"/>
        <v>47.024390243902438</v>
      </c>
      <c r="W990" s="1" t="str">
        <f t="shared" si="119"/>
        <v>101</v>
      </c>
      <c r="X990">
        <f t="shared" si="114"/>
        <v>5</v>
      </c>
      <c r="Y990">
        <f t="shared" si="113"/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115"/>
        <v>3</v>
      </c>
      <c r="T991">
        <f t="shared" si="116"/>
        <v>196</v>
      </c>
      <c r="U991">
        <f t="shared" si="117"/>
        <v>964</v>
      </c>
      <c r="V991">
        <f t="shared" si="118"/>
        <v>47.024390243902438</v>
      </c>
      <c r="W991" s="1" t="str">
        <f t="shared" si="119"/>
        <v>101</v>
      </c>
      <c r="X991">
        <f t="shared" si="114"/>
        <v>5</v>
      </c>
      <c r="Y991">
        <f t="shared" si="113"/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115"/>
        <v>3</v>
      </c>
      <c r="T992">
        <f t="shared" si="116"/>
        <v>200</v>
      </c>
      <c r="U992">
        <f t="shared" si="117"/>
        <v>968</v>
      </c>
      <c r="V992">
        <f t="shared" si="118"/>
        <v>47.219512195121951</v>
      </c>
      <c r="W992" s="1" t="str">
        <f t="shared" si="119"/>
        <v>101</v>
      </c>
      <c r="X992">
        <f t="shared" si="114"/>
        <v>5</v>
      </c>
      <c r="Y992">
        <f t="shared" si="113"/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115"/>
        <v>3</v>
      </c>
      <c r="T993">
        <f t="shared" si="116"/>
        <v>204</v>
      </c>
      <c r="U993">
        <f t="shared" si="117"/>
        <v>972</v>
      </c>
      <c r="V993">
        <f t="shared" si="118"/>
        <v>47.414634146341463</v>
      </c>
      <c r="W993" s="1" t="str">
        <f t="shared" si="119"/>
        <v>1010</v>
      </c>
      <c r="X993">
        <f t="shared" si="114"/>
        <v>10</v>
      </c>
      <c r="Y993">
        <f t="shared" si="113"/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115"/>
        <v>3</v>
      </c>
      <c r="T994">
        <f t="shared" si="116"/>
        <v>204</v>
      </c>
      <c r="U994">
        <f t="shared" si="117"/>
        <v>972</v>
      </c>
      <c r="V994">
        <f t="shared" si="118"/>
        <v>47.414634146341463</v>
      </c>
      <c r="W994" s="1" t="str">
        <f t="shared" si="119"/>
        <v>1010</v>
      </c>
      <c r="X994">
        <f t="shared" si="114"/>
        <v>10</v>
      </c>
      <c r="Y994">
        <f t="shared" si="113"/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115"/>
        <v>3</v>
      </c>
      <c r="T995">
        <f t="shared" si="116"/>
        <v>208</v>
      </c>
      <c r="U995">
        <f t="shared" si="117"/>
        <v>976</v>
      </c>
      <c r="V995">
        <f t="shared" si="118"/>
        <v>47.609756097560975</v>
      </c>
      <c r="W995" s="1" t="str">
        <f t="shared" si="119"/>
        <v>1010</v>
      </c>
      <c r="X995">
        <f t="shared" si="114"/>
        <v>10</v>
      </c>
      <c r="Y995">
        <f t="shared" si="113"/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115"/>
        <v>3</v>
      </c>
      <c r="T996">
        <f t="shared" si="116"/>
        <v>208</v>
      </c>
      <c r="U996">
        <f t="shared" si="117"/>
        <v>976</v>
      </c>
      <c r="V996">
        <f t="shared" si="118"/>
        <v>47.609756097560975</v>
      </c>
      <c r="W996" s="1" t="str">
        <f t="shared" si="119"/>
        <v>1010</v>
      </c>
      <c r="X996">
        <f t="shared" si="114"/>
        <v>10</v>
      </c>
      <c r="Y996">
        <f t="shared" si="113"/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115"/>
        <v>3</v>
      </c>
      <c r="T997">
        <f t="shared" si="116"/>
        <v>208</v>
      </c>
      <c r="U997">
        <f t="shared" si="117"/>
        <v>976</v>
      </c>
      <c r="V997">
        <f t="shared" si="118"/>
        <v>47.609756097560975</v>
      </c>
      <c r="W997" s="1" t="str">
        <f t="shared" si="119"/>
        <v>1010</v>
      </c>
      <c r="X997">
        <f t="shared" si="114"/>
        <v>10</v>
      </c>
      <c r="Y997">
        <f t="shared" si="113"/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115"/>
        <v>3</v>
      </c>
      <c r="T998">
        <f t="shared" si="116"/>
        <v>204</v>
      </c>
      <c r="U998">
        <f t="shared" si="117"/>
        <v>972</v>
      </c>
      <c r="V998">
        <f t="shared" si="118"/>
        <v>47.414634146341463</v>
      </c>
      <c r="W998" s="1" t="str">
        <f t="shared" si="119"/>
        <v>1010</v>
      </c>
      <c r="X998">
        <f t="shared" si="114"/>
        <v>10</v>
      </c>
      <c r="Y998">
        <f t="shared" si="113"/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115"/>
        <v>3</v>
      </c>
      <c r="T999">
        <f t="shared" si="116"/>
        <v>204</v>
      </c>
      <c r="U999">
        <f t="shared" si="117"/>
        <v>972</v>
      </c>
      <c r="V999">
        <f t="shared" si="118"/>
        <v>47.414634146341463</v>
      </c>
      <c r="W999" s="1" t="str">
        <f t="shared" si="119"/>
        <v>101</v>
      </c>
      <c r="X999">
        <f t="shared" si="114"/>
        <v>5</v>
      </c>
      <c r="Y999">
        <f t="shared" si="113"/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115"/>
        <v>3</v>
      </c>
      <c r="T1000">
        <f t="shared" si="116"/>
        <v>208</v>
      </c>
      <c r="U1000">
        <f t="shared" si="117"/>
        <v>976</v>
      </c>
      <c r="V1000">
        <f t="shared" si="118"/>
        <v>47.609756097560975</v>
      </c>
      <c r="W1000" s="1" t="str">
        <f t="shared" si="119"/>
        <v>101</v>
      </c>
      <c r="X1000">
        <f t="shared" si="114"/>
        <v>5</v>
      </c>
      <c r="Y1000">
        <f t="shared" si="113"/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115"/>
        <v>3</v>
      </c>
      <c r="T1001">
        <f t="shared" si="116"/>
        <v>204</v>
      </c>
      <c r="U1001">
        <f t="shared" si="117"/>
        <v>972</v>
      </c>
      <c r="V1001">
        <f t="shared" si="118"/>
        <v>47.414634146341463</v>
      </c>
      <c r="W1001" s="1" t="str">
        <f t="shared" si="119"/>
        <v>101</v>
      </c>
      <c r="X1001">
        <f t="shared" si="114"/>
        <v>5</v>
      </c>
      <c r="Y1001">
        <f t="shared" si="113"/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115"/>
        <v>3</v>
      </c>
      <c r="T1002">
        <f t="shared" si="116"/>
        <v>232</v>
      </c>
      <c r="U1002">
        <f t="shared" si="117"/>
        <v>1000</v>
      </c>
      <c r="V1002">
        <f t="shared" si="118"/>
        <v>48.780487804878049</v>
      </c>
      <c r="W1002" s="1" t="str">
        <f t="shared" si="119"/>
        <v>101</v>
      </c>
      <c r="X1002">
        <f t="shared" si="114"/>
        <v>5</v>
      </c>
      <c r="Y1002">
        <f t="shared" si="113"/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115"/>
        <v>3</v>
      </c>
      <c r="T1003">
        <f t="shared" si="116"/>
        <v>248</v>
      </c>
      <c r="U1003">
        <f t="shared" si="117"/>
        <v>1016</v>
      </c>
      <c r="V1003">
        <f t="shared" si="118"/>
        <v>49.560975609756099</v>
      </c>
      <c r="W1003" s="1" t="str">
        <f t="shared" si="119"/>
        <v>101</v>
      </c>
      <c r="X1003">
        <f t="shared" si="114"/>
        <v>5</v>
      </c>
      <c r="Y1003">
        <f t="shared" si="113"/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115"/>
        <v>3</v>
      </c>
      <c r="T1004">
        <f t="shared" si="116"/>
        <v>244</v>
      </c>
      <c r="U1004">
        <f t="shared" si="117"/>
        <v>1012</v>
      </c>
      <c r="V1004">
        <f t="shared" si="118"/>
        <v>49.365853658536587</v>
      </c>
      <c r="W1004" s="1" t="str">
        <f t="shared" si="119"/>
        <v>101</v>
      </c>
      <c r="X1004">
        <f t="shared" si="114"/>
        <v>5</v>
      </c>
      <c r="Y1004">
        <f t="shared" si="113"/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115"/>
        <v>3</v>
      </c>
      <c r="T1005">
        <f t="shared" si="116"/>
        <v>240</v>
      </c>
      <c r="U1005">
        <f t="shared" si="117"/>
        <v>1008</v>
      </c>
      <c r="V1005">
        <f t="shared" si="118"/>
        <v>49.170731707317074</v>
      </c>
      <c r="W1005" s="1" t="str">
        <f t="shared" si="119"/>
        <v>101</v>
      </c>
      <c r="X1005">
        <f t="shared" si="114"/>
        <v>5</v>
      </c>
      <c r="Y1005">
        <f t="shared" si="113"/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115"/>
        <v>3</v>
      </c>
      <c r="T1006">
        <f t="shared" si="116"/>
        <v>240</v>
      </c>
      <c r="U1006">
        <f t="shared" si="117"/>
        <v>1008</v>
      </c>
      <c r="V1006">
        <f t="shared" si="118"/>
        <v>49.170731707317074</v>
      </c>
      <c r="W1006" s="1" t="str">
        <f t="shared" si="119"/>
        <v>101</v>
      </c>
      <c r="X1006">
        <f t="shared" si="114"/>
        <v>5</v>
      </c>
      <c r="Y1006">
        <f t="shared" si="113"/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115"/>
        <v>3</v>
      </c>
      <c r="T1007">
        <f t="shared" si="116"/>
        <v>240</v>
      </c>
      <c r="U1007">
        <f t="shared" si="117"/>
        <v>1008</v>
      </c>
      <c r="V1007">
        <f t="shared" si="118"/>
        <v>49.170731707317074</v>
      </c>
      <c r="W1007" s="1" t="str">
        <f t="shared" si="119"/>
        <v>101</v>
      </c>
      <c r="X1007">
        <f t="shared" si="114"/>
        <v>5</v>
      </c>
      <c r="Y1007">
        <f t="shared" si="113"/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115"/>
        <v>3</v>
      </c>
      <c r="T1008">
        <f t="shared" si="116"/>
        <v>240</v>
      </c>
      <c r="U1008">
        <f t="shared" si="117"/>
        <v>1008</v>
      </c>
      <c r="V1008">
        <f t="shared" si="118"/>
        <v>49.170731707317074</v>
      </c>
      <c r="W1008" s="1" t="str">
        <f t="shared" si="119"/>
        <v>101</v>
      </c>
      <c r="X1008">
        <f t="shared" si="114"/>
        <v>5</v>
      </c>
      <c r="Y1008">
        <f t="shared" si="113"/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115"/>
        <v>3</v>
      </c>
      <c r="T1009">
        <f t="shared" si="116"/>
        <v>240</v>
      </c>
      <c r="U1009">
        <f t="shared" si="117"/>
        <v>1008</v>
      </c>
      <c r="V1009">
        <f t="shared" si="118"/>
        <v>49.170731707317074</v>
      </c>
      <c r="W1009" s="1" t="str">
        <f t="shared" si="119"/>
        <v>101</v>
      </c>
      <c r="X1009">
        <f t="shared" si="114"/>
        <v>5</v>
      </c>
      <c r="Y1009">
        <f t="shared" si="113"/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115"/>
        <v>3</v>
      </c>
      <c r="T1010">
        <f t="shared" si="116"/>
        <v>240</v>
      </c>
      <c r="U1010">
        <f t="shared" si="117"/>
        <v>1008</v>
      </c>
      <c r="V1010">
        <f t="shared" si="118"/>
        <v>49.170731707317074</v>
      </c>
      <c r="W1010" s="1" t="str">
        <f t="shared" si="119"/>
        <v>101</v>
      </c>
      <c r="X1010">
        <f t="shared" si="114"/>
        <v>5</v>
      </c>
      <c r="Y1010">
        <f t="shared" si="113"/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115"/>
        <v>3</v>
      </c>
      <c r="T1011">
        <f t="shared" si="116"/>
        <v>240</v>
      </c>
      <c r="U1011">
        <f t="shared" si="117"/>
        <v>1008</v>
      </c>
      <c r="V1011">
        <f t="shared" si="118"/>
        <v>49.170731707317074</v>
      </c>
      <c r="W1011" s="1" t="str">
        <f t="shared" si="119"/>
        <v>101</v>
      </c>
      <c r="X1011">
        <f t="shared" si="114"/>
        <v>5</v>
      </c>
      <c r="Y1011">
        <f t="shared" si="113"/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115"/>
        <v>3</v>
      </c>
      <c r="T1012">
        <f t="shared" si="116"/>
        <v>244</v>
      </c>
      <c r="U1012">
        <f t="shared" si="117"/>
        <v>1012</v>
      </c>
      <c r="V1012">
        <f t="shared" si="118"/>
        <v>49.365853658536587</v>
      </c>
      <c r="W1012" s="1" t="str">
        <f t="shared" si="119"/>
        <v>101</v>
      </c>
      <c r="X1012">
        <f t="shared" si="114"/>
        <v>5</v>
      </c>
      <c r="Y1012">
        <f t="shared" si="113"/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115"/>
        <v>3</v>
      </c>
      <c r="T1013">
        <f t="shared" si="116"/>
        <v>248</v>
      </c>
      <c r="U1013">
        <f t="shared" si="117"/>
        <v>1016</v>
      </c>
      <c r="V1013">
        <f t="shared" si="118"/>
        <v>49.560975609756099</v>
      </c>
      <c r="W1013" s="1" t="str">
        <f t="shared" si="119"/>
        <v>101</v>
      </c>
      <c r="X1013">
        <f t="shared" si="114"/>
        <v>5</v>
      </c>
      <c r="Y1013">
        <f t="shared" si="113"/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115"/>
        <v>4</v>
      </c>
      <c r="T1014">
        <f t="shared" si="116"/>
        <v>36</v>
      </c>
      <c r="U1014">
        <f t="shared" si="117"/>
        <v>1060</v>
      </c>
      <c r="V1014">
        <f t="shared" si="118"/>
        <v>51.707317073170735</v>
      </c>
      <c r="W1014" s="1" t="str">
        <f t="shared" si="119"/>
        <v>101</v>
      </c>
      <c r="X1014">
        <f t="shared" si="114"/>
        <v>5</v>
      </c>
      <c r="Y1014">
        <f t="shared" si="113"/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115"/>
        <v>4</v>
      </c>
      <c r="T1015">
        <f t="shared" si="116"/>
        <v>44</v>
      </c>
      <c r="U1015">
        <f t="shared" si="117"/>
        <v>1068</v>
      </c>
      <c r="V1015">
        <f t="shared" si="118"/>
        <v>52.097560975609753</v>
      </c>
      <c r="W1015" s="1" t="str">
        <f t="shared" si="119"/>
        <v>101</v>
      </c>
      <c r="X1015">
        <f t="shared" si="114"/>
        <v>5</v>
      </c>
      <c r="Y1015">
        <f t="shared" si="113"/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115"/>
        <v>4</v>
      </c>
      <c r="T1016">
        <f t="shared" si="116"/>
        <v>44</v>
      </c>
      <c r="U1016">
        <f t="shared" si="117"/>
        <v>1068</v>
      </c>
      <c r="V1016">
        <f t="shared" si="118"/>
        <v>52.097560975609753</v>
      </c>
      <c r="W1016" s="1" t="str">
        <f t="shared" si="119"/>
        <v>101</v>
      </c>
      <c r="X1016">
        <f t="shared" si="114"/>
        <v>5</v>
      </c>
      <c r="Y1016">
        <f t="shared" si="113"/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115"/>
        <v>4</v>
      </c>
      <c r="T1017">
        <f t="shared" si="116"/>
        <v>44</v>
      </c>
      <c r="U1017">
        <f t="shared" si="117"/>
        <v>1068</v>
      </c>
      <c r="V1017">
        <f t="shared" si="118"/>
        <v>52.097560975609753</v>
      </c>
      <c r="W1017" s="1" t="str">
        <f t="shared" si="119"/>
        <v>101</v>
      </c>
      <c r="X1017">
        <f t="shared" si="114"/>
        <v>5</v>
      </c>
      <c r="Y1017">
        <f t="shared" si="113"/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115"/>
        <v>4</v>
      </c>
      <c r="T1018">
        <f t="shared" si="116"/>
        <v>28</v>
      </c>
      <c r="U1018">
        <f t="shared" si="117"/>
        <v>1052</v>
      </c>
      <c r="V1018">
        <f t="shared" si="118"/>
        <v>51.31707317073171</v>
      </c>
      <c r="W1018" s="1" t="str">
        <f t="shared" si="119"/>
        <v>101</v>
      </c>
      <c r="X1018">
        <f t="shared" si="114"/>
        <v>5</v>
      </c>
      <c r="Y1018">
        <f t="shared" si="113"/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115"/>
        <v>4</v>
      </c>
      <c r="T1019">
        <f t="shared" si="116"/>
        <v>20</v>
      </c>
      <c r="U1019">
        <f t="shared" si="117"/>
        <v>1044</v>
      </c>
      <c r="V1019">
        <f t="shared" si="118"/>
        <v>50.926829268292686</v>
      </c>
      <c r="W1019" s="1" t="str">
        <f t="shared" si="119"/>
        <v>101</v>
      </c>
      <c r="X1019">
        <f t="shared" si="114"/>
        <v>5</v>
      </c>
      <c r="Y1019">
        <f t="shared" si="113"/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115"/>
        <v>4</v>
      </c>
      <c r="T1020">
        <f t="shared" si="116"/>
        <v>20</v>
      </c>
      <c r="U1020">
        <f t="shared" si="117"/>
        <v>1044</v>
      </c>
      <c r="V1020">
        <f t="shared" si="118"/>
        <v>50.926829268292686</v>
      </c>
      <c r="W1020" s="1" t="str">
        <f t="shared" si="119"/>
        <v>101</v>
      </c>
      <c r="X1020">
        <f t="shared" si="114"/>
        <v>5</v>
      </c>
      <c r="Y1020">
        <f t="shared" si="113"/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115"/>
        <v>4</v>
      </c>
      <c r="T1021">
        <f t="shared" si="116"/>
        <v>20</v>
      </c>
      <c r="U1021">
        <f t="shared" si="117"/>
        <v>1044</v>
      </c>
      <c r="V1021">
        <f t="shared" si="118"/>
        <v>50.926829268292686</v>
      </c>
      <c r="W1021" s="1" t="str">
        <f t="shared" si="119"/>
        <v>101</v>
      </c>
      <c r="X1021">
        <f t="shared" si="114"/>
        <v>5</v>
      </c>
      <c r="Y1021">
        <f t="shared" si="113"/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115"/>
        <v>4</v>
      </c>
      <c r="T1022">
        <f t="shared" si="116"/>
        <v>20</v>
      </c>
      <c r="U1022">
        <f t="shared" si="117"/>
        <v>1044</v>
      </c>
      <c r="V1022">
        <f t="shared" si="118"/>
        <v>50.926829268292686</v>
      </c>
      <c r="W1022" s="1" t="str">
        <f t="shared" si="119"/>
        <v>101</v>
      </c>
      <c r="X1022">
        <f t="shared" si="114"/>
        <v>5</v>
      </c>
      <c r="Y1022">
        <f t="shared" si="113"/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115"/>
        <v>4</v>
      </c>
      <c r="T1023">
        <f t="shared" si="116"/>
        <v>20</v>
      </c>
      <c r="U1023">
        <f t="shared" si="117"/>
        <v>1044</v>
      </c>
      <c r="V1023">
        <f t="shared" si="118"/>
        <v>50.926829268292686</v>
      </c>
      <c r="W1023" s="1" t="str">
        <f t="shared" si="119"/>
        <v>1010</v>
      </c>
      <c r="X1023">
        <f t="shared" si="114"/>
        <v>10</v>
      </c>
      <c r="Y1023">
        <f t="shared" si="113"/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115"/>
        <v>4</v>
      </c>
      <c r="T1024">
        <f t="shared" si="116"/>
        <v>20</v>
      </c>
      <c r="U1024">
        <f t="shared" si="117"/>
        <v>1044</v>
      </c>
      <c r="V1024">
        <f t="shared" si="118"/>
        <v>50.926829268292686</v>
      </c>
      <c r="W1024" s="1" t="str">
        <f t="shared" si="119"/>
        <v>1010</v>
      </c>
      <c r="X1024">
        <f t="shared" si="114"/>
        <v>10</v>
      </c>
      <c r="Y1024">
        <f t="shared" si="113"/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115"/>
        <v>4</v>
      </c>
      <c r="T1025">
        <f t="shared" si="116"/>
        <v>20</v>
      </c>
      <c r="U1025">
        <f t="shared" si="117"/>
        <v>1044</v>
      </c>
      <c r="V1025">
        <f t="shared" si="118"/>
        <v>50.926829268292686</v>
      </c>
      <c r="W1025" s="1" t="str">
        <f t="shared" si="119"/>
        <v>1010</v>
      </c>
      <c r="X1025">
        <f t="shared" si="114"/>
        <v>10</v>
      </c>
      <c r="Y1025">
        <f t="shared" si="113"/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115"/>
        <v>4</v>
      </c>
      <c r="T1026">
        <f t="shared" si="116"/>
        <v>20</v>
      </c>
      <c r="U1026">
        <f t="shared" si="117"/>
        <v>1044</v>
      </c>
      <c r="V1026">
        <f t="shared" si="118"/>
        <v>50.926829268292686</v>
      </c>
      <c r="W1026" s="1" t="str">
        <f t="shared" si="119"/>
        <v>1010</v>
      </c>
      <c r="X1026">
        <f t="shared" si="114"/>
        <v>10</v>
      </c>
      <c r="Y1026">
        <f t="shared" si="113"/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115"/>
        <v>4</v>
      </c>
      <c r="T1027">
        <f t="shared" si="116"/>
        <v>20</v>
      </c>
      <c r="U1027">
        <f t="shared" si="117"/>
        <v>1044</v>
      </c>
      <c r="V1027">
        <f t="shared" si="118"/>
        <v>50.926829268292686</v>
      </c>
      <c r="W1027" s="1" t="str">
        <f t="shared" si="119"/>
        <v>1010</v>
      </c>
      <c r="X1027">
        <f t="shared" si="114"/>
        <v>10</v>
      </c>
      <c r="Y1027">
        <f t="shared" ref="Y1027:Y1090" si="120"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115"/>
        <v>4</v>
      </c>
      <c r="T1028">
        <f t="shared" si="116"/>
        <v>20</v>
      </c>
      <c r="U1028">
        <f t="shared" si="117"/>
        <v>1044</v>
      </c>
      <c r="V1028">
        <f t="shared" si="118"/>
        <v>50.926829268292686</v>
      </c>
      <c r="W1028" s="1" t="str">
        <f t="shared" si="119"/>
        <v>1010</v>
      </c>
      <c r="X1028">
        <f t="shared" ref="X1028:X1091" si="121">HEX2DEC(H1028)</f>
        <v>10</v>
      </c>
      <c r="Y1028">
        <f t="shared" si="120"/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115"/>
        <v>4</v>
      </c>
      <c r="T1029">
        <f t="shared" si="116"/>
        <v>20</v>
      </c>
      <c r="U1029">
        <f t="shared" si="117"/>
        <v>1044</v>
      </c>
      <c r="V1029">
        <f t="shared" si="118"/>
        <v>50.926829268292686</v>
      </c>
      <c r="W1029" s="1" t="str">
        <f t="shared" si="119"/>
        <v>1010</v>
      </c>
      <c r="X1029">
        <f t="shared" si="121"/>
        <v>10</v>
      </c>
      <c r="Y1029">
        <f t="shared" si="120"/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22">HEX2DEC(E1030)</f>
        <v>4</v>
      </c>
      <c r="T1030">
        <f t="shared" ref="T1030:T1093" si="123">HEX2DEC(F1030)</f>
        <v>20</v>
      </c>
      <c r="U1030">
        <f t="shared" ref="U1030:U1093" si="124">(S1030*256)+T1030</f>
        <v>1044</v>
      </c>
      <c r="V1030">
        <f t="shared" ref="V1030:V1093" si="125">U1030/20.5</f>
        <v>50.926829268292686</v>
      </c>
      <c r="W1030" s="1" t="str">
        <f t="shared" ref="W1030:W1093" si="126">HEX2BIN(H1030)</f>
        <v>1010</v>
      </c>
      <c r="X1030">
        <f t="shared" si="121"/>
        <v>10</v>
      </c>
      <c r="Y1030">
        <f t="shared" si="120"/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22"/>
        <v>4</v>
      </c>
      <c r="T1031">
        <f t="shared" si="123"/>
        <v>20</v>
      </c>
      <c r="U1031">
        <f t="shared" si="124"/>
        <v>1044</v>
      </c>
      <c r="V1031">
        <f t="shared" si="125"/>
        <v>50.926829268292686</v>
      </c>
      <c r="W1031" s="1" t="str">
        <f t="shared" si="126"/>
        <v>1010</v>
      </c>
      <c r="X1031">
        <f t="shared" si="121"/>
        <v>10</v>
      </c>
      <c r="Y1031">
        <f t="shared" si="120"/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22"/>
        <v>4</v>
      </c>
      <c r="T1032">
        <f t="shared" si="123"/>
        <v>20</v>
      </c>
      <c r="U1032">
        <f t="shared" si="124"/>
        <v>1044</v>
      </c>
      <c r="V1032">
        <f t="shared" si="125"/>
        <v>50.926829268292686</v>
      </c>
      <c r="W1032" s="1" t="str">
        <f t="shared" si="126"/>
        <v>1010</v>
      </c>
      <c r="X1032">
        <f t="shared" si="121"/>
        <v>10</v>
      </c>
      <c r="Y1032">
        <f t="shared" si="120"/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22"/>
        <v>4</v>
      </c>
      <c r="T1033">
        <f t="shared" si="123"/>
        <v>20</v>
      </c>
      <c r="U1033">
        <f t="shared" si="124"/>
        <v>1044</v>
      </c>
      <c r="V1033">
        <f t="shared" si="125"/>
        <v>50.926829268292686</v>
      </c>
      <c r="W1033" s="1" t="str">
        <f t="shared" si="126"/>
        <v>1010</v>
      </c>
      <c r="X1033">
        <f t="shared" si="121"/>
        <v>10</v>
      </c>
      <c r="Y1033">
        <f t="shared" si="120"/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22"/>
        <v>4</v>
      </c>
      <c r="T1034">
        <f t="shared" si="123"/>
        <v>20</v>
      </c>
      <c r="U1034">
        <f t="shared" si="124"/>
        <v>1044</v>
      </c>
      <c r="V1034">
        <f t="shared" si="125"/>
        <v>50.926829268292686</v>
      </c>
      <c r="W1034" s="1" t="str">
        <f t="shared" si="126"/>
        <v>1010</v>
      </c>
      <c r="X1034">
        <f t="shared" si="121"/>
        <v>10</v>
      </c>
      <c r="Y1034">
        <f t="shared" si="120"/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22"/>
        <v>4</v>
      </c>
      <c r="T1035">
        <f t="shared" si="123"/>
        <v>20</v>
      </c>
      <c r="U1035">
        <f t="shared" si="124"/>
        <v>1044</v>
      </c>
      <c r="V1035">
        <f t="shared" si="125"/>
        <v>50.926829268292686</v>
      </c>
      <c r="W1035" s="1" t="str">
        <f t="shared" si="126"/>
        <v>1010</v>
      </c>
      <c r="X1035">
        <f t="shared" si="121"/>
        <v>10</v>
      </c>
      <c r="Y1035">
        <f t="shared" si="120"/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22"/>
        <v>4</v>
      </c>
      <c r="T1036">
        <f t="shared" si="123"/>
        <v>20</v>
      </c>
      <c r="U1036">
        <f t="shared" si="124"/>
        <v>1044</v>
      </c>
      <c r="V1036">
        <f t="shared" si="125"/>
        <v>50.926829268292686</v>
      </c>
      <c r="W1036" s="1" t="str">
        <f t="shared" si="126"/>
        <v>1010</v>
      </c>
      <c r="X1036">
        <f t="shared" si="121"/>
        <v>10</v>
      </c>
      <c r="Y1036">
        <f t="shared" si="120"/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22"/>
        <v>4</v>
      </c>
      <c r="T1037">
        <f t="shared" si="123"/>
        <v>20</v>
      </c>
      <c r="U1037">
        <f t="shared" si="124"/>
        <v>1044</v>
      </c>
      <c r="V1037">
        <f t="shared" si="125"/>
        <v>50.926829268292686</v>
      </c>
      <c r="W1037" s="1" t="str">
        <f t="shared" si="126"/>
        <v>1010</v>
      </c>
      <c r="X1037">
        <f t="shared" si="121"/>
        <v>10</v>
      </c>
      <c r="Y1037">
        <f t="shared" si="120"/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22"/>
        <v>4</v>
      </c>
      <c r="T1038">
        <f t="shared" si="123"/>
        <v>20</v>
      </c>
      <c r="U1038">
        <f t="shared" si="124"/>
        <v>1044</v>
      </c>
      <c r="V1038">
        <f t="shared" si="125"/>
        <v>50.926829268292686</v>
      </c>
      <c r="W1038" s="1" t="str">
        <f t="shared" si="126"/>
        <v>101</v>
      </c>
      <c r="X1038">
        <f t="shared" si="121"/>
        <v>5</v>
      </c>
      <c r="Y1038">
        <f t="shared" si="120"/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22"/>
        <v>4</v>
      </c>
      <c r="T1039">
        <f t="shared" si="123"/>
        <v>20</v>
      </c>
      <c r="U1039">
        <f t="shared" si="124"/>
        <v>1044</v>
      </c>
      <c r="V1039">
        <f t="shared" si="125"/>
        <v>50.926829268292686</v>
      </c>
      <c r="W1039" s="1" t="str">
        <f t="shared" si="126"/>
        <v>101</v>
      </c>
      <c r="X1039">
        <f t="shared" si="121"/>
        <v>5</v>
      </c>
      <c r="Y1039">
        <f t="shared" si="120"/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22"/>
        <v>4</v>
      </c>
      <c r="T1040">
        <f t="shared" si="123"/>
        <v>20</v>
      </c>
      <c r="U1040">
        <f t="shared" si="124"/>
        <v>1044</v>
      </c>
      <c r="V1040">
        <f t="shared" si="125"/>
        <v>50.926829268292686</v>
      </c>
      <c r="W1040" s="1" t="str">
        <f t="shared" si="126"/>
        <v>101</v>
      </c>
      <c r="X1040">
        <f t="shared" si="121"/>
        <v>5</v>
      </c>
      <c r="Y1040">
        <f t="shared" si="120"/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22"/>
        <v>4</v>
      </c>
      <c r="T1041">
        <f t="shared" si="123"/>
        <v>20</v>
      </c>
      <c r="U1041">
        <f t="shared" si="124"/>
        <v>1044</v>
      </c>
      <c r="V1041">
        <f t="shared" si="125"/>
        <v>50.926829268292686</v>
      </c>
      <c r="W1041" s="1" t="str">
        <f t="shared" si="126"/>
        <v>101</v>
      </c>
      <c r="X1041">
        <f t="shared" si="121"/>
        <v>5</v>
      </c>
      <c r="Y1041">
        <f t="shared" si="120"/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22"/>
        <v>4</v>
      </c>
      <c r="T1042">
        <f t="shared" si="123"/>
        <v>20</v>
      </c>
      <c r="U1042">
        <f t="shared" si="124"/>
        <v>1044</v>
      </c>
      <c r="V1042">
        <f t="shared" si="125"/>
        <v>50.926829268292686</v>
      </c>
      <c r="W1042" s="1" t="str">
        <f t="shared" si="126"/>
        <v>101</v>
      </c>
      <c r="X1042">
        <f t="shared" si="121"/>
        <v>5</v>
      </c>
      <c r="Y1042">
        <f t="shared" si="120"/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22"/>
        <v>4</v>
      </c>
      <c r="T1043">
        <f t="shared" si="123"/>
        <v>20</v>
      </c>
      <c r="U1043">
        <f t="shared" si="124"/>
        <v>1044</v>
      </c>
      <c r="V1043">
        <f t="shared" si="125"/>
        <v>50.926829268292686</v>
      </c>
      <c r="W1043" s="1" t="str">
        <f t="shared" si="126"/>
        <v>101</v>
      </c>
      <c r="X1043">
        <f t="shared" si="121"/>
        <v>5</v>
      </c>
      <c r="Y1043">
        <f t="shared" si="120"/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22"/>
        <v>4</v>
      </c>
      <c r="T1044">
        <f t="shared" si="123"/>
        <v>20</v>
      </c>
      <c r="U1044">
        <f t="shared" si="124"/>
        <v>1044</v>
      </c>
      <c r="V1044">
        <f t="shared" si="125"/>
        <v>50.926829268292686</v>
      </c>
      <c r="W1044" s="1" t="str">
        <f t="shared" si="126"/>
        <v>1010</v>
      </c>
      <c r="X1044">
        <f t="shared" si="121"/>
        <v>10</v>
      </c>
      <c r="Y1044">
        <f t="shared" si="120"/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22"/>
        <v>4</v>
      </c>
      <c r="T1045">
        <f t="shared" si="123"/>
        <v>20</v>
      </c>
      <c r="U1045">
        <f t="shared" si="124"/>
        <v>1044</v>
      </c>
      <c r="V1045">
        <f t="shared" si="125"/>
        <v>50.926829268292686</v>
      </c>
      <c r="W1045" s="1" t="str">
        <f t="shared" si="126"/>
        <v>1010</v>
      </c>
      <c r="X1045">
        <f t="shared" si="121"/>
        <v>10</v>
      </c>
      <c r="Y1045">
        <f t="shared" si="120"/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22"/>
        <v>4</v>
      </c>
      <c r="T1046">
        <f t="shared" si="123"/>
        <v>44</v>
      </c>
      <c r="U1046">
        <f t="shared" si="124"/>
        <v>1068</v>
      </c>
      <c r="V1046">
        <f t="shared" si="125"/>
        <v>52.097560975609753</v>
      </c>
      <c r="W1046" s="1" t="str">
        <f t="shared" si="126"/>
        <v>1010</v>
      </c>
      <c r="X1046">
        <f t="shared" si="121"/>
        <v>10</v>
      </c>
      <c r="Y1046">
        <f t="shared" si="120"/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22"/>
        <v>4</v>
      </c>
      <c r="T1047">
        <f t="shared" si="123"/>
        <v>44</v>
      </c>
      <c r="U1047">
        <f t="shared" si="124"/>
        <v>1068</v>
      </c>
      <c r="V1047">
        <f t="shared" si="125"/>
        <v>52.097560975609753</v>
      </c>
      <c r="W1047" s="1" t="str">
        <f t="shared" si="126"/>
        <v>1010</v>
      </c>
      <c r="X1047">
        <f t="shared" si="121"/>
        <v>10</v>
      </c>
      <c r="Y1047">
        <f t="shared" si="120"/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22"/>
        <v>4</v>
      </c>
      <c r="T1048">
        <f t="shared" si="123"/>
        <v>44</v>
      </c>
      <c r="U1048">
        <f t="shared" si="124"/>
        <v>1068</v>
      </c>
      <c r="V1048">
        <f t="shared" si="125"/>
        <v>52.097560975609753</v>
      </c>
      <c r="W1048" s="1" t="str">
        <f t="shared" si="126"/>
        <v>1010</v>
      </c>
      <c r="X1048">
        <f t="shared" si="121"/>
        <v>10</v>
      </c>
      <c r="Y1048">
        <f t="shared" si="120"/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22"/>
        <v>4</v>
      </c>
      <c r="T1049">
        <f t="shared" si="123"/>
        <v>44</v>
      </c>
      <c r="U1049">
        <f t="shared" si="124"/>
        <v>1068</v>
      </c>
      <c r="V1049">
        <f t="shared" si="125"/>
        <v>52.097560975609753</v>
      </c>
      <c r="W1049" s="1" t="str">
        <f t="shared" si="126"/>
        <v>1010</v>
      </c>
      <c r="X1049">
        <f t="shared" si="121"/>
        <v>10</v>
      </c>
      <c r="Y1049">
        <f t="shared" si="120"/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22"/>
        <v>4</v>
      </c>
      <c r="T1050">
        <f t="shared" si="123"/>
        <v>44</v>
      </c>
      <c r="U1050">
        <f t="shared" si="124"/>
        <v>1068</v>
      </c>
      <c r="V1050">
        <f t="shared" si="125"/>
        <v>52.097560975609753</v>
      </c>
      <c r="W1050" s="1" t="str">
        <f t="shared" si="126"/>
        <v>1010</v>
      </c>
      <c r="X1050">
        <f t="shared" si="121"/>
        <v>10</v>
      </c>
      <c r="Y1050">
        <f t="shared" si="120"/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22"/>
        <v>4</v>
      </c>
      <c r="T1051">
        <f t="shared" si="123"/>
        <v>44</v>
      </c>
      <c r="U1051">
        <f t="shared" si="124"/>
        <v>1068</v>
      </c>
      <c r="V1051">
        <f t="shared" si="125"/>
        <v>52.097560975609753</v>
      </c>
      <c r="W1051" s="1" t="str">
        <f t="shared" si="126"/>
        <v>1010</v>
      </c>
      <c r="X1051">
        <f t="shared" si="121"/>
        <v>10</v>
      </c>
      <c r="Y1051">
        <f t="shared" si="120"/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22"/>
        <v>4</v>
      </c>
      <c r="T1052">
        <f t="shared" si="123"/>
        <v>44</v>
      </c>
      <c r="U1052">
        <f t="shared" si="124"/>
        <v>1068</v>
      </c>
      <c r="V1052">
        <f t="shared" si="125"/>
        <v>52.097560975609753</v>
      </c>
      <c r="W1052" s="1" t="str">
        <f t="shared" si="126"/>
        <v>1010</v>
      </c>
      <c r="X1052">
        <f t="shared" si="121"/>
        <v>10</v>
      </c>
      <c r="Y1052">
        <f t="shared" si="120"/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22"/>
        <v>4</v>
      </c>
      <c r="T1053">
        <f t="shared" si="123"/>
        <v>48</v>
      </c>
      <c r="U1053">
        <f t="shared" si="124"/>
        <v>1072</v>
      </c>
      <c r="V1053">
        <f t="shared" si="125"/>
        <v>52.292682926829265</v>
      </c>
      <c r="W1053" s="1" t="str">
        <f t="shared" si="126"/>
        <v>1010</v>
      </c>
      <c r="X1053">
        <f t="shared" si="121"/>
        <v>10</v>
      </c>
      <c r="Y1053">
        <f t="shared" si="120"/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22"/>
        <v>4</v>
      </c>
      <c r="T1054">
        <f t="shared" si="123"/>
        <v>44</v>
      </c>
      <c r="U1054">
        <f t="shared" si="124"/>
        <v>1068</v>
      </c>
      <c r="V1054">
        <f t="shared" si="125"/>
        <v>52.097560975609753</v>
      </c>
      <c r="W1054" s="1" t="str">
        <f t="shared" si="126"/>
        <v>1010</v>
      </c>
      <c r="X1054">
        <f t="shared" si="121"/>
        <v>10</v>
      </c>
      <c r="Y1054">
        <f t="shared" si="120"/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22"/>
        <v>4</v>
      </c>
      <c r="T1055">
        <f t="shared" si="123"/>
        <v>44</v>
      </c>
      <c r="U1055">
        <f t="shared" si="124"/>
        <v>1068</v>
      </c>
      <c r="V1055">
        <f t="shared" si="125"/>
        <v>52.097560975609753</v>
      </c>
      <c r="W1055" s="1" t="str">
        <f t="shared" si="126"/>
        <v>1010</v>
      </c>
      <c r="X1055">
        <f t="shared" si="121"/>
        <v>10</v>
      </c>
      <c r="Y1055">
        <f t="shared" si="120"/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22"/>
        <v>4</v>
      </c>
      <c r="T1056">
        <f t="shared" si="123"/>
        <v>44</v>
      </c>
      <c r="U1056">
        <f t="shared" si="124"/>
        <v>1068</v>
      </c>
      <c r="V1056">
        <f t="shared" si="125"/>
        <v>52.097560975609753</v>
      </c>
      <c r="W1056" s="1" t="str">
        <f t="shared" si="126"/>
        <v>1010</v>
      </c>
      <c r="X1056">
        <f t="shared" si="121"/>
        <v>10</v>
      </c>
      <c r="Y1056">
        <f t="shared" si="120"/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22"/>
        <v>4</v>
      </c>
      <c r="T1057">
        <f t="shared" si="123"/>
        <v>44</v>
      </c>
      <c r="U1057">
        <f t="shared" si="124"/>
        <v>1068</v>
      </c>
      <c r="V1057">
        <f t="shared" si="125"/>
        <v>52.097560975609753</v>
      </c>
      <c r="W1057" s="1" t="str">
        <f t="shared" si="126"/>
        <v>1010</v>
      </c>
      <c r="X1057">
        <f t="shared" si="121"/>
        <v>10</v>
      </c>
      <c r="Y1057">
        <f t="shared" si="120"/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22"/>
        <v>4</v>
      </c>
      <c r="T1058">
        <f t="shared" si="123"/>
        <v>44</v>
      </c>
      <c r="U1058">
        <f t="shared" si="124"/>
        <v>1068</v>
      </c>
      <c r="V1058">
        <f t="shared" si="125"/>
        <v>52.097560975609753</v>
      </c>
      <c r="W1058" s="1" t="str">
        <f t="shared" si="126"/>
        <v>1010</v>
      </c>
      <c r="X1058">
        <f t="shared" si="121"/>
        <v>10</v>
      </c>
      <c r="Y1058">
        <f t="shared" si="120"/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22"/>
        <v>4</v>
      </c>
      <c r="T1059">
        <f t="shared" si="123"/>
        <v>44</v>
      </c>
      <c r="U1059">
        <f t="shared" si="124"/>
        <v>1068</v>
      </c>
      <c r="V1059">
        <f t="shared" si="125"/>
        <v>52.097560975609753</v>
      </c>
      <c r="W1059" s="1" t="str">
        <f t="shared" si="126"/>
        <v>1010</v>
      </c>
      <c r="X1059">
        <f t="shared" si="121"/>
        <v>10</v>
      </c>
      <c r="Y1059">
        <f t="shared" si="120"/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22"/>
        <v>4</v>
      </c>
      <c r="T1060">
        <f t="shared" si="123"/>
        <v>44</v>
      </c>
      <c r="U1060">
        <f t="shared" si="124"/>
        <v>1068</v>
      </c>
      <c r="V1060">
        <f t="shared" si="125"/>
        <v>52.097560975609753</v>
      </c>
      <c r="W1060" s="1" t="str">
        <f t="shared" si="126"/>
        <v>1010</v>
      </c>
      <c r="X1060">
        <f t="shared" si="121"/>
        <v>10</v>
      </c>
      <c r="Y1060">
        <f t="shared" si="120"/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22"/>
        <v>4</v>
      </c>
      <c r="T1061">
        <f t="shared" si="123"/>
        <v>44</v>
      </c>
      <c r="U1061">
        <f t="shared" si="124"/>
        <v>1068</v>
      </c>
      <c r="V1061">
        <f t="shared" si="125"/>
        <v>52.097560975609753</v>
      </c>
      <c r="W1061" s="1" t="str">
        <f t="shared" si="126"/>
        <v>1010</v>
      </c>
      <c r="X1061">
        <f t="shared" si="121"/>
        <v>10</v>
      </c>
      <c r="Y1061">
        <f t="shared" si="120"/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22"/>
        <v>4</v>
      </c>
      <c r="T1062">
        <f t="shared" si="123"/>
        <v>44</v>
      </c>
      <c r="U1062">
        <f t="shared" si="124"/>
        <v>1068</v>
      </c>
      <c r="V1062">
        <f t="shared" si="125"/>
        <v>52.097560975609753</v>
      </c>
      <c r="W1062" s="1" t="str">
        <f t="shared" si="126"/>
        <v>1010</v>
      </c>
      <c r="X1062">
        <f t="shared" si="121"/>
        <v>10</v>
      </c>
      <c r="Y1062">
        <f t="shared" si="120"/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22"/>
        <v>4</v>
      </c>
      <c r="T1063">
        <f t="shared" si="123"/>
        <v>40</v>
      </c>
      <c r="U1063">
        <f t="shared" si="124"/>
        <v>1064</v>
      </c>
      <c r="V1063">
        <f t="shared" si="125"/>
        <v>51.902439024390247</v>
      </c>
      <c r="W1063" s="1" t="str">
        <f t="shared" si="126"/>
        <v>1010</v>
      </c>
      <c r="X1063">
        <f t="shared" si="121"/>
        <v>10</v>
      </c>
      <c r="Y1063">
        <f t="shared" si="120"/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22"/>
        <v>3</v>
      </c>
      <c r="T1064">
        <f t="shared" si="123"/>
        <v>232</v>
      </c>
      <c r="U1064">
        <f t="shared" si="124"/>
        <v>1000</v>
      </c>
      <c r="V1064">
        <f t="shared" si="125"/>
        <v>48.780487804878049</v>
      </c>
      <c r="W1064" s="1" t="str">
        <f t="shared" si="126"/>
        <v>1010</v>
      </c>
      <c r="X1064">
        <f t="shared" si="121"/>
        <v>10</v>
      </c>
      <c r="Y1064">
        <f t="shared" si="120"/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22"/>
        <v>3</v>
      </c>
      <c r="T1065">
        <f t="shared" si="123"/>
        <v>184</v>
      </c>
      <c r="U1065">
        <f t="shared" si="124"/>
        <v>952</v>
      </c>
      <c r="V1065">
        <f t="shared" si="125"/>
        <v>46.439024390243901</v>
      </c>
      <c r="W1065" s="1" t="str">
        <f t="shared" si="126"/>
        <v>1010</v>
      </c>
      <c r="X1065">
        <f t="shared" si="121"/>
        <v>10</v>
      </c>
      <c r="Y1065">
        <f t="shared" si="120"/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22"/>
        <v>3</v>
      </c>
      <c r="T1066">
        <f t="shared" si="123"/>
        <v>168</v>
      </c>
      <c r="U1066">
        <f t="shared" si="124"/>
        <v>936</v>
      </c>
      <c r="V1066">
        <f t="shared" si="125"/>
        <v>45.658536585365852</v>
      </c>
      <c r="W1066" s="1" t="str">
        <f t="shared" si="126"/>
        <v>1010</v>
      </c>
      <c r="X1066">
        <f t="shared" si="121"/>
        <v>10</v>
      </c>
      <c r="Y1066">
        <f t="shared" si="120"/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22"/>
        <v>3</v>
      </c>
      <c r="T1067">
        <f t="shared" si="123"/>
        <v>148</v>
      </c>
      <c r="U1067">
        <f t="shared" si="124"/>
        <v>916</v>
      </c>
      <c r="V1067">
        <f t="shared" si="125"/>
        <v>44.68292682926829</v>
      </c>
      <c r="W1067" s="1" t="str">
        <f t="shared" si="126"/>
        <v>101</v>
      </c>
      <c r="X1067">
        <f t="shared" si="121"/>
        <v>5</v>
      </c>
      <c r="Y1067">
        <f t="shared" si="120"/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22"/>
        <v>3</v>
      </c>
      <c r="T1068">
        <f t="shared" si="123"/>
        <v>144</v>
      </c>
      <c r="U1068">
        <f t="shared" si="124"/>
        <v>912</v>
      </c>
      <c r="V1068">
        <f t="shared" si="125"/>
        <v>44.487804878048777</v>
      </c>
      <c r="W1068" s="1" t="str">
        <f t="shared" si="126"/>
        <v>101</v>
      </c>
      <c r="X1068">
        <f t="shared" si="121"/>
        <v>5</v>
      </c>
      <c r="Y1068">
        <f t="shared" si="120"/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22"/>
        <v>3</v>
      </c>
      <c r="T1069">
        <f t="shared" si="123"/>
        <v>140</v>
      </c>
      <c r="U1069">
        <f t="shared" si="124"/>
        <v>908</v>
      </c>
      <c r="V1069">
        <f t="shared" si="125"/>
        <v>44.292682926829265</v>
      </c>
      <c r="W1069" s="1" t="str">
        <f t="shared" si="126"/>
        <v>101</v>
      </c>
      <c r="X1069">
        <f t="shared" si="121"/>
        <v>5</v>
      </c>
      <c r="Y1069">
        <f t="shared" si="120"/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22"/>
        <v>3</v>
      </c>
      <c r="T1070">
        <f t="shared" si="123"/>
        <v>140</v>
      </c>
      <c r="U1070">
        <f t="shared" si="124"/>
        <v>908</v>
      </c>
      <c r="V1070">
        <f t="shared" si="125"/>
        <v>44.292682926829265</v>
      </c>
      <c r="W1070" s="1" t="str">
        <f t="shared" si="126"/>
        <v>101</v>
      </c>
      <c r="X1070">
        <f t="shared" si="121"/>
        <v>5</v>
      </c>
      <c r="Y1070">
        <f t="shared" si="120"/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22"/>
        <v>3</v>
      </c>
      <c r="T1071">
        <f t="shared" si="123"/>
        <v>168</v>
      </c>
      <c r="U1071">
        <f t="shared" si="124"/>
        <v>936</v>
      </c>
      <c r="V1071">
        <f t="shared" si="125"/>
        <v>45.658536585365852</v>
      </c>
      <c r="W1071" s="1" t="str">
        <f t="shared" si="126"/>
        <v>101</v>
      </c>
      <c r="X1071">
        <f t="shared" si="121"/>
        <v>5</v>
      </c>
      <c r="Y1071">
        <f t="shared" si="120"/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22"/>
        <v>3</v>
      </c>
      <c r="T1072">
        <f t="shared" si="123"/>
        <v>172</v>
      </c>
      <c r="U1072">
        <f t="shared" si="124"/>
        <v>940</v>
      </c>
      <c r="V1072">
        <f t="shared" si="125"/>
        <v>45.853658536585364</v>
      </c>
      <c r="W1072" s="1" t="str">
        <f t="shared" si="126"/>
        <v>101</v>
      </c>
      <c r="X1072">
        <f t="shared" si="121"/>
        <v>5</v>
      </c>
      <c r="Y1072">
        <f t="shared" si="120"/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22"/>
        <v>3</v>
      </c>
      <c r="T1073">
        <f t="shared" si="123"/>
        <v>176</v>
      </c>
      <c r="U1073">
        <f t="shared" si="124"/>
        <v>944</v>
      </c>
      <c r="V1073">
        <f t="shared" si="125"/>
        <v>46.048780487804876</v>
      </c>
      <c r="W1073" s="1" t="str">
        <f t="shared" si="126"/>
        <v>101</v>
      </c>
      <c r="X1073">
        <f t="shared" si="121"/>
        <v>5</v>
      </c>
      <c r="Y1073">
        <f t="shared" si="120"/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22"/>
        <v>3</v>
      </c>
      <c r="T1074">
        <f t="shared" si="123"/>
        <v>176</v>
      </c>
      <c r="U1074">
        <f t="shared" si="124"/>
        <v>944</v>
      </c>
      <c r="V1074">
        <f t="shared" si="125"/>
        <v>46.048780487804876</v>
      </c>
      <c r="W1074" s="1" t="str">
        <f t="shared" si="126"/>
        <v>101</v>
      </c>
      <c r="X1074">
        <f t="shared" si="121"/>
        <v>5</v>
      </c>
      <c r="Y1074">
        <f t="shared" si="120"/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22"/>
        <v>3</v>
      </c>
      <c r="T1075">
        <f t="shared" si="123"/>
        <v>176</v>
      </c>
      <c r="U1075">
        <f t="shared" si="124"/>
        <v>944</v>
      </c>
      <c r="V1075">
        <f t="shared" si="125"/>
        <v>46.048780487804876</v>
      </c>
      <c r="W1075" s="1" t="str">
        <f t="shared" si="126"/>
        <v>101</v>
      </c>
      <c r="X1075">
        <f t="shared" si="121"/>
        <v>5</v>
      </c>
      <c r="Y1075">
        <f t="shared" si="120"/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22"/>
        <v>3</v>
      </c>
      <c r="T1076">
        <f t="shared" si="123"/>
        <v>176</v>
      </c>
      <c r="U1076">
        <f t="shared" si="124"/>
        <v>944</v>
      </c>
      <c r="V1076">
        <f t="shared" si="125"/>
        <v>46.048780487804876</v>
      </c>
      <c r="W1076" s="1" t="str">
        <f t="shared" si="126"/>
        <v>101</v>
      </c>
      <c r="X1076">
        <f t="shared" si="121"/>
        <v>5</v>
      </c>
      <c r="Y1076">
        <f t="shared" si="120"/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22"/>
        <v>3</v>
      </c>
      <c r="T1077">
        <f t="shared" si="123"/>
        <v>176</v>
      </c>
      <c r="U1077">
        <f t="shared" si="124"/>
        <v>944</v>
      </c>
      <c r="V1077">
        <f t="shared" si="125"/>
        <v>46.048780487804876</v>
      </c>
      <c r="W1077" s="1" t="str">
        <f t="shared" si="126"/>
        <v>101</v>
      </c>
      <c r="X1077">
        <f t="shared" si="121"/>
        <v>5</v>
      </c>
      <c r="Y1077">
        <f t="shared" si="120"/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22"/>
        <v>3</v>
      </c>
      <c r="T1078">
        <f t="shared" si="123"/>
        <v>220</v>
      </c>
      <c r="U1078">
        <f t="shared" si="124"/>
        <v>988</v>
      </c>
      <c r="V1078">
        <f t="shared" si="125"/>
        <v>48.195121951219512</v>
      </c>
      <c r="W1078" s="1" t="str">
        <f t="shared" si="126"/>
        <v>101</v>
      </c>
      <c r="X1078">
        <f t="shared" si="121"/>
        <v>5</v>
      </c>
      <c r="Y1078">
        <f t="shared" si="120"/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22"/>
        <v>3</v>
      </c>
      <c r="T1079">
        <f t="shared" si="123"/>
        <v>228</v>
      </c>
      <c r="U1079">
        <f t="shared" si="124"/>
        <v>996</v>
      </c>
      <c r="V1079">
        <f t="shared" si="125"/>
        <v>48.585365853658537</v>
      </c>
      <c r="W1079" s="1" t="str">
        <f t="shared" si="126"/>
        <v>101</v>
      </c>
      <c r="X1079">
        <f t="shared" si="121"/>
        <v>5</v>
      </c>
      <c r="Y1079">
        <f t="shared" si="120"/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22"/>
        <v>3</v>
      </c>
      <c r="T1080">
        <f t="shared" si="123"/>
        <v>228</v>
      </c>
      <c r="U1080">
        <f t="shared" si="124"/>
        <v>996</v>
      </c>
      <c r="V1080">
        <f t="shared" si="125"/>
        <v>48.585365853658537</v>
      </c>
      <c r="W1080" s="1" t="str">
        <f t="shared" si="126"/>
        <v>101</v>
      </c>
      <c r="X1080">
        <f t="shared" si="121"/>
        <v>5</v>
      </c>
      <c r="Y1080">
        <f t="shared" si="120"/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22"/>
        <v>3</v>
      </c>
      <c r="T1081">
        <f t="shared" si="123"/>
        <v>228</v>
      </c>
      <c r="U1081">
        <f t="shared" si="124"/>
        <v>996</v>
      </c>
      <c r="V1081">
        <f t="shared" si="125"/>
        <v>48.585365853658537</v>
      </c>
      <c r="W1081" s="1" t="str">
        <f t="shared" si="126"/>
        <v>101</v>
      </c>
      <c r="X1081">
        <f t="shared" si="121"/>
        <v>5</v>
      </c>
      <c r="Y1081">
        <f t="shared" si="120"/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22"/>
        <v>3</v>
      </c>
      <c r="T1082">
        <f t="shared" si="123"/>
        <v>232</v>
      </c>
      <c r="U1082">
        <f t="shared" si="124"/>
        <v>1000</v>
      </c>
      <c r="V1082">
        <f t="shared" si="125"/>
        <v>48.780487804878049</v>
      </c>
      <c r="W1082" s="1" t="str">
        <f t="shared" si="126"/>
        <v>101</v>
      </c>
      <c r="X1082">
        <f t="shared" si="121"/>
        <v>5</v>
      </c>
      <c r="Y1082">
        <f t="shared" si="120"/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22"/>
        <v>3</v>
      </c>
      <c r="T1083">
        <f t="shared" si="123"/>
        <v>228</v>
      </c>
      <c r="U1083">
        <f t="shared" si="124"/>
        <v>996</v>
      </c>
      <c r="V1083">
        <f t="shared" si="125"/>
        <v>48.585365853658537</v>
      </c>
      <c r="W1083" s="1" t="str">
        <f t="shared" si="126"/>
        <v>101</v>
      </c>
      <c r="X1083">
        <f t="shared" si="121"/>
        <v>5</v>
      </c>
      <c r="Y1083">
        <f t="shared" si="120"/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22"/>
        <v>3</v>
      </c>
      <c r="T1084">
        <f t="shared" si="123"/>
        <v>252</v>
      </c>
      <c r="U1084">
        <f t="shared" si="124"/>
        <v>1020</v>
      </c>
      <c r="V1084">
        <f t="shared" si="125"/>
        <v>49.756097560975611</v>
      </c>
      <c r="W1084" s="1" t="str">
        <f t="shared" si="126"/>
        <v>101</v>
      </c>
      <c r="X1084">
        <f t="shared" si="121"/>
        <v>5</v>
      </c>
      <c r="Y1084">
        <f t="shared" si="120"/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22"/>
        <v>4</v>
      </c>
      <c r="T1085">
        <f t="shared" si="123"/>
        <v>20</v>
      </c>
      <c r="U1085">
        <f t="shared" si="124"/>
        <v>1044</v>
      </c>
      <c r="V1085">
        <f t="shared" si="125"/>
        <v>50.926829268292686</v>
      </c>
      <c r="W1085" s="1" t="str">
        <f t="shared" si="126"/>
        <v>101</v>
      </c>
      <c r="X1085">
        <f t="shared" si="121"/>
        <v>5</v>
      </c>
      <c r="Y1085">
        <f t="shared" si="120"/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22"/>
        <v>4</v>
      </c>
      <c r="T1086">
        <f t="shared" si="123"/>
        <v>16</v>
      </c>
      <c r="U1086">
        <f t="shared" si="124"/>
        <v>1040</v>
      </c>
      <c r="V1086">
        <f t="shared" si="125"/>
        <v>50.731707317073173</v>
      </c>
      <c r="W1086" s="1" t="str">
        <f t="shared" si="126"/>
        <v>101</v>
      </c>
      <c r="X1086">
        <f t="shared" si="121"/>
        <v>5</v>
      </c>
      <c r="Y1086">
        <f t="shared" si="120"/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22"/>
        <v>4</v>
      </c>
      <c r="T1087">
        <f t="shared" si="123"/>
        <v>20</v>
      </c>
      <c r="U1087">
        <f t="shared" si="124"/>
        <v>1044</v>
      </c>
      <c r="V1087">
        <f t="shared" si="125"/>
        <v>50.926829268292686</v>
      </c>
      <c r="W1087" s="1" t="str">
        <f t="shared" si="126"/>
        <v>101</v>
      </c>
      <c r="X1087">
        <f t="shared" si="121"/>
        <v>5</v>
      </c>
      <c r="Y1087">
        <f t="shared" si="120"/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22"/>
        <v>4</v>
      </c>
      <c r="T1088">
        <f t="shared" si="123"/>
        <v>20</v>
      </c>
      <c r="U1088">
        <f t="shared" si="124"/>
        <v>1044</v>
      </c>
      <c r="V1088">
        <f t="shared" si="125"/>
        <v>50.926829268292686</v>
      </c>
      <c r="W1088" s="1" t="str">
        <f t="shared" si="126"/>
        <v>1010</v>
      </c>
      <c r="X1088">
        <f t="shared" si="121"/>
        <v>10</v>
      </c>
      <c r="Y1088">
        <f t="shared" si="120"/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22"/>
        <v>4</v>
      </c>
      <c r="T1089">
        <f t="shared" si="123"/>
        <v>20</v>
      </c>
      <c r="U1089">
        <f t="shared" si="124"/>
        <v>1044</v>
      </c>
      <c r="V1089">
        <f t="shared" si="125"/>
        <v>50.926829268292686</v>
      </c>
      <c r="W1089" s="1" t="str">
        <f t="shared" si="126"/>
        <v>1010</v>
      </c>
      <c r="X1089">
        <f t="shared" si="121"/>
        <v>10</v>
      </c>
      <c r="Y1089">
        <f t="shared" si="120"/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22"/>
        <v>4</v>
      </c>
      <c r="T1090">
        <f t="shared" si="123"/>
        <v>20</v>
      </c>
      <c r="U1090">
        <f t="shared" si="124"/>
        <v>1044</v>
      </c>
      <c r="V1090">
        <f t="shared" si="125"/>
        <v>50.926829268292686</v>
      </c>
      <c r="W1090" s="1" t="str">
        <f t="shared" si="126"/>
        <v>1010</v>
      </c>
      <c r="X1090">
        <f t="shared" si="121"/>
        <v>10</v>
      </c>
      <c r="Y1090">
        <f t="shared" si="120"/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22"/>
        <v>4</v>
      </c>
      <c r="T1091">
        <f t="shared" si="123"/>
        <v>20</v>
      </c>
      <c r="U1091">
        <f t="shared" si="124"/>
        <v>1044</v>
      </c>
      <c r="V1091">
        <f t="shared" si="125"/>
        <v>50.926829268292686</v>
      </c>
      <c r="W1091" s="1" t="str">
        <f t="shared" si="126"/>
        <v>1010</v>
      </c>
      <c r="X1091">
        <f t="shared" si="121"/>
        <v>10</v>
      </c>
      <c r="Y1091">
        <f t="shared" ref="Y1091:Y1154" si="127"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22"/>
        <v>4</v>
      </c>
      <c r="T1092">
        <f t="shared" si="123"/>
        <v>20</v>
      </c>
      <c r="U1092">
        <f t="shared" si="124"/>
        <v>1044</v>
      </c>
      <c r="V1092">
        <f t="shared" si="125"/>
        <v>50.926829268292686</v>
      </c>
      <c r="W1092" s="1" t="str">
        <f t="shared" si="126"/>
        <v>1010</v>
      </c>
      <c r="X1092">
        <f t="shared" ref="X1092:X1155" si="128">HEX2DEC(H1092)</f>
        <v>10</v>
      </c>
      <c r="Y1092">
        <f t="shared" si="127"/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22"/>
        <v>4</v>
      </c>
      <c r="T1093">
        <f t="shared" si="123"/>
        <v>20</v>
      </c>
      <c r="U1093">
        <f t="shared" si="124"/>
        <v>1044</v>
      </c>
      <c r="V1093">
        <f t="shared" si="125"/>
        <v>50.926829268292686</v>
      </c>
      <c r="W1093" s="1" t="str">
        <f t="shared" si="126"/>
        <v>1010</v>
      </c>
      <c r="X1093">
        <f t="shared" si="128"/>
        <v>10</v>
      </c>
      <c r="Y1093">
        <f t="shared" si="127"/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29">HEX2DEC(E1094)</f>
        <v>4</v>
      </c>
      <c r="T1094">
        <f t="shared" ref="T1094:T1115" si="130">HEX2DEC(F1094)</f>
        <v>20</v>
      </c>
      <c r="U1094">
        <f t="shared" ref="U1094:U1115" si="131">(S1094*256)+T1094</f>
        <v>1044</v>
      </c>
      <c r="V1094">
        <f t="shared" ref="V1094:V1115" si="132">U1094/20.5</f>
        <v>50.926829268292686</v>
      </c>
      <c r="W1094" s="1" t="str">
        <f t="shared" ref="W1094:W1115" si="133">HEX2BIN(H1094)</f>
        <v>101</v>
      </c>
      <c r="X1094">
        <f t="shared" si="128"/>
        <v>5</v>
      </c>
      <c r="Y1094">
        <f t="shared" si="127"/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29"/>
        <v>4</v>
      </c>
      <c r="T1095">
        <f t="shared" si="130"/>
        <v>20</v>
      </c>
      <c r="U1095">
        <f t="shared" si="131"/>
        <v>1044</v>
      </c>
      <c r="V1095">
        <f t="shared" si="132"/>
        <v>50.926829268292686</v>
      </c>
      <c r="W1095" s="1" t="str">
        <f t="shared" si="133"/>
        <v>101</v>
      </c>
      <c r="X1095">
        <f t="shared" si="128"/>
        <v>5</v>
      </c>
      <c r="Y1095">
        <f t="shared" si="127"/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29"/>
        <v>4</v>
      </c>
      <c r="T1096">
        <f t="shared" si="130"/>
        <v>20</v>
      </c>
      <c r="U1096">
        <f t="shared" si="131"/>
        <v>1044</v>
      </c>
      <c r="V1096">
        <f t="shared" si="132"/>
        <v>50.926829268292686</v>
      </c>
      <c r="W1096" s="1" t="str">
        <f t="shared" si="133"/>
        <v>101</v>
      </c>
      <c r="X1096">
        <f t="shared" si="128"/>
        <v>5</v>
      </c>
      <c r="Y1096">
        <f t="shared" si="127"/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29"/>
        <v>4</v>
      </c>
      <c r="T1097">
        <f t="shared" si="130"/>
        <v>20</v>
      </c>
      <c r="U1097">
        <f t="shared" si="131"/>
        <v>1044</v>
      </c>
      <c r="V1097">
        <f t="shared" si="132"/>
        <v>50.926829268292686</v>
      </c>
      <c r="W1097" s="1" t="str">
        <f t="shared" si="133"/>
        <v>101</v>
      </c>
      <c r="X1097">
        <f t="shared" si="128"/>
        <v>5</v>
      </c>
      <c r="Y1097">
        <f t="shared" si="127"/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29"/>
        <v>4</v>
      </c>
      <c r="T1098">
        <f t="shared" si="130"/>
        <v>20</v>
      </c>
      <c r="U1098">
        <f t="shared" si="131"/>
        <v>1044</v>
      </c>
      <c r="V1098">
        <f t="shared" si="132"/>
        <v>50.926829268292686</v>
      </c>
      <c r="W1098" s="1" t="str">
        <f t="shared" si="133"/>
        <v>101</v>
      </c>
      <c r="X1098">
        <f t="shared" si="128"/>
        <v>5</v>
      </c>
      <c r="Y1098">
        <f t="shared" si="127"/>
        <v>1.1000000000000001</v>
      </c>
    </row>
    <row r="1099" spans="1:25" x14ac:dyDescent="0.25">
      <c r="A1099" s="18" t="s">
        <v>269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29"/>
        <v>253</v>
      </c>
      <c r="T1100">
        <f t="shared" si="130"/>
        <v>136</v>
      </c>
      <c r="U1100">
        <f t="shared" si="131"/>
        <v>64904</v>
      </c>
      <c r="V1100">
        <f t="shared" si="132"/>
        <v>3166.0487804878048</v>
      </c>
      <c r="W1100" s="1" t="str">
        <f t="shared" si="133"/>
        <v>1</v>
      </c>
      <c r="X1100">
        <f t="shared" si="128"/>
        <v>1</v>
      </c>
      <c r="Y1100">
        <f t="shared" si="127"/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29"/>
        <v>253</v>
      </c>
      <c r="T1101">
        <f t="shared" si="130"/>
        <v>136</v>
      </c>
      <c r="U1101">
        <f t="shared" si="131"/>
        <v>64904</v>
      </c>
      <c r="V1101">
        <f t="shared" si="132"/>
        <v>3166.0487804878048</v>
      </c>
      <c r="W1101" s="1" t="str">
        <f t="shared" si="133"/>
        <v>1</v>
      </c>
      <c r="X1101">
        <f t="shared" si="128"/>
        <v>1</v>
      </c>
      <c r="Y1101">
        <f t="shared" si="127"/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29"/>
        <v>253</v>
      </c>
      <c r="T1102">
        <f t="shared" si="130"/>
        <v>136</v>
      </c>
      <c r="U1102">
        <f t="shared" si="131"/>
        <v>64904</v>
      </c>
      <c r="V1102">
        <f t="shared" si="132"/>
        <v>3166.0487804878048</v>
      </c>
      <c r="W1102" s="1" t="str">
        <f t="shared" si="133"/>
        <v>1</v>
      </c>
      <c r="X1102">
        <f t="shared" si="128"/>
        <v>1</v>
      </c>
      <c r="Y1102">
        <f t="shared" si="127"/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29"/>
        <v>253</v>
      </c>
      <c r="T1103">
        <f t="shared" si="130"/>
        <v>140</v>
      </c>
      <c r="U1103">
        <f t="shared" si="131"/>
        <v>64908</v>
      </c>
      <c r="V1103">
        <f t="shared" si="132"/>
        <v>3166.2439024390242</v>
      </c>
      <c r="W1103" s="1" t="str">
        <f t="shared" si="133"/>
        <v>1</v>
      </c>
      <c r="X1103">
        <f t="shared" si="128"/>
        <v>1</v>
      </c>
      <c r="Y1103">
        <f t="shared" si="127"/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29"/>
        <v>253</v>
      </c>
      <c r="T1104">
        <f t="shared" si="130"/>
        <v>136</v>
      </c>
      <c r="U1104">
        <f t="shared" si="131"/>
        <v>64904</v>
      </c>
      <c r="V1104">
        <f t="shared" si="132"/>
        <v>3166.0487804878048</v>
      </c>
      <c r="W1104" s="1" t="str">
        <f t="shared" si="133"/>
        <v>1</v>
      </c>
      <c r="X1104">
        <f t="shared" si="128"/>
        <v>1</v>
      </c>
      <c r="Y1104">
        <f t="shared" si="127"/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29"/>
        <v>253</v>
      </c>
      <c r="T1105">
        <f t="shared" si="130"/>
        <v>140</v>
      </c>
      <c r="U1105">
        <f t="shared" si="131"/>
        <v>64908</v>
      </c>
      <c r="V1105">
        <f t="shared" si="132"/>
        <v>3166.2439024390242</v>
      </c>
      <c r="W1105" s="1" t="str">
        <f t="shared" si="133"/>
        <v>1</v>
      </c>
      <c r="X1105">
        <f t="shared" si="128"/>
        <v>1</v>
      </c>
      <c r="Y1105">
        <f t="shared" si="127"/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29"/>
        <v>253</v>
      </c>
      <c r="T1106">
        <f t="shared" si="130"/>
        <v>136</v>
      </c>
      <c r="U1106">
        <f t="shared" si="131"/>
        <v>64904</v>
      </c>
      <c r="V1106">
        <f t="shared" si="132"/>
        <v>3166.0487804878048</v>
      </c>
      <c r="W1106" s="1" t="str">
        <f t="shared" si="133"/>
        <v>1</v>
      </c>
      <c r="X1106">
        <f t="shared" si="128"/>
        <v>1</v>
      </c>
      <c r="Y1106">
        <f t="shared" si="127"/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29"/>
        <v>253</v>
      </c>
      <c r="T1107">
        <f t="shared" si="130"/>
        <v>136</v>
      </c>
      <c r="U1107">
        <f t="shared" si="131"/>
        <v>64904</v>
      </c>
      <c r="V1107">
        <f t="shared" si="132"/>
        <v>3166.0487804878048</v>
      </c>
      <c r="W1107" s="1" t="str">
        <f t="shared" si="133"/>
        <v>1</v>
      </c>
      <c r="X1107">
        <f t="shared" si="128"/>
        <v>1</v>
      </c>
      <c r="Y1107">
        <f t="shared" si="127"/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29"/>
        <v>253</v>
      </c>
      <c r="T1108">
        <f t="shared" si="130"/>
        <v>140</v>
      </c>
      <c r="U1108">
        <f t="shared" si="131"/>
        <v>64908</v>
      </c>
      <c r="V1108">
        <f t="shared" si="132"/>
        <v>3166.2439024390242</v>
      </c>
      <c r="W1108" s="1" t="str">
        <f t="shared" si="133"/>
        <v>1</v>
      </c>
      <c r="X1108">
        <f t="shared" si="128"/>
        <v>1</v>
      </c>
      <c r="Y1108">
        <f t="shared" si="127"/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29"/>
        <v>253</v>
      </c>
      <c r="T1109">
        <f t="shared" si="130"/>
        <v>136</v>
      </c>
      <c r="U1109">
        <f t="shared" si="131"/>
        <v>64904</v>
      </c>
      <c r="V1109">
        <f t="shared" si="132"/>
        <v>3166.0487804878048</v>
      </c>
      <c r="W1109" s="1" t="str">
        <f t="shared" si="133"/>
        <v>1</v>
      </c>
      <c r="X1109">
        <f t="shared" si="128"/>
        <v>1</v>
      </c>
      <c r="Y1109">
        <f t="shared" si="127"/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29"/>
        <v>253</v>
      </c>
      <c r="T1110">
        <f t="shared" si="130"/>
        <v>140</v>
      </c>
      <c r="U1110">
        <f t="shared" si="131"/>
        <v>64908</v>
      </c>
      <c r="V1110">
        <f t="shared" si="132"/>
        <v>3166.2439024390242</v>
      </c>
      <c r="W1110" s="1" t="str">
        <f t="shared" si="133"/>
        <v>1</v>
      </c>
      <c r="X1110">
        <f t="shared" si="128"/>
        <v>1</v>
      </c>
      <c r="Y1110">
        <f t="shared" si="127"/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29"/>
        <v>253</v>
      </c>
      <c r="T1111">
        <f t="shared" si="130"/>
        <v>136</v>
      </c>
      <c r="U1111">
        <f t="shared" si="131"/>
        <v>64904</v>
      </c>
      <c r="V1111">
        <f t="shared" si="132"/>
        <v>3166.0487804878048</v>
      </c>
      <c r="W1111" s="1" t="str">
        <f t="shared" si="133"/>
        <v>1</v>
      </c>
      <c r="X1111">
        <f t="shared" si="128"/>
        <v>1</v>
      </c>
      <c r="Y1111">
        <f t="shared" si="127"/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29"/>
        <v>253</v>
      </c>
      <c r="T1112">
        <f t="shared" si="130"/>
        <v>140</v>
      </c>
      <c r="U1112">
        <f t="shared" si="131"/>
        <v>64908</v>
      </c>
      <c r="V1112">
        <f t="shared" si="132"/>
        <v>3166.2439024390242</v>
      </c>
      <c r="W1112" s="1" t="str">
        <f t="shared" si="133"/>
        <v>1</v>
      </c>
      <c r="X1112">
        <f t="shared" si="128"/>
        <v>1</v>
      </c>
      <c r="Y1112">
        <f t="shared" si="127"/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29"/>
        <v>253</v>
      </c>
      <c r="T1113">
        <f t="shared" si="130"/>
        <v>140</v>
      </c>
      <c r="U1113">
        <f t="shared" si="131"/>
        <v>64908</v>
      </c>
      <c r="V1113">
        <f t="shared" si="132"/>
        <v>3166.2439024390242</v>
      </c>
      <c r="W1113" s="1" t="str">
        <f t="shared" si="133"/>
        <v>1</v>
      </c>
      <c r="X1113">
        <f t="shared" si="128"/>
        <v>1</v>
      </c>
      <c r="Y1113">
        <f t="shared" si="127"/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29"/>
        <v>253</v>
      </c>
      <c r="T1114">
        <f t="shared" si="130"/>
        <v>136</v>
      </c>
      <c r="U1114">
        <f t="shared" si="131"/>
        <v>64904</v>
      </c>
      <c r="V1114">
        <f t="shared" si="132"/>
        <v>3166.0487804878048</v>
      </c>
      <c r="W1114" s="1" t="str">
        <f t="shared" si="133"/>
        <v>1</v>
      </c>
      <c r="X1114">
        <f t="shared" si="128"/>
        <v>1</v>
      </c>
      <c r="Y1114">
        <f t="shared" si="127"/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29"/>
        <v>253</v>
      </c>
      <c r="T1115">
        <f t="shared" si="130"/>
        <v>136</v>
      </c>
      <c r="U1115">
        <f t="shared" si="131"/>
        <v>64904</v>
      </c>
      <c r="V1115">
        <f t="shared" si="132"/>
        <v>3166.0487804878048</v>
      </c>
      <c r="W1115" s="1" t="str">
        <f t="shared" si="133"/>
        <v>1</v>
      </c>
      <c r="X1115">
        <f t="shared" si="128"/>
        <v>1</v>
      </c>
      <c r="Y1115">
        <f t="shared" si="127"/>
        <v>0.22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42"/>
        <v>0</v>
      </c>
      <c r="S1174">
        <f t="shared" si="135"/>
        <v>0</v>
      </c>
      <c r="T1174">
        <f t="shared" si="136"/>
        <v>20</v>
      </c>
      <c r="U1174">
        <f t="shared" si="137"/>
        <v>20</v>
      </c>
      <c r="V1174">
        <f t="shared" si="138"/>
        <v>0.97560975609756095</v>
      </c>
      <c r="W1174" s="1" t="str">
        <f t="shared" si="139"/>
        <v>101</v>
      </c>
      <c r="X1174">
        <f t="shared" si="141"/>
        <v>5</v>
      </c>
      <c r="Y1174">
        <f t="shared" si="140"/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42"/>
        <v>0</v>
      </c>
      <c r="S1175">
        <f t="shared" si="135"/>
        <v>1</v>
      </c>
      <c r="T1175">
        <f t="shared" si="136"/>
        <v>52</v>
      </c>
      <c r="U1175">
        <f t="shared" si="137"/>
        <v>308</v>
      </c>
      <c r="V1175">
        <f t="shared" si="138"/>
        <v>15.024390243902438</v>
      </c>
      <c r="W1175" s="1" t="str">
        <f t="shared" si="139"/>
        <v>101</v>
      </c>
      <c r="X1175">
        <f t="shared" si="141"/>
        <v>5</v>
      </c>
      <c r="Y1175">
        <f t="shared" si="140"/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42"/>
        <v>0</v>
      </c>
      <c r="S1176">
        <f t="shared" si="135"/>
        <v>1</v>
      </c>
      <c r="T1176">
        <f t="shared" si="136"/>
        <v>72</v>
      </c>
      <c r="U1176">
        <f t="shared" si="137"/>
        <v>328</v>
      </c>
      <c r="V1176">
        <f t="shared" si="138"/>
        <v>16</v>
      </c>
      <c r="W1176" s="1" t="str">
        <f t="shared" si="139"/>
        <v>101</v>
      </c>
      <c r="X1176">
        <f t="shared" si="141"/>
        <v>5</v>
      </c>
      <c r="Y1176">
        <f t="shared" si="140"/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42"/>
        <v>0</v>
      </c>
      <c r="S1177">
        <f t="shared" si="135"/>
        <v>1</v>
      </c>
      <c r="T1177">
        <f t="shared" si="136"/>
        <v>88</v>
      </c>
      <c r="U1177">
        <f t="shared" si="137"/>
        <v>344</v>
      </c>
      <c r="V1177">
        <f t="shared" si="138"/>
        <v>16.780487804878049</v>
      </c>
      <c r="W1177" s="1" t="str">
        <f t="shared" si="139"/>
        <v>101</v>
      </c>
      <c r="X1177">
        <f t="shared" si="141"/>
        <v>5</v>
      </c>
      <c r="Y1177">
        <f t="shared" si="140"/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42"/>
        <v>0</v>
      </c>
      <c r="S1178">
        <f t="shared" si="135"/>
        <v>1</v>
      </c>
      <c r="T1178">
        <f t="shared" si="136"/>
        <v>100</v>
      </c>
      <c r="U1178">
        <f t="shared" si="137"/>
        <v>356</v>
      </c>
      <c r="V1178">
        <f t="shared" si="138"/>
        <v>17.365853658536587</v>
      </c>
      <c r="W1178" s="1" t="str">
        <f t="shared" si="139"/>
        <v>101</v>
      </c>
      <c r="X1178">
        <f t="shared" si="141"/>
        <v>5</v>
      </c>
      <c r="Y1178">
        <f t="shared" si="140"/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42"/>
        <v>0</v>
      </c>
      <c r="S1179">
        <f t="shared" si="135"/>
        <v>1</v>
      </c>
      <c r="T1179">
        <f t="shared" si="136"/>
        <v>108</v>
      </c>
      <c r="U1179">
        <f t="shared" si="137"/>
        <v>364</v>
      </c>
      <c r="V1179">
        <f t="shared" si="138"/>
        <v>17.756097560975611</v>
      </c>
      <c r="W1179" s="1" t="str">
        <f t="shared" si="139"/>
        <v>101</v>
      </c>
      <c r="X1179">
        <f t="shared" si="141"/>
        <v>5</v>
      </c>
      <c r="Y1179">
        <f t="shared" si="140"/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42"/>
        <v>0</v>
      </c>
      <c r="S1180">
        <f t="shared" si="135"/>
        <v>1</v>
      </c>
      <c r="T1180">
        <f t="shared" si="136"/>
        <v>112</v>
      </c>
      <c r="U1180">
        <f t="shared" si="137"/>
        <v>368</v>
      </c>
      <c r="V1180">
        <f t="shared" si="138"/>
        <v>17.951219512195124</v>
      </c>
      <c r="W1180" s="1" t="str">
        <f t="shared" si="139"/>
        <v>101</v>
      </c>
      <c r="X1180">
        <f t="shared" si="141"/>
        <v>5</v>
      </c>
      <c r="Y1180">
        <f t="shared" si="140"/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42"/>
        <v>0</v>
      </c>
      <c r="S1181">
        <f t="shared" si="135"/>
        <v>1</v>
      </c>
      <c r="T1181">
        <f t="shared" si="136"/>
        <v>116</v>
      </c>
      <c r="U1181">
        <f t="shared" si="137"/>
        <v>372</v>
      </c>
      <c r="V1181">
        <f t="shared" si="138"/>
        <v>18.146341463414632</v>
      </c>
      <c r="W1181" s="1" t="str">
        <f t="shared" si="139"/>
        <v>101</v>
      </c>
      <c r="X1181">
        <f t="shared" si="141"/>
        <v>5</v>
      </c>
      <c r="Y1181">
        <f t="shared" si="140"/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42"/>
        <v>0</v>
      </c>
      <c r="S1182">
        <f t="shared" si="135"/>
        <v>1</v>
      </c>
      <c r="T1182">
        <f t="shared" si="136"/>
        <v>120</v>
      </c>
      <c r="U1182">
        <f t="shared" si="137"/>
        <v>376</v>
      </c>
      <c r="V1182">
        <f t="shared" si="138"/>
        <v>18.341463414634145</v>
      </c>
      <c r="W1182" s="1" t="str">
        <f t="shared" si="139"/>
        <v>101</v>
      </c>
      <c r="X1182">
        <f t="shared" si="141"/>
        <v>5</v>
      </c>
      <c r="Y1182">
        <f t="shared" si="140"/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42"/>
        <v>0</v>
      </c>
      <c r="S1183">
        <f t="shared" si="135"/>
        <v>1</v>
      </c>
      <c r="T1183">
        <f t="shared" si="136"/>
        <v>120</v>
      </c>
      <c r="U1183">
        <f t="shared" si="137"/>
        <v>376</v>
      </c>
      <c r="V1183">
        <f t="shared" si="138"/>
        <v>18.341463414634145</v>
      </c>
      <c r="W1183" s="1" t="str">
        <f t="shared" si="139"/>
        <v>101</v>
      </c>
      <c r="X1183">
        <f t="shared" si="141"/>
        <v>5</v>
      </c>
      <c r="Y1183">
        <f t="shared" si="140"/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42"/>
        <v>0</v>
      </c>
      <c r="S1184">
        <f t="shared" ref="S1184:S1247" si="143">HEX2DEC(E1184)</f>
        <v>1</v>
      </c>
      <c r="T1184">
        <f t="shared" ref="T1184:T1247" si="144">HEX2DEC(F1184)</f>
        <v>124</v>
      </c>
      <c r="U1184">
        <f t="shared" ref="U1184:U1247" si="145">(S1184*256)+T1184</f>
        <v>380</v>
      </c>
      <c r="V1184">
        <f t="shared" ref="V1184:V1247" si="146">U1184/20.5</f>
        <v>18.536585365853657</v>
      </c>
      <c r="W1184" s="1" t="str">
        <f t="shared" ref="W1184:W1247" si="147">HEX2BIN(H1184)</f>
        <v>101</v>
      </c>
      <c r="X1184">
        <f t="shared" si="141"/>
        <v>5</v>
      </c>
      <c r="Y1184">
        <f t="shared" si="140"/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42"/>
        <v>0</v>
      </c>
      <c r="S1185">
        <f t="shared" si="143"/>
        <v>1</v>
      </c>
      <c r="T1185">
        <f t="shared" si="144"/>
        <v>128</v>
      </c>
      <c r="U1185">
        <f t="shared" si="145"/>
        <v>384</v>
      </c>
      <c r="V1185">
        <f t="shared" si="146"/>
        <v>18.73170731707317</v>
      </c>
      <c r="W1185" s="1" t="str">
        <f t="shared" si="147"/>
        <v>101</v>
      </c>
      <c r="X1185">
        <f t="shared" si="141"/>
        <v>5</v>
      </c>
      <c r="Y1185">
        <f t="shared" si="140"/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42"/>
        <v>0</v>
      </c>
      <c r="S1186">
        <f t="shared" si="143"/>
        <v>1</v>
      </c>
      <c r="T1186">
        <f t="shared" si="144"/>
        <v>128</v>
      </c>
      <c r="U1186">
        <f t="shared" si="145"/>
        <v>384</v>
      </c>
      <c r="V1186">
        <f t="shared" si="146"/>
        <v>18.73170731707317</v>
      </c>
      <c r="W1186" s="1" t="str">
        <f t="shared" si="147"/>
        <v>101</v>
      </c>
      <c r="X1186">
        <f t="shared" si="141"/>
        <v>5</v>
      </c>
      <c r="Y1186">
        <f t="shared" si="140"/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42"/>
        <v>0</v>
      </c>
      <c r="S1187">
        <f t="shared" si="143"/>
        <v>1</v>
      </c>
      <c r="T1187">
        <f t="shared" si="144"/>
        <v>128</v>
      </c>
      <c r="U1187">
        <f t="shared" si="145"/>
        <v>384</v>
      </c>
      <c r="V1187">
        <f t="shared" si="146"/>
        <v>18.73170731707317</v>
      </c>
      <c r="W1187" s="1" t="str">
        <f t="shared" si="147"/>
        <v>101</v>
      </c>
      <c r="X1187">
        <f t="shared" si="141"/>
        <v>5</v>
      </c>
      <c r="Y1187">
        <f t="shared" si="140"/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42"/>
        <v>0</v>
      </c>
      <c r="S1188">
        <f t="shared" si="143"/>
        <v>1</v>
      </c>
      <c r="T1188">
        <f t="shared" si="144"/>
        <v>128</v>
      </c>
      <c r="U1188">
        <f t="shared" si="145"/>
        <v>384</v>
      </c>
      <c r="V1188">
        <f t="shared" si="146"/>
        <v>18.73170731707317</v>
      </c>
      <c r="W1188" s="1" t="str">
        <f t="shared" si="147"/>
        <v>101</v>
      </c>
      <c r="X1188">
        <f t="shared" si="141"/>
        <v>5</v>
      </c>
      <c r="Y1188">
        <f t="shared" si="140"/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42"/>
        <v>0</v>
      </c>
      <c r="S1189">
        <f t="shared" si="143"/>
        <v>1</v>
      </c>
      <c r="T1189">
        <f t="shared" si="144"/>
        <v>208</v>
      </c>
      <c r="U1189">
        <f t="shared" si="145"/>
        <v>464</v>
      </c>
      <c r="V1189">
        <f t="shared" si="146"/>
        <v>22.634146341463413</v>
      </c>
      <c r="W1189" s="1" t="str">
        <f t="shared" si="147"/>
        <v>101</v>
      </c>
      <c r="X1189">
        <f t="shared" si="141"/>
        <v>5</v>
      </c>
      <c r="Y1189">
        <f t="shared" si="140"/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42"/>
        <v>0</v>
      </c>
      <c r="S1190">
        <f t="shared" si="143"/>
        <v>1</v>
      </c>
      <c r="T1190">
        <f t="shared" si="144"/>
        <v>12</v>
      </c>
      <c r="U1190">
        <f t="shared" si="145"/>
        <v>268</v>
      </c>
      <c r="V1190">
        <f t="shared" si="146"/>
        <v>13.073170731707316</v>
      </c>
      <c r="W1190" s="1" t="str">
        <f t="shared" si="147"/>
        <v>101</v>
      </c>
      <c r="X1190">
        <f t="shared" si="141"/>
        <v>5</v>
      </c>
      <c r="Y1190">
        <f t="shared" si="140"/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42"/>
        <v>0</v>
      </c>
      <c r="S1191">
        <f t="shared" si="143"/>
        <v>1</v>
      </c>
      <c r="T1191">
        <f t="shared" si="144"/>
        <v>24</v>
      </c>
      <c r="U1191">
        <f t="shared" si="145"/>
        <v>280</v>
      </c>
      <c r="V1191">
        <f t="shared" si="146"/>
        <v>13.658536585365853</v>
      </c>
      <c r="W1191" s="1" t="str">
        <f t="shared" si="147"/>
        <v>101</v>
      </c>
      <c r="X1191">
        <f t="shared" si="141"/>
        <v>5</v>
      </c>
      <c r="Y1191">
        <f t="shared" si="140"/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42"/>
        <v>0</v>
      </c>
      <c r="S1192">
        <f t="shared" si="143"/>
        <v>1</v>
      </c>
      <c r="T1192">
        <f t="shared" si="144"/>
        <v>40</v>
      </c>
      <c r="U1192">
        <f t="shared" si="145"/>
        <v>296</v>
      </c>
      <c r="V1192">
        <f t="shared" si="146"/>
        <v>14.439024390243903</v>
      </c>
      <c r="W1192" s="1" t="str">
        <f t="shared" si="147"/>
        <v>101</v>
      </c>
      <c r="X1192">
        <f t="shared" si="141"/>
        <v>5</v>
      </c>
      <c r="Y1192">
        <f t="shared" si="140"/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42"/>
        <v>0</v>
      </c>
      <c r="S1193">
        <f t="shared" si="143"/>
        <v>1</v>
      </c>
      <c r="T1193">
        <f t="shared" si="144"/>
        <v>36</v>
      </c>
      <c r="U1193">
        <f t="shared" si="145"/>
        <v>292</v>
      </c>
      <c r="V1193">
        <f t="shared" si="146"/>
        <v>14.24390243902439</v>
      </c>
      <c r="W1193" s="1" t="str">
        <f t="shared" si="147"/>
        <v>101</v>
      </c>
      <c r="X1193">
        <f t="shared" si="141"/>
        <v>5</v>
      </c>
      <c r="Y1193">
        <f t="shared" si="140"/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42"/>
        <v>0</v>
      </c>
      <c r="S1194">
        <f t="shared" si="143"/>
        <v>1</v>
      </c>
      <c r="T1194">
        <f t="shared" si="144"/>
        <v>96</v>
      </c>
      <c r="U1194">
        <f t="shared" si="145"/>
        <v>352</v>
      </c>
      <c r="V1194">
        <f t="shared" si="146"/>
        <v>17.170731707317074</v>
      </c>
      <c r="W1194" s="1" t="str">
        <f t="shared" si="147"/>
        <v>101</v>
      </c>
      <c r="X1194">
        <f t="shared" si="141"/>
        <v>5</v>
      </c>
      <c r="Y1194">
        <f t="shared" si="140"/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42"/>
        <v>0</v>
      </c>
      <c r="S1195">
        <f t="shared" si="143"/>
        <v>1</v>
      </c>
      <c r="T1195">
        <f t="shared" si="144"/>
        <v>132</v>
      </c>
      <c r="U1195">
        <f t="shared" si="145"/>
        <v>388</v>
      </c>
      <c r="V1195">
        <f t="shared" si="146"/>
        <v>18.926829268292682</v>
      </c>
      <c r="W1195" s="1" t="str">
        <f t="shared" si="147"/>
        <v>1010</v>
      </c>
      <c r="X1195">
        <f t="shared" si="141"/>
        <v>10</v>
      </c>
      <c r="Y1195">
        <f t="shared" si="140"/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42"/>
        <v>0</v>
      </c>
      <c r="S1196">
        <f t="shared" si="143"/>
        <v>1</v>
      </c>
      <c r="T1196">
        <f t="shared" si="144"/>
        <v>128</v>
      </c>
      <c r="U1196">
        <f t="shared" si="145"/>
        <v>384</v>
      </c>
      <c r="V1196">
        <f t="shared" si="146"/>
        <v>18.73170731707317</v>
      </c>
      <c r="W1196" s="1" t="str">
        <f t="shared" si="147"/>
        <v>1010</v>
      </c>
      <c r="X1196">
        <f t="shared" si="141"/>
        <v>10</v>
      </c>
      <c r="Y1196">
        <f t="shared" si="140"/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42"/>
        <v>0</v>
      </c>
      <c r="S1197">
        <f t="shared" si="143"/>
        <v>1</v>
      </c>
      <c r="T1197">
        <f t="shared" si="144"/>
        <v>76</v>
      </c>
      <c r="U1197">
        <f t="shared" si="145"/>
        <v>332</v>
      </c>
      <c r="V1197">
        <f t="shared" si="146"/>
        <v>16.195121951219512</v>
      </c>
      <c r="W1197" s="1" t="str">
        <f t="shared" si="147"/>
        <v>1010</v>
      </c>
      <c r="X1197">
        <f t="shared" si="141"/>
        <v>10</v>
      </c>
      <c r="Y1197">
        <f t="shared" si="140"/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42"/>
        <v>0</v>
      </c>
      <c r="S1198">
        <f t="shared" si="143"/>
        <v>1</v>
      </c>
      <c r="T1198">
        <f t="shared" si="144"/>
        <v>48</v>
      </c>
      <c r="U1198">
        <f t="shared" si="145"/>
        <v>304</v>
      </c>
      <c r="V1198">
        <f t="shared" si="146"/>
        <v>14.829268292682928</v>
      </c>
      <c r="W1198" s="1" t="str">
        <f t="shared" si="147"/>
        <v>1010</v>
      </c>
      <c r="X1198">
        <f t="shared" si="141"/>
        <v>10</v>
      </c>
      <c r="Y1198">
        <f t="shared" si="140"/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42"/>
        <v>0</v>
      </c>
      <c r="S1199">
        <f t="shared" si="143"/>
        <v>1</v>
      </c>
      <c r="T1199">
        <f t="shared" si="144"/>
        <v>4</v>
      </c>
      <c r="U1199">
        <f t="shared" si="145"/>
        <v>260</v>
      </c>
      <c r="V1199">
        <f t="shared" si="146"/>
        <v>12.682926829268293</v>
      </c>
      <c r="W1199" s="1" t="str">
        <f t="shared" si="147"/>
        <v>1010</v>
      </c>
      <c r="X1199">
        <f t="shared" si="141"/>
        <v>10</v>
      </c>
      <c r="Y1199">
        <f t="shared" si="140"/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42"/>
        <v>0</v>
      </c>
      <c r="S1200">
        <f t="shared" si="143"/>
        <v>1</v>
      </c>
      <c r="T1200">
        <f t="shared" si="144"/>
        <v>232</v>
      </c>
      <c r="U1200">
        <f t="shared" si="145"/>
        <v>488</v>
      </c>
      <c r="V1200">
        <f t="shared" si="146"/>
        <v>23.804878048780488</v>
      </c>
      <c r="W1200" s="1" t="str">
        <f t="shared" si="147"/>
        <v>1010</v>
      </c>
      <c r="X1200">
        <f t="shared" si="141"/>
        <v>10</v>
      </c>
      <c r="Y1200">
        <f t="shared" si="140"/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42"/>
        <v>0</v>
      </c>
      <c r="S1201">
        <f t="shared" si="143"/>
        <v>1</v>
      </c>
      <c r="T1201">
        <f t="shared" si="144"/>
        <v>224</v>
      </c>
      <c r="U1201">
        <f t="shared" si="145"/>
        <v>480</v>
      </c>
      <c r="V1201">
        <f t="shared" si="146"/>
        <v>23.414634146341463</v>
      </c>
      <c r="W1201" s="1" t="str">
        <f t="shared" si="147"/>
        <v>101</v>
      </c>
      <c r="X1201">
        <f t="shared" si="141"/>
        <v>5</v>
      </c>
      <c r="Y1201">
        <f t="shared" si="140"/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42"/>
        <v>0</v>
      </c>
      <c r="S1202">
        <f t="shared" si="143"/>
        <v>1</v>
      </c>
      <c r="T1202">
        <f t="shared" si="144"/>
        <v>208</v>
      </c>
      <c r="U1202">
        <f t="shared" si="145"/>
        <v>464</v>
      </c>
      <c r="V1202">
        <f t="shared" si="146"/>
        <v>22.634146341463413</v>
      </c>
      <c r="W1202" s="1" t="str">
        <f t="shared" si="147"/>
        <v>101</v>
      </c>
      <c r="X1202">
        <f t="shared" si="141"/>
        <v>5</v>
      </c>
      <c r="Y1202">
        <f t="shared" si="140"/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42"/>
        <v>0</v>
      </c>
      <c r="S1203">
        <f t="shared" si="143"/>
        <v>1</v>
      </c>
      <c r="T1203">
        <f t="shared" si="144"/>
        <v>204</v>
      </c>
      <c r="U1203">
        <f t="shared" si="145"/>
        <v>460</v>
      </c>
      <c r="V1203">
        <f t="shared" si="146"/>
        <v>22.439024390243901</v>
      </c>
      <c r="W1203" s="1" t="str">
        <f t="shared" si="147"/>
        <v>101</v>
      </c>
      <c r="X1203">
        <f t="shared" si="141"/>
        <v>5</v>
      </c>
      <c r="Y1203">
        <f t="shared" si="140"/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42"/>
        <v>0</v>
      </c>
      <c r="S1204">
        <f t="shared" si="143"/>
        <v>1</v>
      </c>
      <c r="T1204">
        <f t="shared" si="144"/>
        <v>208</v>
      </c>
      <c r="U1204">
        <f t="shared" si="145"/>
        <v>464</v>
      </c>
      <c r="V1204">
        <f t="shared" si="146"/>
        <v>22.634146341463413</v>
      </c>
      <c r="W1204" s="1" t="str">
        <f t="shared" si="147"/>
        <v>101</v>
      </c>
      <c r="X1204">
        <f t="shared" si="141"/>
        <v>5</v>
      </c>
      <c r="Y1204">
        <f t="shared" si="140"/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42"/>
        <v>0</v>
      </c>
      <c r="S1205">
        <f t="shared" si="143"/>
        <v>1</v>
      </c>
      <c r="T1205">
        <f t="shared" si="144"/>
        <v>204</v>
      </c>
      <c r="U1205">
        <f t="shared" si="145"/>
        <v>460</v>
      </c>
      <c r="V1205">
        <f t="shared" si="146"/>
        <v>22.439024390243901</v>
      </c>
      <c r="W1205" s="1" t="str">
        <f t="shared" si="147"/>
        <v>101</v>
      </c>
      <c r="X1205">
        <f t="shared" si="141"/>
        <v>5</v>
      </c>
      <c r="Y1205">
        <f t="shared" si="140"/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42"/>
        <v>0</v>
      </c>
      <c r="S1206">
        <f t="shared" si="143"/>
        <v>1</v>
      </c>
      <c r="T1206">
        <f t="shared" si="144"/>
        <v>208</v>
      </c>
      <c r="U1206">
        <f t="shared" si="145"/>
        <v>464</v>
      </c>
      <c r="V1206">
        <f t="shared" si="146"/>
        <v>22.634146341463413</v>
      </c>
      <c r="W1206" s="1" t="str">
        <f t="shared" si="147"/>
        <v>101</v>
      </c>
      <c r="X1206">
        <f t="shared" si="141"/>
        <v>5</v>
      </c>
      <c r="Y1206">
        <f t="shared" si="140"/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42"/>
        <v>0</v>
      </c>
      <c r="S1207">
        <f t="shared" si="143"/>
        <v>1</v>
      </c>
      <c r="T1207">
        <f t="shared" si="144"/>
        <v>204</v>
      </c>
      <c r="U1207">
        <f t="shared" si="145"/>
        <v>460</v>
      </c>
      <c r="V1207">
        <f t="shared" si="146"/>
        <v>22.439024390243901</v>
      </c>
      <c r="W1207" s="1" t="str">
        <f t="shared" si="147"/>
        <v>101</v>
      </c>
      <c r="X1207">
        <f t="shared" si="141"/>
        <v>5</v>
      </c>
      <c r="Y1207">
        <f t="shared" si="140"/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42"/>
        <v>0</v>
      </c>
      <c r="S1208">
        <f t="shared" si="143"/>
        <v>1</v>
      </c>
      <c r="T1208">
        <f t="shared" si="144"/>
        <v>200</v>
      </c>
      <c r="U1208">
        <f t="shared" si="145"/>
        <v>456</v>
      </c>
      <c r="V1208">
        <f t="shared" si="146"/>
        <v>22.243902439024389</v>
      </c>
      <c r="W1208" s="1" t="str">
        <f t="shared" si="147"/>
        <v>101</v>
      </c>
      <c r="X1208">
        <f t="shared" si="141"/>
        <v>5</v>
      </c>
      <c r="Y1208">
        <f t="shared" si="140"/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42"/>
        <v>0</v>
      </c>
      <c r="S1209">
        <f t="shared" si="143"/>
        <v>1</v>
      </c>
      <c r="T1209">
        <f t="shared" si="144"/>
        <v>188</v>
      </c>
      <c r="U1209">
        <f t="shared" si="145"/>
        <v>444</v>
      </c>
      <c r="V1209">
        <f t="shared" si="146"/>
        <v>21.658536585365855</v>
      </c>
      <c r="W1209" s="1" t="str">
        <f t="shared" si="147"/>
        <v>101</v>
      </c>
      <c r="X1209">
        <f t="shared" si="141"/>
        <v>5</v>
      </c>
      <c r="Y1209">
        <f t="shared" si="140"/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42"/>
        <v>0</v>
      </c>
      <c r="S1210">
        <f t="shared" si="143"/>
        <v>1</v>
      </c>
      <c r="T1210">
        <f t="shared" si="144"/>
        <v>124</v>
      </c>
      <c r="U1210">
        <f t="shared" si="145"/>
        <v>380</v>
      </c>
      <c r="V1210">
        <f t="shared" si="146"/>
        <v>18.536585365853657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42"/>
        <v>0</v>
      </c>
      <c r="S1211">
        <f t="shared" si="143"/>
        <v>1</v>
      </c>
      <c r="T1211">
        <f t="shared" si="144"/>
        <v>92</v>
      </c>
      <c r="U1211">
        <f t="shared" si="145"/>
        <v>348</v>
      </c>
      <c r="V1211">
        <f t="shared" si="146"/>
        <v>16.975609756097562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42"/>
        <v>0</v>
      </c>
      <c r="S1212">
        <f t="shared" si="143"/>
        <v>1</v>
      </c>
      <c r="T1212">
        <f t="shared" si="144"/>
        <v>32</v>
      </c>
      <c r="U1212">
        <f t="shared" si="145"/>
        <v>288</v>
      </c>
      <c r="V1212">
        <f t="shared" si="146"/>
        <v>14.048780487804878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42"/>
        <v>0</v>
      </c>
      <c r="S1213">
        <f t="shared" si="143"/>
        <v>1</v>
      </c>
      <c r="T1213">
        <f t="shared" si="144"/>
        <v>28</v>
      </c>
      <c r="U1213">
        <f t="shared" si="145"/>
        <v>284</v>
      </c>
      <c r="V1213">
        <f t="shared" si="146"/>
        <v>13.853658536585366</v>
      </c>
      <c r="W1213" s="1" t="str">
        <f t="shared" si="147"/>
        <v>101</v>
      </c>
      <c r="X1213">
        <f t="shared" si="141"/>
        <v>5</v>
      </c>
      <c r="Y1213">
        <f t="shared" si="140"/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42"/>
        <v>0</v>
      </c>
      <c r="S1214">
        <f t="shared" si="143"/>
        <v>1</v>
      </c>
      <c r="T1214">
        <f t="shared" si="144"/>
        <v>244</v>
      </c>
      <c r="U1214">
        <f t="shared" si="145"/>
        <v>500</v>
      </c>
      <c r="V1214">
        <f t="shared" si="146"/>
        <v>24.390243902439025</v>
      </c>
      <c r="W1214" s="1" t="str">
        <f t="shared" si="147"/>
        <v>101</v>
      </c>
      <c r="X1214">
        <f t="shared" si="141"/>
        <v>5</v>
      </c>
      <c r="Y1214">
        <f t="shared" si="140"/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42"/>
        <v>0</v>
      </c>
      <c r="S1215">
        <f t="shared" si="143"/>
        <v>1</v>
      </c>
      <c r="T1215">
        <f t="shared" si="144"/>
        <v>212</v>
      </c>
      <c r="U1215">
        <f t="shared" si="145"/>
        <v>468</v>
      </c>
      <c r="V1215">
        <f t="shared" si="146"/>
        <v>22.829268292682926</v>
      </c>
      <c r="W1215" s="1" t="str">
        <f t="shared" si="147"/>
        <v>101</v>
      </c>
      <c r="X1215">
        <f t="shared" si="141"/>
        <v>5</v>
      </c>
      <c r="Y1215">
        <f t="shared" si="140"/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42"/>
        <v>0</v>
      </c>
      <c r="S1216">
        <f t="shared" si="143"/>
        <v>1</v>
      </c>
      <c r="T1216">
        <f t="shared" si="144"/>
        <v>156</v>
      </c>
      <c r="U1216">
        <f t="shared" si="145"/>
        <v>412</v>
      </c>
      <c r="V1216">
        <f t="shared" si="146"/>
        <v>20.097560975609756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42"/>
        <v>0</v>
      </c>
      <c r="S1217">
        <f t="shared" si="143"/>
        <v>1</v>
      </c>
      <c r="T1217">
        <f t="shared" si="144"/>
        <v>96</v>
      </c>
      <c r="U1217">
        <f t="shared" si="145"/>
        <v>352</v>
      </c>
      <c r="V1217">
        <f t="shared" si="146"/>
        <v>17.170731707317074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42"/>
        <v>0</v>
      </c>
      <c r="S1218">
        <f t="shared" si="143"/>
        <v>1</v>
      </c>
      <c r="T1218">
        <f t="shared" si="144"/>
        <v>48</v>
      </c>
      <c r="U1218">
        <f t="shared" si="145"/>
        <v>304</v>
      </c>
      <c r="V1218">
        <f t="shared" si="146"/>
        <v>14.829268292682928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42"/>
        <v>0</v>
      </c>
      <c r="S1219">
        <f t="shared" si="143"/>
        <v>1</v>
      </c>
      <c r="T1219">
        <f t="shared" si="144"/>
        <v>20</v>
      </c>
      <c r="U1219">
        <f t="shared" si="145"/>
        <v>276</v>
      </c>
      <c r="V1219">
        <f t="shared" si="146"/>
        <v>13.463414634146341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42"/>
        <v>0</v>
      </c>
      <c r="S1220">
        <f t="shared" si="143"/>
        <v>0</v>
      </c>
      <c r="T1220">
        <f t="shared" si="144"/>
        <v>232</v>
      </c>
      <c r="U1220">
        <f t="shared" si="145"/>
        <v>232</v>
      </c>
      <c r="V1220">
        <f t="shared" si="146"/>
        <v>11.317073170731707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42"/>
        <v>0</v>
      </c>
      <c r="S1221">
        <f t="shared" si="143"/>
        <v>0</v>
      </c>
      <c r="T1221">
        <f t="shared" si="144"/>
        <v>184</v>
      </c>
      <c r="U1221">
        <f t="shared" si="145"/>
        <v>184</v>
      </c>
      <c r="V1221">
        <f t="shared" si="146"/>
        <v>8.9756097560975618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50">HEX2DEC(D1222)</f>
        <v>0</v>
      </c>
      <c r="S1222">
        <f t="shared" si="143"/>
        <v>0</v>
      </c>
      <c r="T1222">
        <f t="shared" si="144"/>
        <v>164</v>
      </c>
      <c r="U1222">
        <f t="shared" si="145"/>
        <v>164</v>
      </c>
      <c r="V1222">
        <f t="shared" si="146"/>
        <v>8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50"/>
        <v>0</v>
      </c>
      <c r="S1223">
        <f t="shared" si="143"/>
        <v>0</v>
      </c>
      <c r="T1223">
        <f t="shared" si="144"/>
        <v>120</v>
      </c>
      <c r="U1223">
        <f t="shared" si="145"/>
        <v>120</v>
      </c>
      <c r="V1223">
        <f t="shared" si="146"/>
        <v>5.8536585365853657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50"/>
        <v>0</v>
      </c>
      <c r="S1224">
        <f t="shared" si="143"/>
        <v>0</v>
      </c>
      <c r="T1224">
        <f t="shared" si="144"/>
        <v>96</v>
      </c>
      <c r="U1224">
        <f t="shared" si="145"/>
        <v>96</v>
      </c>
      <c r="V1224">
        <f t="shared" si="146"/>
        <v>4.6829268292682924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50"/>
        <v>0</v>
      </c>
      <c r="S1225">
        <f t="shared" si="143"/>
        <v>1</v>
      </c>
      <c r="T1225">
        <f t="shared" si="144"/>
        <v>8</v>
      </c>
      <c r="U1225">
        <f t="shared" si="145"/>
        <v>264</v>
      </c>
      <c r="V1225">
        <f t="shared" si="146"/>
        <v>12.878048780487806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50"/>
        <v>0</v>
      </c>
      <c r="S1226">
        <f t="shared" si="143"/>
        <v>1</v>
      </c>
      <c r="T1226">
        <f t="shared" si="144"/>
        <v>52</v>
      </c>
      <c r="U1226">
        <f t="shared" si="145"/>
        <v>308</v>
      </c>
      <c r="V1226">
        <f t="shared" si="146"/>
        <v>15.024390243902438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50"/>
        <v>0</v>
      </c>
      <c r="S1227">
        <f t="shared" si="143"/>
        <v>1</v>
      </c>
      <c r="T1227">
        <f t="shared" si="144"/>
        <v>144</v>
      </c>
      <c r="U1227">
        <f t="shared" si="145"/>
        <v>400</v>
      </c>
      <c r="V1227">
        <f t="shared" si="146"/>
        <v>19.512195121951219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50"/>
        <v>0</v>
      </c>
      <c r="S1228">
        <f t="shared" si="143"/>
        <v>1</v>
      </c>
      <c r="T1228">
        <f t="shared" si="144"/>
        <v>196</v>
      </c>
      <c r="U1228">
        <f t="shared" si="145"/>
        <v>452</v>
      </c>
      <c r="V1228">
        <f t="shared" si="146"/>
        <v>22.048780487804876</v>
      </c>
      <c r="W1228" s="1" t="str">
        <f t="shared" si="147"/>
        <v>101</v>
      </c>
      <c r="X1228">
        <f t="shared" si="149"/>
        <v>5</v>
      </c>
      <c r="Y1228">
        <f t="shared" si="148"/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50"/>
        <v>0</v>
      </c>
      <c r="S1229">
        <f t="shared" si="143"/>
        <v>1</v>
      </c>
      <c r="T1229">
        <f t="shared" si="144"/>
        <v>220</v>
      </c>
      <c r="U1229">
        <f t="shared" si="145"/>
        <v>476</v>
      </c>
      <c r="V1229">
        <f t="shared" si="146"/>
        <v>23.219512195121951</v>
      </c>
      <c r="W1229" s="1" t="str">
        <f t="shared" si="147"/>
        <v>101</v>
      </c>
      <c r="X1229">
        <f t="shared" si="149"/>
        <v>5</v>
      </c>
      <c r="Y1229">
        <f t="shared" si="148"/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50"/>
        <v>0</v>
      </c>
      <c r="S1230">
        <f t="shared" si="143"/>
        <v>1</v>
      </c>
      <c r="T1230">
        <f t="shared" si="144"/>
        <v>232</v>
      </c>
      <c r="U1230">
        <f t="shared" si="145"/>
        <v>488</v>
      </c>
      <c r="V1230">
        <f t="shared" si="146"/>
        <v>23.804878048780488</v>
      </c>
      <c r="W1230" s="1" t="str">
        <f t="shared" si="147"/>
        <v>101</v>
      </c>
      <c r="X1230">
        <f t="shared" si="149"/>
        <v>5</v>
      </c>
      <c r="Y1230">
        <f t="shared" si="148"/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50"/>
        <v>0</v>
      </c>
      <c r="S1231">
        <f t="shared" si="143"/>
        <v>1</v>
      </c>
      <c r="T1231">
        <f t="shared" si="144"/>
        <v>4</v>
      </c>
      <c r="U1231">
        <f t="shared" si="145"/>
        <v>260</v>
      </c>
      <c r="V1231">
        <f t="shared" si="146"/>
        <v>12.682926829268293</v>
      </c>
      <c r="W1231" s="1" t="str">
        <f t="shared" si="147"/>
        <v>101</v>
      </c>
      <c r="X1231">
        <f t="shared" si="149"/>
        <v>5</v>
      </c>
      <c r="Y1231">
        <f t="shared" si="148"/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50"/>
        <v>0</v>
      </c>
      <c r="S1232">
        <f t="shared" si="143"/>
        <v>1</v>
      </c>
      <c r="T1232">
        <f t="shared" si="144"/>
        <v>20</v>
      </c>
      <c r="U1232">
        <f t="shared" si="145"/>
        <v>276</v>
      </c>
      <c r="V1232">
        <f t="shared" si="146"/>
        <v>13.463414634146341</v>
      </c>
      <c r="W1232" s="1" t="str">
        <f t="shared" si="147"/>
        <v>101</v>
      </c>
      <c r="X1232">
        <f t="shared" si="149"/>
        <v>5</v>
      </c>
      <c r="Y1232">
        <f t="shared" si="148"/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50"/>
        <v>0</v>
      </c>
      <c r="S1233">
        <f t="shared" si="143"/>
        <v>1</v>
      </c>
      <c r="T1233">
        <f t="shared" si="144"/>
        <v>28</v>
      </c>
      <c r="U1233">
        <f t="shared" si="145"/>
        <v>284</v>
      </c>
      <c r="V1233">
        <f t="shared" si="146"/>
        <v>13.853658536585366</v>
      </c>
      <c r="W1233" s="1" t="str">
        <f t="shared" si="147"/>
        <v>101</v>
      </c>
      <c r="X1233">
        <f t="shared" si="149"/>
        <v>5</v>
      </c>
      <c r="Y1233">
        <f t="shared" si="148"/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50"/>
        <v>0</v>
      </c>
      <c r="S1234">
        <f t="shared" si="143"/>
        <v>1</v>
      </c>
      <c r="T1234">
        <f t="shared" si="144"/>
        <v>36</v>
      </c>
      <c r="U1234">
        <f t="shared" si="145"/>
        <v>292</v>
      </c>
      <c r="V1234">
        <f t="shared" si="146"/>
        <v>14.24390243902439</v>
      </c>
      <c r="W1234" s="1" t="str">
        <f t="shared" si="147"/>
        <v>101</v>
      </c>
      <c r="X1234">
        <f t="shared" si="149"/>
        <v>5</v>
      </c>
      <c r="Y1234">
        <f t="shared" si="148"/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50"/>
        <v>0</v>
      </c>
      <c r="S1235">
        <f t="shared" si="143"/>
        <v>1</v>
      </c>
      <c r="T1235">
        <f t="shared" si="144"/>
        <v>56</v>
      </c>
      <c r="U1235">
        <f t="shared" si="145"/>
        <v>312</v>
      </c>
      <c r="V1235">
        <f t="shared" si="146"/>
        <v>15.219512195121951</v>
      </c>
      <c r="W1235" s="1" t="str">
        <f t="shared" si="147"/>
        <v>101</v>
      </c>
      <c r="X1235">
        <f t="shared" si="149"/>
        <v>5</v>
      </c>
      <c r="Y1235">
        <f t="shared" si="148"/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50"/>
        <v>0</v>
      </c>
      <c r="S1236">
        <f t="shared" si="143"/>
        <v>1</v>
      </c>
      <c r="T1236">
        <f t="shared" si="144"/>
        <v>76</v>
      </c>
      <c r="U1236">
        <f t="shared" si="145"/>
        <v>332</v>
      </c>
      <c r="V1236">
        <f t="shared" si="146"/>
        <v>16.195121951219512</v>
      </c>
      <c r="W1236" s="1" t="str">
        <f t="shared" si="147"/>
        <v>101</v>
      </c>
      <c r="X1236">
        <f t="shared" si="149"/>
        <v>5</v>
      </c>
      <c r="Y1236">
        <f t="shared" si="148"/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50"/>
        <v>0</v>
      </c>
      <c r="S1237">
        <f t="shared" si="143"/>
        <v>1</v>
      </c>
      <c r="T1237">
        <f t="shared" si="144"/>
        <v>84</v>
      </c>
      <c r="U1237">
        <f t="shared" si="145"/>
        <v>340</v>
      </c>
      <c r="V1237">
        <f t="shared" si="146"/>
        <v>16.585365853658537</v>
      </c>
      <c r="W1237" s="1" t="str">
        <f t="shared" si="147"/>
        <v>101</v>
      </c>
      <c r="X1237">
        <f t="shared" si="149"/>
        <v>5</v>
      </c>
      <c r="Y1237">
        <f t="shared" si="148"/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50"/>
        <v>0</v>
      </c>
      <c r="S1238">
        <f t="shared" si="143"/>
        <v>1</v>
      </c>
      <c r="T1238">
        <f t="shared" si="144"/>
        <v>96</v>
      </c>
      <c r="U1238">
        <f t="shared" si="145"/>
        <v>352</v>
      </c>
      <c r="V1238">
        <f t="shared" si="146"/>
        <v>17.170731707317074</v>
      </c>
      <c r="W1238" s="1" t="str">
        <f t="shared" si="147"/>
        <v>101</v>
      </c>
      <c r="X1238">
        <f t="shared" si="149"/>
        <v>5</v>
      </c>
      <c r="Y1238">
        <f t="shared" si="148"/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50"/>
        <v>0</v>
      </c>
      <c r="S1239">
        <f t="shared" si="143"/>
        <v>1</v>
      </c>
      <c r="T1239">
        <f t="shared" si="144"/>
        <v>104</v>
      </c>
      <c r="U1239">
        <f t="shared" si="145"/>
        <v>360</v>
      </c>
      <c r="V1239">
        <f t="shared" si="146"/>
        <v>17.560975609756099</v>
      </c>
      <c r="W1239" s="1" t="str">
        <f t="shared" si="147"/>
        <v>101</v>
      </c>
      <c r="X1239">
        <f t="shared" si="149"/>
        <v>5</v>
      </c>
      <c r="Y1239">
        <f t="shared" si="148"/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50"/>
        <v>0</v>
      </c>
      <c r="S1240">
        <f t="shared" si="143"/>
        <v>1</v>
      </c>
      <c r="T1240">
        <f t="shared" si="144"/>
        <v>104</v>
      </c>
      <c r="U1240">
        <f t="shared" si="145"/>
        <v>360</v>
      </c>
      <c r="V1240">
        <f t="shared" si="146"/>
        <v>17.560975609756099</v>
      </c>
      <c r="W1240" s="1" t="str">
        <f t="shared" si="147"/>
        <v>101</v>
      </c>
      <c r="X1240">
        <f t="shared" si="149"/>
        <v>5</v>
      </c>
      <c r="Y1240">
        <f t="shared" si="148"/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50"/>
        <v>0</v>
      </c>
      <c r="S1241">
        <f t="shared" si="143"/>
        <v>1</v>
      </c>
      <c r="T1241">
        <f t="shared" si="144"/>
        <v>100</v>
      </c>
      <c r="U1241">
        <f t="shared" si="145"/>
        <v>356</v>
      </c>
      <c r="V1241">
        <f t="shared" si="146"/>
        <v>17.365853658536587</v>
      </c>
      <c r="W1241" s="1" t="str">
        <f t="shared" si="147"/>
        <v>101</v>
      </c>
      <c r="X1241">
        <f t="shared" si="149"/>
        <v>5</v>
      </c>
      <c r="Y1241">
        <f t="shared" si="148"/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50"/>
        <v>0</v>
      </c>
      <c r="S1242">
        <f t="shared" si="143"/>
        <v>1</v>
      </c>
      <c r="T1242">
        <f t="shared" si="144"/>
        <v>88</v>
      </c>
      <c r="U1242">
        <f t="shared" si="145"/>
        <v>344</v>
      </c>
      <c r="V1242">
        <f t="shared" si="146"/>
        <v>16.780487804878049</v>
      </c>
      <c r="W1242" s="1" t="str">
        <f t="shared" si="147"/>
        <v>101</v>
      </c>
      <c r="X1242">
        <f t="shared" si="149"/>
        <v>5</v>
      </c>
      <c r="Y1242">
        <f t="shared" si="148"/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50"/>
        <v>0</v>
      </c>
      <c r="S1243">
        <f t="shared" si="143"/>
        <v>1</v>
      </c>
      <c r="T1243">
        <f t="shared" si="144"/>
        <v>72</v>
      </c>
      <c r="U1243">
        <f t="shared" si="145"/>
        <v>328</v>
      </c>
      <c r="V1243">
        <f t="shared" si="146"/>
        <v>16</v>
      </c>
      <c r="W1243" s="1" t="str">
        <f t="shared" si="147"/>
        <v>101</v>
      </c>
      <c r="X1243">
        <f t="shared" si="149"/>
        <v>5</v>
      </c>
      <c r="Y1243">
        <f t="shared" si="148"/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50"/>
        <v>0</v>
      </c>
      <c r="S1244">
        <f t="shared" si="143"/>
        <v>1</v>
      </c>
      <c r="T1244">
        <f t="shared" si="144"/>
        <v>68</v>
      </c>
      <c r="U1244">
        <f t="shared" si="145"/>
        <v>324</v>
      </c>
      <c r="V1244">
        <f t="shared" si="146"/>
        <v>15.804878048780488</v>
      </c>
      <c r="W1244" s="1" t="str">
        <f t="shared" si="147"/>
        <v>101</v>
      </c>
      <c r="X1244">
        <f t="shared" si="149"/>
        <v>5</v>
      </c>
      <c r="Y1244">
        <f t="shared" si="148"/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50"/>
        <v>0</v>
      </c>
      <c r="S1245">
        <f t="shared" si="143"/>
        <v>1</v>
      </c>
      <c r="T1245">
        <f t="shared" si="144"/>
        <v>60</v>
      </c>
      <c r="U1245">
        <f t="shared" si="145"/>
        <v>316</v>
      </c>
      <c r="V1245">
        <f t="shared" si="146"/>
        <v>15.414634146341463</v>
      </c>
      <c r="W1245" s="1" t="str">
        <f t="shared" si="147"/>
        <v>101</v>
      </c>
      <c r="X1245">
        <f t="shared" si="149"/>
        <v>5</v>
      </c>
      <c r="Y1245">
        <f t="shared" si="148"/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50"/>
        <v>0</v>
      </c>
      <c r="S1246">
        <f t="shared" si="143"/>
        <v>1</v>
      </c>
      <c r="T1246">
        <f t="shared" si="144"/>
        <v>56</v>
      </c>
      <c r="U1246">
        <f t="shared" si="145"/>
        <v>312</v>
      </c>
      <c r="V1246">
        <f t="shared" si="146"/>
        <v>15.219512195121951</v>
      </c>
      <c r="W1246" s="1" t="str">
        <f t="shared" si="147"/>
        <v>101</v>
      </c>
      <c r="X1246">
        <f t="shared" si="149"/>
        <v>5</v>
      </c>
      <c r="Y1246">
        <f t="shared" si="148"/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50"/>
        <v>0</v>
      </c>
      <c r="S1247">
        <f t="shared" si="143"/>
        <v>1</v>
      </c>
      <c r="T1247">
        <f t="shared" si="144"/>
        <v>48</v>
      </c>
      <c r="U1247">
        <f t="shared" si="145"/>
        <v>304</v>
      </c>
      <c r="V1247">
        <f t="shared" si="146"/>
        <v>14.829268292682928</v>
      </c>
      <c r="W1247" s="1" t="str">
        <f t="shared" si="147"/>
        <v>101</v>
      </c>
      <c r="X1247">
        <f t="shared" si="149"/>
        <v>5</v>
      </c>
      <c r="Y1247">
        <f t="shared" si="148"/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50"/>
        <v>0</v>
      </c>
      <c r="S1248">
        <f t="shared" ref="S1248:S1311" si="151">HEX2DEC(E1248)</f>
        <v>1</v>
      </c>
      <c r="T1248">
        <f t="shared" ref="T1248:T1311" si="152">HEX2DEC(F1248)</f>
        <v>28</v>
      </c>
      <c r="U1248">
        <f t="shared" ref="U1248:U1311" si="153">(S1248*256)+T1248</f>
        <v>284</v>
      </c>
      <c r="V1248">
        <f t="shared" ref="V1248:V1311" si="154">U1248/20.5</f>
        <v>13.853658536585366</v>
      </c>
      <c r="W1248" s="1" t="str">
        <f t="shared" ref="W1248:W1311" si="155">HEX2BIN(H1248)</f>
        <v>101</v>
      </c>
      <c r="X1248">
        <f t="shared" si="149"/>
        <v>5</v>
      </c>
      <c r="Y1248">
        <f t="shared" si="148"/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50"/>
        <v>0</v>
      </c>
      <c r="S1249">
        <f t="shared" si="151"/>
        <v>1</v>
      </c>
      <c r="T1249">
        <f t="shared" si="152"/>
        <v>8</v>
      </c>
      <c r="U1249">
        <f t="shared" si="153"/>
        <v>264</v>
      </c>
      <c r="V1249">
        <f t="shared" si="154"/>
        <v>12.878048780487806</v>
      </c>
      <c r="W1249" s="1" t="str">
        <f t="shared" si="155"/>
        <v>101</v>
      </c>
      <c r="X1249">
        <f t="shared" si="149"/>
        <v>5</v>
      </c>
      <c r="Y1249">
        <f t="shared" si="148"/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50"/>
        <v>0</v>
      </c>
      <c r="S1250">
        <f t="shared" si="151"/>
        <v>1</v>
      </c>
      <c r="T1250">
        <f t="shared" si="152"/>
        <v>252</v>
      </c>
      <c r="U1250">
        <f t="shared" si="153"/>
        <v>508</v>
      </c>
      <c r="V1250">
        <f t="shared" si="154"/>
        <v>24.780487804878049</v>
      </c>
      <c r="W1250" s="1" t="str">
        <f t="shared" si="155"/>
        <v>101</v>
      </c>
      <c r="X1250">
        <f t="shared" si="149"/>
        <v>5</v>
      </c>
      <c r="Y1250">
        <f t="shared" si="148"/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50"/>
        <v>0</v>
      </c>
      <c r="S1251">
        <f t="shared" si="151"/>
        <v>1</v>
      </c>
      <c r="T1251">
        <f t="shared" si="152"/>
        <v>244</v>
      </c>
      <c r="U1251">
        <f t="shared" si="153"/>
        <v>500</v>
      </c>
      <c r="V1251">
        <f t="shared" si="154"/>
        <v>24.390243902439025</v>
      </c>
      <c r="W1251" s="1" t="str">
        <f t="shared" si="155"/>
        <v>101</v>
      </c>
      <c r="X1251">
        <f t="shared" si="149"/>
        <v>5</v>
      </c>
      <c r="Y1251">
        <f t="shared" si="148"/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50"/>
        <v>0</v>
      </c>
      <c r="S1252">
        <f t="shared" si="151"/>
        <v>1</v>
      </c>
      <c r="T1252">
        <f t="shared" si="152"/>
        <v>232</v>
      </c>
      <c r="U1252">
        <f t="shared" si="153"/>
        <v>488</v>
      </c>
      <c r="V1252">
        <f t="shared" si="154"/>
        <v>23.804878048780488</v>
      </c>
      <c r="W1252" s="1" t="str">
        <f t="shared" si="155"/>
        <v>101</v>
      </c>
      <c r="X1252">
        <f t="shared" si="149"/>
        <v>5</v>
      </c>
      <c r="Y1252">
        <f t="shared" si="148"/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50"/>
        <v>0</v>
      </c>
      <c r="S1253">
        <f t="shared" si="151"/>
        <v>1</v>
      </c>
      <c r="T1253">
        <f t="shared" si="152"/>
        <v>232</v>
      </c>
      <c r="U1253">
        <f t="shared" si="153"/>
        <v>488</v>
      </c>
      <c r="V1253">
        <f t="shared" si="154"/>
        <v>23.804878048780488</v>
      </c>
      <c r="W1253" s="1" t="str">
        <f t="shared" si="155"/>
        <v>101</v>
      </c>
      <c r="X1253">
        <f t="shared" si="149"/>
        <v>5</v>
      </c>
      <c r="Y1253">
        <f t="shared" si="148"/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50"/>
        <v>0</v>
      </c>
      <c r="S1254">
        <f t="shared" si="151"/>
        <v>1</v>
      </c>
      <c r="T1254">
        <f t="shared" si="152"/>
        <v>236</v>
      </c>
      <c r="U1254">
        <f t="shared" si="153"/>
        <v>492</v>
      </c>
      <c r="V1254">
        <f t="shared" si="154"/>
        <v>24</v>
      </c>
      <c r="W1254" s="1" t="str">
        <f t="shared" si="155"/>
        <v>101</v>
      </c>
      <c r="X1254">
        <f t="shared" si="149"/>
        <v>5</v>
      </c>
      <c r="Y1254">
        <f t="shared" si="148"/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50"/>
        <v>0</v>
      </c>
      <c r="S1255">
        <f t="shared" si="151"/>
        <v>1</v>
      </c>
      <c r="T1255">
        <f t="shared" si="152"/>
        <v>228</v>
      </c>
      <c r="U1255">
        <f t="shared" si="153"/>
        <v>484</v>
      </c>
      <c r="V1255">
        <f t="shared" si="154"/>
        <v>23.609756097560975</v>
      </c>
      <c r="W1255" s="1" t="str">
        <f t="shared" si="155"/>
        <v>101</v>
      </c>
      <c r="X1255">
        <f t="shared" si="149"/>
        <v>5</v>
      </c>
      <c r="Y1255">
        <f t="shared" si="148"/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50"/>
        <v>0</v>
      </c>
      <c r="S1256">
        <f t="shared" si="151"/>
        <v>1</v>
      </c>
      <c r="T1256">
        <f t="shared" si="152"/>
        <v>196</v>
      </c>
      <c r="U1256">
        <f t="shared" si="153"/>
        <v>452</v>
      </c>
      <c r="V1256">
        <f t="shared" si="154"/>
        <v>22.048780487804876</v>
      </c>
      <c r="W1256" s="1" t="str">
        <f t="shared" si="155"/>
        <v>101</v>
      </c>
      <c r="X1256">
        <f t="shared" si="149"/>
        <v>5</v>
      </c>
      <c r="Y1256">
        <f t="shared" si="148"/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50"/>
        <v>0</v>
      </c>
      <c r="S1257">
        <f t="shared" si="151"/>
        <v>1</v>
      </c>
      <c r="T1257">
        <f t="shared" si="152"/>
        <v>172</v>
      </c>
      <c r="U1257">
        <f t="shared" si="153"/>
        <v>428</v>
      </c>
      <c r="V1257">
        <f t="shared" si="154"/>
        <v>20.878048780487806</v>
      </c>
      <c r="W1257" s="1" t="str">
        <f t="shared" si="155"/>
        <v>101</v>
      </c>
      <c r="X1257">
        <f t="shared" si="149"/>
        <v>5</v>
      </c>
      <c r="Y1257">
        <f t="shared" si="148"/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50"/>
        <v>0</v>
      </c>
      <c r="S1258">
        <f t="shared" si="151"/>
        <v>1</v>
      </c>
      <c r="T1258">
        <f t="shared" si="152"/>
        <v>156</v>
      </c>
      <c r="U1258">
        <f t="shared" si="153"/>
        <v>412</v>
      </c>
      <c r="V1258">
        <f t="shared" si="154"/>
        <v>20.097560975609756</v>
      </c>
      <c r="W1258" s="1" t="str">
        <f t="shared" si="155"/>
        <v>101</v>
      </c>
      <c r="X1258">
        <f t="shared" si="149"/>
        <v>5</v>
      </c>
      <c r="Y1258">
        <f t="shared" si="148"/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50"/>
        <v>0</v>
      </c>
      <c r="S1259">
        <f t="shared" si="151"/>
        <v>1</v>
      </c>
      <c r="T1259">
        <f t="shared" si="152"/>
        <v>132</v>
      </c>
      <c r="U1259">
        <f t="shared" si="153"/>
        <v>388</v>
      </c>
      <c r="V1259">
        <f t="shared" si="154"/>
        <v>18.926829268292682</v>
      </c>
      <c r="W1259" s="1" t="str">
        <f t="shared" si="155"/>
        <v>101</v>
      </c>
      <c r="X1259">
        <f t="shared" si="149"/>
        <v>5</v>
      </c>
      <c r="Y1259">
        <f t="shared" si="148"/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50"/>
        <v>0</v>
      </c>
      <c r="S1260">
        <f t="shared" si="151"/>
        <v>1</v>
      </c>
      <c r="T1260">
        <f t="shared" si="152"/>
        <v>112</v>
      </c>
      <c r="U1260">
        <f t="shared" si="153"/>
        <v>368</v>
      </c>
      <c r="V1260">
        <f t="shared" si="154"/>
        <v>17.951219512195124</v>
      </c>
      <c r="W1260" s="1" t="str">
        <f t="shared" si="155"/>
        <v>101</v>
      </c>
      <c r="X1260">
        <f t="shared" si="149"/>
        <v>5</v>
      </c>
      <c r="Y1260">
        <f t="shared" si="148"/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50"/>
        <v>0</v>
      </c>
      <c r="S1261">
        <f t="shared" si="151"/>
        <v>1</v>
      </c>
      <c r="T1261">
        <f t="shared" si="152"/>
        <v>64</v>
      </c>
      <c r="U1261">
        <f t="shared" si="153"/>
        <v>320</v>
      </c>
      <c r="V1261">
        <f t="shared" si="154"/>
        <v>15.609756097560975</v>
      </c>
      <c r="W1261" s="1" t="str">
        <f t="shared" si="155"/>
        <v>101</v>
      </c>
      <c r="X1261">
        <f t="shared" si="149"/>
        <v>5</v>
      </c>
      <c r="Y1261">
        <f t="shared" si="148"/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50"/>
        <v>0</v>
      </c>
      <c r="S1262">
        <f t="shared" si="151"/>
        <v>1</v>
      </c>
      <c r="T1262">
        <f t="shared" si="152"/>
        <v>36</v>
      </c>
      <c r="U1262">
        <f t="shared" si="153"/>
        <v>292</v>
      </c>
      <c r="V1262">
        <f t="shared" si="154"/>
        <v>14.24390243902439</v>
      </c>
      <c r="W1262" s="1" t="str">
        <f t="shared" si="155"/>
        <v>101</v>
      </c>
      <c r="X1262">
        <f t="shared" si="149"/>
        <v>5</v>
      </c>
      <c r="Y1262">
        <f t="shared" si="148"/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50"/>
        <v>0</v>
      </c>
      <c r="S1263">
        <f t="shared" si="151"/>
        <v>0</v>
      </c>
      <c r="T1263">
        <f t="shared" si="152"/>
        <v>248</v>
      </c>
      <c r="U1263">
        <f t="shared" si="153"/>
        <v>248</v>
      </c>
      <c r="V1263">
        <f t="shared" si="154"/>
        <v>12.097560975609756</v>
      </c>
      <c r="W1263" s="1" t="str">
        <f t="shared" si="155"/>
        <v>101</v>
      </c>
      <c r="X1263">
        <f t="shared" si="149"/>
        <v>5</v>
      </c>
      <c r="Y1263">
        <f t="shared" si="148"/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50"/>
        <v>0</v>
      </c>
      <c r="S1264">
        <f t="shared" si="151"/>
        <v>1</v>
      </c>
      <c r="T1264">
        <f t="shared" si="152"/>
        <v>32</v>
      </c>
      <c r="U1264">
        <f t="shared" si="153"/>
        <v>288</v>
      </c>
      <c r="V1264">
        <f t="shared" si="154"/>
        <v>14.048780487804878</v>
      </c>
      <c r="W1264" s="1" t="str">
        <f t="shared" si="155"/>
        <v>101</v>
      </c>
      <c r="X1264">
        <f t="shared" si="149"/>
        <v>5</v>
      </c>
      <c r="Y1264">
        <f t="shared" si="148"/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50"/>
        <v>0</v>
      </c>
      <c r="S1265">
        <f t="shared" si="151"/>
        <v>1</v>
      </c>
      <c r="T1265">
        <f t="shared" si="152"/>
        <v>50</v>
      </c>
      <c r="U1265">
        <f t="shared" si="153"/>
        <v>306</v>
      </c>
      <c r="V1265">
        <f t="shared" si="154"/>
        <v>14.926829268292684</v>
      </c>
      <c r="W1265" s="1" t="str">
        <f t="shared" si="155"/>
        <v>101</v>
      </c>
      <c r="X1265">
        <f t="shared" si="149"/>
        <v>5</v>
      </c>
      <c r="Y1265">
        <f t="shared" si="148"/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50"/>
        <v>0</v>
      </c>
      <c r="S1266">
        <f t="shared" si="151"/>
        <v>1</v>
      </c>
      <c r="T1266">
        <f t="shared" si="152"/>
        <v>0</v>
      </c>
      <c r="U1266">
        <f t="shared" si="153"/>
        <v>256</v>
      </c>
      <c r="V1266">
        <f t="shared" si="154"/>
        <v>12.487804878048781</v>
      </c>
      <c r="W1266" s="1" t="str">
        <f t="shared" si="155"/>
        <v>1010</v>
      </c>
      <c r="X1266">
        <f t="shared" si="149"/>
        <v>10</v>
      </c>
      <c r="Y1266">
        <f t="shared" si="148"/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50"/>
        <v>0</v>
      </c>
      <c r="S1267">
        <f t="shared" si="151"/>
        <v>1</v>
      </c>
      <c r="T1267">
        <f t="shared" si="152"/>
        <v>212</v>
      </c>
      <c r="U1267">
        <f t="shared" si="153"/>
        <v>468</v>
      </c>
      <c r="V1267">
        <f t="shared" si="154"/>
        <v>22.829268292682926</v>
      </c>
      <c r="W1267" s="1" t="str">
        <f t="shared" si="155"/>
        <v>1010</v>
      </c>
      <c r="X1267">
        <f t="shared" si="149"/>
        <v>10</v>
      </c>
      <c r="Y1267">
        <f t="shared" si="148"/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50"/>
        <v>0</v>
      </c>
      <c r="S1268">
        <f t="shared" si="151"/>
        <v>1</v>
      </c>
      <c r="T1268">
        <f t="shared" si="152"/>
        <v>176</v>
      </c>
      <c r="U1268">
        <f t="shared" si="153"/>
        <v>432</v>
      </c>
      <c r="V1268">
        <f t="shared" si="154"/>
        <v>21.073170731707318</v>
      </c>
      <c r="W1268" s="1" t="str">
        <f t="shared" si="155"/>
        <v>1010</v>
      </c>
      <c r="X1268">
        <f t="shared" si="149"/>
        <v>10</v>
      </c>
      <c r="Y1268">
        <f t="shared" si="148"/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50"/>
        <v>0</v>
      </c>
      <c r="S1269">
        <f t="shared" si="151"/>
        <v>1</v>
      </c>
      <c r="T1269">
        <f t="shared" si="152"/>
        <v>108</v>
      </c>
      <c r="U1269">
        <f t="shared" si="153"/>
        <v>364</v>
      </c>
      <c r="V1269">
        <f t="shared" si="154"/>
        <v>17.756097560975611</v>
      </c>
      <c r="W1269" s="1" t="str">
        <f t="shared" si="155"/>
        <v>1010</v>
      </c>
      <c r="X1269">
        <f t="shared" si="149"/>
        <v>10</v>
      </c>
      <c r="Y1269">
        <f t="shared" si="148"/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50"/>
        <v>0</v>
      </c>
      <c r="S1270">
        <f t="shared" si="151"/>
        <v>1</v>
      </c>
      <c r="T1270">
        <f t="shared" si="152"/>
        <v>40</v>
      </c>
      <c r="U1270">
        <f t="shared" si="153"/>
        <v>296</v>
      </c>
      <c r="V1270">
        <f t="shared" si="154"/>
        <v>14.439024390243903</v>
      </c>
      <c r="W1270" s="1" t="str">
        <f t="shared" si="155"/>
        <v>1010</v>
      </c>
      <c r="X1270">
        <f t="shared" si="149"/>
        <v>10</v>
      </c>
      <c r="Y1270">
        <f t="shared" si="148"/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50"/>
        <v>0</v>
      </c>
      <c r="S1271">
        <f t="shared" si="151"/>
        <v>1</v>
      </c>
      <c r="T1271">
        <f t="shared" si="152"/>
        <v>232</v>
      </c>
      <c r="U1271">
        <f t="shared" si="153"/>
        <v>488</v>
      </c>
      <c r="V1271">
        <f t="shared" si="154"/>
        <v>23.804878048780488</v>
      </c>
      <c r="W1271" s="1" t="str">
        <f t="shared" si="155"/>
        <v>101</v>
      </c>
      <c r="X1271">
        <f t="shared" si="149"/>
        <v>5</v>
      </c>
      <c r="Y1271">
        <f t="shared" si="148"/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50"/>
        <v>0</v>
      </c>
      <c r="S1272">
        <f t="shared" si="151"/>
        <v>1</v>
      </c>
      <c r="T1272">
        <f t="shared" si="152"/>
        <v>212</v>
      </c>
      <c r="U1272">
        <f t="shared" si="153"/>
        <v>468</v>
      </c>
      <c r="V1272">
        <f t="shared" si="154"/>
        <v>22.829268292682926</v>
      </c>
      <c r="W1272" s="1" t="str">
        <f t="shared" si="155"/>
        <v>101</v>
      </c>
      <c r="X1272">
        <f t="shared" si="149"/>
        <v>5</v>
      </c>
      <c r="Y1272">
        <f t="shared" si="148"/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50"/>
        <v>0</v>
      </c>
      <c r="S1273">
        <f t="shared" si="151"/>
        <v>1</v>
      </c>
      <c r="T1273">
        <f t="shared" si="152"/>
        <v>172</v>
      </c>
      <c r="U1273">
        <f t="shared" si="153"/>
        <v>428</v>
      </c>
      <c r="V1273">
        <f t="shared" si="154"/>
        <v>20.878048780487806</v>
      </c>
      <c r="W1273" s="1" t="str">
        <f t="shared" si="155"/>
        <v>101</v>
      </c>
      <c r="X1273">
        <f t="shared" si="149"/>
        <v>5</v>
      </c>
      <c r="Y1273">
        <f t="shared" si="148"/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50"/>
        <v>0</v>
      </c>
      <c r="S1274">
        <f t="shared" si="151"/>
        <v>1</v>
      </c>
      <c r="T1274">
        <f t="shared" si="152"/>
        <v>152</v>
      </c>
      <c r="U1274">
        <f t="shared" si="153"/>
        <v>408</v>
      </c>
      <c r="V1274">
        <f t="shared" si="154"/>
        <v>19.902439024390244</v>
      </c>
      <c r="W1274" s="1" t="str">
        <f t="shared" si="155"/>
        <v>101</v>
      </c>
      <c r="X1274">
        <f t="shared" si="149"/>
        <v>5</v>
      </c>
      <c r="Y1274">
        <f t="shared" si="148"/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50"/>
        <v>0</v>
      </c>
      <c r="S1275">
        <f t="shared" si="151"/>
        <v>1</v>
      </c>
      <c r="T1275">
        <f t="shared" si="152"/>
        <v>152</v>
      </c>
      <c r="U1275">
        <f t="shared" si="153"/>
        <v>408</v>
      </c>
      <c r="V1275">
        <f t="shared" si="154"/>
        <v>19.902439024390244</v>
      </c>
      <c r="W1275" s="1" t="str">
        <f t="shared" si="155"/>
        <v>101</v>
      </c>
      <c r="X1275">
        <f t="shared" si="149"/>
        <v>5</v>
      </c>
      <c r="Y1275">
        <f t="shared" si="148"/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50"/>
        <v>0</v>
      </c>
      <c r="S1276">
        <f t="shared" si="151"/>
        <v>1</v>
      </c>
      <c r="T1276">
        <f t="shared" si="152"/>
        <v>144</v>
      </c>
      <c r="U1276">
        <f t="shared" si="153"/>
        <v>400</v>
      </c>
      <c r="V1276">
        <f t="shared" si="154"/>
        <v>19.512195121951219</v>
      </c>
      <c r="W1276" s="1" t="str">
        <f t="shared" si="155"/>
        <v>101</v>
      </c>
      <c r="X1276">
        <f t="shared" si="149"/>
        <v>5</v>
      </c>
      <c r="Y1276">
        <f t="shared" si="148"/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50"/>
        <v>0</v>
      </c>
      <c r="S1277">
        <f t="shared" si="151"/>
        <v>1</v>
      </c>
      <c r="T1277">
        <f t="shared" si="152"/>
        <v>152</v>
      </c>
      <c r="U1277">
        <f t="shared" si="153"/>
        <v>408</v>
      </c>
      <c r="V1277">
        <f t="shared" si="154"/>
        <v>19.902439024390244</v>
      </c>
      <c r="W1277" s="1" t="str">
        <f t="shared" si="155"/>
        <v>101</v>
      </c>
      <c r="X1277">
        <f t="shared" si="149"/>
        <v>5</v>
      </c>
      <c r="Y1277">
        <f t="shared" si="148"/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50"/>
        <v>0</v>
      </c>
      <c r="S1278">
        <f t="shared" si="151"/>
        <v>1</v>
      </c>
      <c r="T1278">
        <f t="shared" si="152"/>
        <v>152</v>
      </c>
      <c r="U1278">
        <f t="shared" si="153"/>
        <v>408</v>
      </c>
      <c r="V1278">
        <f t="shared" si="154"/>
        <v>19.902439024390244</v>
      </c>
      <c r="W1278" s="1" t="str">
        <f t="shared" si="155"/>
        <v>101</v>
      </c>
      <c r="X1278">
        <f t="shared" si="149"/>
        <v>5</v>
      </c>
      <c r="Y1278">
        <f t="shared" si="148"/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50"/>
        <v>0</v>
      </c>
      <c r="S1279">
        <f t="shared" si="151"/>
        <v>1</v>
      </c>
      <c r="T1279">
        <f t="shared" si="152"/>
        <v>152</v>
      </c>
      <c r="U1279">
        <f t="shared" si="153"/>
        <v>408</v>
      </c>
      <c r="V1279">
        <f t="shared" si="154"/>
        <v>19.902439024390244</v>
      </c>
      <c r="W1279" s="1" t="str">
        <f t="shared" si="155"/>
        <v>101</v>
      </c>
      <c r="X1279">
        <f t="shared" si="149"/>
        <v>5</v>
      </c>
      <c r="Y1279">
        <f t="shared" si="148"/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50"/>
        <v>0</v>
      </c>
      <c r="S1280">
        <f t="shared" si="151"/>
        <v>1</v>
      </c>
      <c r="T1280">
        <f t="shared" si="152"/>
        <v>152</v>
      </c>
      <c r="U1280">
        <f t="shared" si="153"/>
        <v>408</v>
      </c>
      <c r="V1280">
        <f t="shared" si="154"/>
        <v>19.902439024390244</v>
      </c>
      <c r="W1280" s="1" t="str">
        <f t="shared" si="155"/>
        <v>101</v>
      </c>
      <c r="X1280">
        <f t="shared" si="149"/>
        <v>5</v>
      </c>
      <c r="Y1280">
        <f t="shared" si="148"/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50"/>
        <v>0</v>
      </c>
      <c r="S1281">
        <f t="shared" si="151"/>
        <v>1</v>
      </c>
      <c r="T1281">
        <f t="shared" si="152"/>
        <v>148</v>
      </c>
      <c r="U1281">
        <f t="shared" si="153"/>
        <v>404</v>
      </c>
      <c r="V1281">
        <f t="shared" si="154"/>
        <v>19.707317073170731</v>
      </c>
      <c r="W1281" s="1" t="str">
        <f t="shared" si="155"/>
        <v>101</v>
      </c>
      <c r="X1281">
        <f t="shared" si="149"/>
        <v>5</v>
      </c>
      <c r="Y1281">
        <f t="shared" si="148"/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50"/>
        <v>0</v>
      </c>
      <c r="S1282">
        <f t="shared" si="151"/>
        <v>1</v>
      </c>
      <c r="T1282">
        <f t="shared" si="152"/>
        <v>128</v>
      </c>
      <c r="U1282">
        <f t="shared" si="153"/>
        <v>384</v>
      </c>
      <c r="V1282">
        <f t="shared" si="154"/>
        <v>18.73170731707317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50"/>
        <v>0</v>
      </c>
      <c r="S1283">
        <f t="shared" si="151"/>
        <v>1</v>
      </c>
      <c r="T1283">
        <f t="shared" si="152"/>
        <v>64</v>
      </c>
      <c r="U1283">
        <f t="shared" si="153"/>
        <v>320</v>
      </c>
      <c r="V1283">
        <f t="shared" si="154"/>
        <v>15.609756097560975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50"/>
        <v>0</v>
      </c>
      <c r="S1284">
        <f t="shared" si="151"/>
        <v>1</v>
      </c>
      <c r="T1284">
        <f t="shared" si="152"/>
        <v>0</v>
      </c>
      <c r="U1284">
        <f t="shared" si="153"/>
        <v>256</v>
      </c>
      <c r="V1284">
        <f t="shared" si="154"/>
        <v>12.487804878048781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50"/>
        <v>0</v>
      </c>
      <c r="S1285">
        <f t="shared" si="151"/>
        <v>1</v>
      </c>
      <c r="T1285">
        <f t="shared" si="152"/>
        <v>200</v>
      </c>
      <c r="U1285">
        <f t="shared" si="153"/>
        <v>456</v>
      </c>
      <c r="V1285">
        <f t="shared" si="154"/>
        <v>22.243902439024389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58">HEX2DEC(D1286)</f>
        <v>0</v>
      </c>
      <c r="S1286">
        <f t="shared" si="151"/>
        <v>1</v>
      </c>
      <c r="T1286">
        <f t="shared" si="152"/>
        <v>164</v>
      </c>
      <c r="U1286">
        <f t="shared" si="153"/>
        <v>420</v>
      </c>
      <c r="V1286">
        <f t="shared" si="154"/>
        <v>20.487804878048781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58"/>
        <v>0</v>
      </c>
      <c r="S1287">
        <f t="shared" si="151"/>
        <v>1</v>
      </c>
      <c r="T1287">
        <f t="shared" si="152"/>
        <v>112</v>
      </c>
      <c r="U1287">
        <f t="shared" si="153"/>
        <v>368</v>
      </c>
      <c r="V1287">
        <f t="shared" si="154"/>
        <v>17.951219512195124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58"/>
        <v>0</v>
      </c>
      <c r="S1288">
        <f t="shared" si="151"/>
        <v>1</v>
      </c>
      <c r="T1288">
        <f t="shared" si="152"/>
        <v>60</v>
      </c>
      <c r="U1288">
        <f t="shared" si="153"/>
        <v>316</v>
      </c>
      <c r="V1288">
        <f t="shared" si="154"/>
        <v>15.414634146341463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58"/>
        <v>0</v>
      </c>
      <c r="S1289">
        <f t="shared" si="151"/>
        <v>1</v>
      </c>
      <c r="T1289">
        <f t="shared" si="152"/>
        <v>36</v>
      </c>
      <c r="U1289">
        <f t="shared" si="153"/>
        <v>292</v>
      </c>
      <c r="V1289">
        <f t="shared" si="154"/>
        <v>14.24390243902439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58"/>
        <v>0</v>
      </c>
      <c r="S1290">
        <f t="shared" si="151"/>
        <v>0</v>
      </c>
      <c r="T1290">
        <f t="shared" si="152"/>
        <v>240</v>
      </c>
      <c r="U1290">
        <f t="shared" si="153"/>
        <v>240</v>
      </c>
      <c r="V1290">
        <f t="shared" si="154"/>
        <v>11.707317073170731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58"/>
        <v>0</v>
      </c>
      <c r="S1291">
        <f t="shared" si="151"/>
        <v>0</v>
      </c>
      <c r="T1291">
        <f t="shared" si="152"/>
        <v>196</v>
      </c>
      <c r="U1291">
        <f t="shared" si="153"/>
        <v>196</v>
      </c>
      <c r="V1291">
        <f t="shared" si="154"/>
        <v>9.5609756097560972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58"/>
        <v>0</v>
      </c>
      <c r="S1292">
        <f t="shared" si="151"/>
        <v>0</v>
      </c>
      <c r="T1292">
        <f t="shared" si="152"/>
        <v>152</v>
      </c>
      <c r="U1292">
        <f t="shared" si="153"/>
        <v>152</v>
      </c>
      <c r="V1292">
        <f t="shared" si="154"/>
        <v>7.4146341463414638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58"/>
        <v>0</v>
      </c>
      <c r="S1293">
        <f t="shared" si="151"/>
        <v>0</v>
      </c>
      <c r="T1293">
        <f t="shared" si="152"/>
        <v>132</v>
      </c>
      <c r="U1293">
        <f t="shared" si="153"/>
        <v>132</v>
      </c>
      <c r="V1293">
        <f t="shared" si="154"/>
        <v>6.4390243902439028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58"/>
        <v>0</v>
      </c>
      <c r="S1294">
        <f t="shared" si="151"/>
        <v>0</v>
      </c>
      <c r="T1294">
        <f t="shared" si="152"/>
        <v>92</v>
      </c>
      <c r="U1294">
        <f t="shared" si="153"/>
        <v>92</v>
      </c>
      <c r="V1294">
        <f t="shared" si="154"/>
        <v>4.4878048780487809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58"/>
        <v>0</v>
      </c>
      <c r="S1295">
        <f t="shared" si="151"/>
        <v>0</v>
      </c>
      <c r="T1295">
        <f t="shared" si="152"/>
        <v>56</v>
      </c>
      <c r="U1295">
        <f t="shared" si="153"/>
        <v>56</v>
      </c>
      <c r="V1295">
        <f t="shared" si="154"/>
        <v>2.7317073170731709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58"/>
        <v>0</v>
      </c>
      <c r="S1296">
        <f t="shared" si="151"/>
        <v>0</v>
      </c>
      <c r="T1296">
        <f t="shared" si="152"/>
        <v>24</v>
      </c>
      <c r="U1296">
        <f t="shared" si="153"/>
        <v>24</v>
      </c>
      <c r="V1296">
        <f t="shared" si="154"/>
        <v>1.1707317073170731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58"/>
        <v>0</v>
      </c>
      <c r="S1297">
        <f t="shared" si="151"/>
        <v>0</v>
      </c>
      <c r="T1297">
        <f t="shared" si="152"/>
        <v>12</v>
      </c>
      <c r="U1297">
        <f t="shared" si="153"/>
        <v>12</v>
      </c>
      <c r="V1297">
        <f t="shared" si="154"/>
        <v>0.58536585365853655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58"/>
        <v>0</v>
      </c>
      <c r="S1310">
        <f t="shared" si="151"/>
        <v>0</v>
      </c>
      <c r="T1310">
        <f t="shared" si="152"/>
        <v>220</v>
      </c>
      <c r="U1310">
        <f t="shared" si="153"/>
        <v>220</v>
      </c>
      <c r="V1310">
        <f t="shared" si="154"/>
        <v>10.731707317073171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58"/>
        <v>0</v>
      </c>
      <c r="S1311">
        <f t="shared" si="151"/>
        <v>1</v>
      </c>
      <c r="T1311">
        <f t="shared" si="152"/>
        <v>164</v>
      </c>
      <c r="U1311">
        <f t="shared" si="153"/>
        <v>420</v>
      </c>
      <c r="V1311">
        <f t="shared" si="154"/>
        <v>20.487804878048781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58"/>
        <v>0</v>
      </c>
      <c r="S1312">
        <f t="shared" ref="S1312:S1375" si="159">HEX2DEC(E1312)</f>
        <v>1</v>
      </c>
      <c r="T1312">
        <f t="shared" ref="T1312:T1375" si="160">HEX2DEC(F1312)</f>
        <v>152</v>
      </c>
      <c r="U1312">
        <f t="shared" ref="U1312:U1375" si="161">(S1312*256)+T1312</f>
        <v>408</v>
      </c>
      <c r="V1312">
        <f t="shared" ref="V1312:V1375" si="162">U1312/20.5</f>
        <v>19.902439024390244</v>
      </c>
      <c r="W1312" s="1" t="str">
        <f t="shared" ref="W1312:W1375" si="163">HEX2BIN(H1312)</f>
        <v>101000</v>
      </c>
      <c r="X1312">
        <f t="shared" si="157"/>
        <v>40</v>
      </c>
      <c r="Y1312">
        <f t="shared" si="156"/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58"/>
        <v>0</v>
      </c>
      <c r="S1313">
        <f t="shared" si="159"/>
        <v>1</v>
      </c>
      <c r="T1313">
        <f t="shared" si="160"/>
        <v>128</v>
      </c>
      <c r="U1313">
        <f t="shared" si="161"/>
        <v>384</v>
      </c>
      <c r="V1313">
        <f t="shared" si="162"/>
        <v>18.73170731707317</v>
      </c>
      <c r="W1313" s="1" t="str">
        <f t="shared" si="163"/>
        <v>101000</v>
      </c>
      <c r="X1313">
        <f t="shared" si="157"/>
        <v>40</v>
      </c>
      <c r="Y1313">
        <f t="shared" si="156"/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58"/>
        <v>0</v>
      </c>
      <c r="S1314">
        <f t="shared" si="159"/>
        <v>1</v>
      </c>
      <c r="T1314">
        <f t="shared" si="160"/>
        <v>140</v>
      </c>
      <c r="U1314">
        <f t="shared" si="161"/>
        <v>396</v>
      </c>
      <c r="V1314">
        <f t="shared" si="162"/>
        <v>19.317073170731707</v>
      </c>
      <c r="W1314" s="1" t="str">
        <f t="shared" si="163"/>
        <v>101000</v>
      </c>
      <c r="X1314">
        <f t="shared" si="157"/>
        <v>40</v>
      </c>
      <c r="Y1314">
        <f t="shared" si="156"/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58"/>
        <v>0</v>
      </c>
      <c r="S1315">
        <f t="shared" si="159"/>
        <v>1</v>
      </c>
      <c r="T1315">
        <f t="shared" si="160"/>
        <v>156</v>
      </c>
      <c r="U1315">
        <f t="shared" si="161"/>
        <v>412</v>
      </c>
      <c r="V1315">
        <f t="shared" si="162"/>
        <v>20.097560975609756</v>
      </c>
      <c r="W1315" s="1" t="str">
        <f t="shared" si="163"/>
        <v>101000</v>
      </c>
      <c r="X1315">
        <f t="shared" si="157"/>
        <v>40</v>
      </c>
      <c r="Y1315">
        <f t="shared" si="156"/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58"/>
        <v>0</v>
      </c>
      <c r="S1316">
        <f t="shared" si="159"/>
        <v>1</v>
      </c>
      <c r="T1316">
        <f t="shared" si="160"/>
        <v>104</v>
      </c>
      <c r="U1316">
        <f t="shared" si="161"/>
        <v>360</v>
      </c>
      <c r="V1316">
        <f t="shared" si="162"/>
        <v>17.560975609756099</v>
      </c>
      <c r="W1316" s="1" t="str">
        <f t="shared" si="163"/>
        <v>101000</v>
      </c>
      <c r="X1316">
        <f t="shared" si="157"/>
        <v>40</v>
      </c>
      <c r="Y1316">
        <f t="shared" si="156"/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58"/>
        <v>0</v>
      </c>
      <c r="S1317">
        <f t="shared" si="159"/>
        <v>1</v>
      </c>
      <c r="T1317">
        <f t="shared" si="160"/>
        <v>116</v>
      </c>
      <c r="U1317">
        <f t="shared" si="161"/>
        <v>372</v>
      </c>
      <c r="V1317">
        <f t="shared" si="162"/>
        <v>18.146341463414632</v>
      </c>
      <c r="W1317" s="1" t="str">
        <f t="shared" si="163"/>
        <v>101000</v>
      </c>
      <c r="X1317">
        <f t="shared" si="157"/>
        <v>40</v>
      </c>
      <c r="Y1317">
        <f t="shared" si="156"/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58"/>
        <v>0</v>
      </c>
      <c r="S1318">
        <f t="shared" si="159"/>
        <v>1</v>
      </c>
      <c r="T1318">
        <f t="shared" si="160"/>
        <v>124</v>
      </c>
      <c r="U1318">
        <f t="shared" si="161"/>
        <v>380</v>
      </c>
      <c r="V1318">
        <f t="shared" si="162"/>
        <v>18.536585365853657</v>
      </c>
      <c r="W1318" s="1" t="str">
        <f t="shared" si="163"/>
        <v>110100</v>
      </c>
      <c r="X1318">
        <f t="shared" si="157"/>
        <v>52</v>
      </c>
      <c r="Y1318">
        <f t="shared" si="156"/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58"/>
        <v>0</v>
      </c>
      <c r="S1319">
        <f t="shared" si="159"/>
        <v>1</v>
      </c>
      <c r="T1319">
        <f t="shared" si="160"/>
        <v>60</v>
      </c>
      <c r="U1319">
        <f t="shared" si="161"/>
        <v>316</v>
      </c>
      <c r="V1319">
        <f t="shared" si="162"/>
        <v>15.414634146341463</v>
      </c>
      <c r="W1319" s="1" t="str">
        <f t="shared" si="163"/>
        <v>110100</v>
      </c>
      <c r="X1319">
        <f t="shared" si="157"/>
        <v>52</v>
      </c>
      <c r="Y1319">
        <f t="shared" si="156"/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58"/>
        <v>0</v>
      </c>
      <c r="S1320">
        <f t="shared" si="159"/>
        <v>0</v>
      </c>
      <c r="T1320">
        <f t="shared" si="160"/>
        <v>240</v>
      </c>
      <c r="U1320">
        <f t="shared" si="161"/>
        <v>240</v>
      </c>
      <c r="V1320">
        <f t="shared" si="162"/>
        <v>11.707317073170731</v>
      </c>
      <c r="W1320" s="1" t="str">
        <f t="shared" si="163"/>
        <v>110100</v>
      </c>
      <c r="X1320">
        <f t="shared" si="157"/>
        <v>52</v>
      </c>
      <c r="Y1320">
        <f t="shared" si="156"/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58"/>
        <v>0</v>
      </c>
      <c r="S1321">
        <f t="shared" si="159"/>
        <v>0</v>
      </c>
      <c r="T1321">
        <f t="shared" si="160"/>
        <v>240</v>
      </c>
      <c r="U1321">
        <f t="shared" si="161"/>
        <v>240</v>
      </c>
      <c r="V1321">
        <f t="shared" si="162"/>
        <v>11.707317073170731</v>
      </c>
      <c r="W1321" s="1" t="str">
        <f t="shared" si="163"/>
        <v>110100</v>
      </c>
      <c r="X1321">
        <f t="shared" si="157"/>
        <v>52</v>
      </c>
      <c r="Y1321">
        <f t="shared" si="156"/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58"/>
        <v>0</v>
      </c>
      <c r="S1322">
        <f t="shared" si="159"/>
        <v>0</v>
      </c>
      <c r="T1322">
        <f t="shared" si="160"/>
        <v>248</v>
      </c>
      <c r="U1322">
        <f t="shared" si="161"/>
        <v>248</v>
      </c>
      <c r="V1322">
        <f t="shared" si="162"/>
        <v>12.097560975609756</v>
      </c>
      <c r="W1322" s="1" t="str">
        <f t="shared" si="163"/>
        <v>110100</v>
      </c>
      <c r="X1322">
        <f t="shared" si="157"/>
        <v>52</v>
      </c>
      <c r="Y1322">
        <f t="shared" si="156"/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58"/>
        <v>0</v>
      </c>
      <c r="S1323">
        <f t="shared" si="159"/>
        <v>0</v>
      </c>
      <c r="T1323">
        <f t="shared" si="160"/>
        <v>240</v>
      </c>
      <c r="U1323">
        <f t="shared" si="161"/>
        <v>240</v>
      </c>
      <c r="V1323">
        <f t="shared" si="162"/>
        <v>11.707317073170731</v>
      </c>
      <c r="W1323" s="1" t="str">
        <f t="shared" si="163"/>
        <v>101000</v>
      </c>
      <c r="X1323">
        <f t="shared" si="157"/>
        <v>40</v>
      </c>
      <c r="Y1323">
        <f t="shared" si="156"/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58"/>
        <v>0</v>
      </c>
      <c r="S1324">
        <f t="shared" si="159"/>
        <v>0</v>
      </c>
      <c r="T1324">
        <f t="shared" si="160"/>
        <v>244</v>
      </c>
      <c r="U1324">
        <f t="shared" si="161"/>
        <v>244</v>
      </c>
      <c r="V1324">
        <f t="shared" si="162"/>
        <v>11.902439024390244</v>
      </c>
      <c r="W1324" s="1" t="str">
        <f t="shared" si="163"/>
        <v>101000</v>
      </c>
      <c r="X1324">
        <f t="shared" si="157"/>
        <v>40</v>
      </c>
      <c r="Y1324">
        <f t="shared" si="156"/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58"/>
        <v>0</v>
      </c>
      <c r="S1325">
        <f t="shared" si="159"/>
        <v>0</v>
      </c>
      <c r="T1325">
        <f t="shared" si="160"/>
        <v>244</v>
      </c>
      <c r="U1325">
        <f t="shared" si="161"/>
        <v>244</v>
      </c>
      <c r="V1325">
        <f t="shared" si="162"/>
        <v>11.902439024390244</v>
      </c>
      <c r="W1325" s="1" t="str">
        <f t="shared" si="163"/>
        <v>101000</v>
      </c>
      <c r="X1325">
        <f t="shared" si="157"/>
        <v>40</v>
      </c>
      <c r="Y1325">
        <f t="shared" si="156"/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58"/>
        <v>0</v>
      </c>
      <c r="S1326">
        <f t="shared" si="159"/>
        <v>0</v>
      </c>
      <c r="T1326">
        <f t="shared" si="160"/>
        <v>244</v>
      </c>
      <c r="U1326">
        <f t="shared" si="161"/>
        <v>244</v>
      </c>
      <c r="V1326">
        <f t="shared" si="162"/>
        <v>11.902439024390244</v>
      </c>
      <c r="W1326" s="1" t="str">
        <f t="shared" si="163"/>
        <v>101000</v>
      </c>
      <c r="X1326">
        <f t="shared" si="157"/>
        <v>40</v>
      </c>
      <c r="Y1326">
        <f t="shared" si="156"/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58"/>
        <v>0</v>
      </c>
      <c r="S1327">
        <f t="shared" si="159"/>
        <v>0</v>
      </c>
      <c r="T1327">
        <f t="shared" si="160"/>
        <v>248</v>
      </c>
      <c r="U1327">
        <f t="shared" si="161"/>
        <v>248</v>
      </c>
      <c r="V1327">
        <f t="shared" si="162"/>
        <v>12.097560975609756</v>
      </c>
      <c r="W1327" s="1" t="str">
        <f t="shared" si="163"/>
        <v>101000</v>
      </c>
      <c r="X1327">
        <f t="shared" si="157"/>
        <v>40</v>
      </c>
      <c r="Y1327">
        <f t="shared" si="156"/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58"/>
        <v>0</v>
      </c>
      <c r="S1328">
        <f t="shared" si="159"/>
        <v>0</v>
      </c>
      <c r="T1328">
        <f t="shared" si="160"/>
        <v>244</v>
      </c>
      <c r="U1328">
        <f t="shared" si="161"/>
        <v>244</v>
      </c>
      <c r="V1328">
        <f t="shared" si="162"/>
        <v>11.902439024390244</v>
      </c>
      <c r="W1328" s="1" t="str">
        <f t="shared" si="163"/>
        <v>101000</v>
      </c>
      <c r="X1328">
        <f t="shared" si="157"/>
        <v>40</v>
      </c>
      <c r="Y1328">
        <f t="shared" si="156"/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58"/>
        <v>0</v>
      </c>
      <c r="S1329">
        <f t="shared" si="159"/>
        <v>0</v>
      </c>
      <c r="T1329">
        <f t="shared" si="160"/>
        <v>244</v>
      </c>
      <c r="U1329">
        <f t="shared" si="161"/>
        <v>244</v>
      </c>
      <c r="V1329">
        <f t="shared" si="162"/>
        <v>11.902439024390244</v>
      </c>
      <c r="W1329" s="1" t="str">
        <f t="shared" si="163"/>
        <v>101000</v>
      </c>
      <c r="X1329">
        <f t="shared" si="157"/>
        <v>40</v>
      </c>
      <c r="Y1329">
        <f t="shared" si="156"/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58"/>
        <v>0</v>
      </c>
      <c r="S1330">
        <f t="shared" si="159"/>
        <v>0</v>
      </c>
      <c r="T1330">
        <f t="shared" si="160"/>
        <v>248</v>
      </c>
      <c r="U1330">
        <f t="shared" si="161"/>
        <v>248</v>
      </c>
      <c r="V1330">
        <f t="shared" si="162"/>
        <v>12.097560975609756</v>
      </c>
      <c r="W1330" s="1" t="str">
        <f t="shared" si="163"/>
        <v>101000</v>
      </c>
      <c r="X1330">
        <f t="shared" si="157"/>
        <v>40</v>
      </c>
      <c r="Y1330">
        <f t="shared" si="156"/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58"/>
        <v>0</v>
      </c>
      <c r="S1331">
        <f t="shared" si="159"/>
        <v>0</v>
      </c>
      <c r="T1331">
        <f t="shared" si="160"/>
        <v>244</v>
      </c>
      <c r="U1331">
        <f t="shared" si="161"/>
        <v>244</v>
      </c>
      <c r="V1331">
        <f t="shared" si="162"/>
        <v>11.902439024390244</v>
      </c>
      <c r="W1331" s="1" t="str">
        <f t="shared" si="163"/>
        <v>101000</v>
      </c>
      <c r="X1331">
        <f t="shared" si="157"/>
        <v>40</v>
      </c>
      <c r="Y1331">
        <f t="shared" si="156"/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58"/>
        <v>0</v>
      </c>
      <c r="S1332">
        <f t="shared" si="159"/>
        <v>0</v>
      </c>
      <c r="T1332">
        <f t="shared" si="160"/>
        <v>240</v>
      </c>
      <c r="U1332">
        <f t="shared" si="161"/>
        <v>240</v>
      </c>
      <c r="V1332">
        <f t="shared" si="162"/>
        <v>11.707317073170731</v>
      </c>
      <c r="W1332" s="1" t="str">
        <f t="shared" si="163"/>
        <v>101000</v>
      </c>
      <c r="X1332">
        <f t="shared" si="157"/>
        <v>40</v>
      </c>
      <c r="Y1332">
        <f t="shared" si="156"/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58"/>
        <v>0</v>
      </c>
      <c r="S1333">
        <f t="shared" si="159"/>
        <v>0</v>
      </c>
      <c r="T1333">
        <f t="shared" si="160"/>
        <v>252</v>
      </c>
      <c r="U1333">
        <f t="shared" si="161"/>
        <v>252</v>
      </c>
      <c r="V1333">
        <f t="shared" si="162"/>
        <v>12.292682926829269</v>
      </c>
      <c r="W1333" s="1" t="str">
        <f t="shared" si="163"/>
        <v>101000</v>
      </c>
      <c r="X1333">
        <f t="shared" si="157"/>
        <v>40</v>
      </c>
      <c r="Y1333">
        <f t="shared" si="156"/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58"/>
        <v>0</v>
      </c>
      <c r="S1334">
        <f t="shared" si="159"/>
        <v>0</v>
      </c>
      <c r="T1334">
        <f t="shared" si="160"/>
        <v>240</v>
      </c>
      <c r="U1334">
        <f t="shared" si="161"/>
        <v>240</v>
      </c>
      <c r="V1334">
        <f t="shared" si="162"/>
        <v>11.707317073170731</v>
      </c>
      <c r="W1334" s="1" t="str">
        <f t="shared" si="163"/>
        <v>101000</v>
      </c>
      <c r="X1334">
        <f t="shared" si="157"/>
        <v>40</v>
      </c>
      <c r="Y1334">
        <f t="shared" si="156"/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58"/>
        <v>0</v>
      </c>
      <c r="S1335">
        <f t="shared" si="159"/>
        <v>0</v>
      </c>
      <c r="T1335">
        <f t="shared" si="160"/>
        <v>252</v>
      </c>
      <c r="U1335">
        <f t="shared" si="161"/>
        <v>252</v>
      </c>
      <c r="V1335">
        <f t="shared" si="162"/>
        <v>12.292682926829269</v>
      </c>
      <c r="W1335" s="1" t="str">
        <f t="shared" si="163"/>
        <v>101000</v>
      </c>
      <c r="X1335">
        <f t="shared" si="157"/>
        <v>40</v>
      </c>
      <c r="Y1335">
        <f t="shared" si="156"/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58"/>
        <v>0</v>
      </c>
      <c r="S1336">
        <f t="shared" si="159"/>
        <v>0</v>
      </c>
      <c r="T1336">
        <f t="shared" si="160"/>
        <v>248</v>
      </c>
      <c r="U1336">
        <f t="shared" si="161"/>
        <v>248</v>
      </c>
      <c r="V1336">
        <f t="shared" si="162"/>
        <v>12.097560975609756</v>
      </c>
      <c r="W1336" s="1" t="str">
        <f t="shared" si="163"/>
        <v>101000</v>
      </c>
      <c r="X1336">
        <f t="shared" si="157"/>
        <v>40</v>
      </c>
      <c r="Y1336">
        <f t="shared" si="156"/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58"/>
        <v>0</v>
      </c>
      <c r="S1337">
        <f t="shared" si="159"/>
        <v>0</v>
      </c>
      <c r="T1337">
        <f t="shared" si="160"/>
        <v>248</v>
      </c>
      <c r="U1337">
        <f t="shared" si="161"/>
        <v>248</v>
      </c>
      <c r="V1337">
        <f t="shared" si="162"/>
        <v>12.097560975609756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64">HEX2DEC(D1346)</f>
        <v>0</v>
      </c>
      <c r="S1346">
        <f t="shared" si="159"/>
        <v>0</v>
      </c>
      <c r="T1346">
        <f t="shared" si="160"/>
        <v>8</v>
      </c>
      <c r="U1346">
        <f t="shared" si="161"/>
        <v>8</v>
      </c>
      <c r="V1346">
        <f t="shared" si="162"/>
        <v>0.3902439024390244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64"/>
        <v>0</v>
      </c>
      <c r="S1347">
        <f t="shared" si="159"/>
        <v>1</v>
      </c>
      <c r="T1347">
        <f t="shared" si="160"/>
        <v>12</v>
      </c>
      <c r="U1347">
        <f t="shared" si="161"/>
        <v>268</v>
      </c>
      <c r="V1347">
        <f t="shared" si="162"/>
        <v>13.073170731707316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64"/>
        <v>0</v>
      </c>
      <c r="S1348">
        <f t="shared" si="159"/>
        <v>1</v>
      </c>
      <c r="T1348">
        <f t="shared" si="160"/>
        <v>124</v>
      </c>
      <c r="U1348">
        <f t="shared" si="161"/>
        <v>380</v>
      </c>
      <c r="V1348">
        <f t="shared" si="162"/>
        <v>18.536585365853657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64"/>
        <v>0</v>
      </c>
      <c r="S1349">
        <f t="shared" si="159"/>
        <v>1</v>
      </c>
      <c r="T1349">
        <f t="shared" si="160"/>
        <v>136</v>
      </c>
      <c r="U1349">
        <f t="shared" si="161"/>
        <v>392</v>
      </c>
      <c r="V1349">
        <f t="shared" si="162"/>
        <v>19.121951219512194</v>
      </c>
      <c r="W1349" s="1" t="str">
        <f t="shared" si="163"/>
        <v>101000</v>
      </c>
      <c r="X1349">
        <f t="shared" si="166"/>
        <v>40</v>
      </c>
      <c r="Y1349">
        <f t="shared" si="165"/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64"/>
        <v>0</v>
      </c>
      <c r="S1350">
        <f t="shared" si="159"/>
        <v>1</v>
      </c>
      <c r="T1350">
        <f t="shared" si="160"/>
        <v>208</v>
      </c>
      <c r="U1350">
        <f t="shared" si="161"/>
        <v>464</v>
      </c>
      <c r="V1350">
        <f t="shared" si="162"/>
        <v>22.634146341463413</v>
      </c>
      <c r="W1350" s="1" t="str">
        <f t="shared" si="163"/>
        <v>101000</v>
      </c>
      <c r="X1350">
        <f t="shared" si="166"/>
        <v>40</v>
      </c>
      <c r="Y1350">
        <f t="shared" si="165"/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64"/>
        <v>0</v>
      </c>
      <c r="S1351">
        <f t="shared" si="159"/>
        <v>1</v>
      </c>
      <c r="T1351">
        <f t="shared" si="160"/>
        <v>248</v>
      </c>
      <c r="U1351">
        <f t="shared" si="161"/>
        <v>504</v>
      </c>
      <c r="V1351">
        <f t="shared" si="162"/>
        <v>24.585365853658537</v>
      </c>
      <c r="W1351" s="1" t="str">
        <f t="shared" si="163"/>
        <v>101000</v>
      </c>
      <c r="X1351">
        <f t="shared" si="166"/>
        <v>40</v>
      </c>
      <c r="Y1351">
        <f t="shared" si="165"/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64"/>
        <v>0</v>
      </c>
      <c r="S1352">
        <f t="shared" si="159"/>
        <v>1</v>
      </c>
      <c r="T1352">
        <f t="shared" si="160"/>
        <v>252</v>
      </c>
      <c r="U1352">
        <f t="shared" si="161"/>
        <v>508</v>
      </c>
      <c r="V1352">
        <f t="shared" si="162"/>
        <v>24.780487804878049</v>
      </c>
      <c r="W1352" s="1" t="str">
        <f t="shared" si="163"/>
        <v>101000</v>
      </c>
      <c r="X1352">
        <f t="shared" si="166"/>
        <v>40</v>
      </c>
      <c r="Y1352">
        <f t="shared" si="165"/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64"/>
        <v>0</v>
      </c>
      <c r="S1353">
        <f t="shared" si="159"/>
        <v>1</v>
      </c>
      <c r="T1353">
        <f t="shared" si="160"/>
        <v>64</v>
      </c>
      <c r="U1353">
        <f t="shared" si="161"/>
        <v>320</v>
      </c>
      <c r="V1353">
        <f t="shared" si="162"/>
        <v>15.609756097560975</v>
      </c>
      <c r="W1353" s="1" t="str">
        <f t="shared" si="163"/>
        <v>101000</v>
      </c>
      <c r="X1353">
        <f t="shared" si="166"/>
        <v>40</v>
      </c>
      <c r="Y1353">
        <f t="shared" si="165"/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64"/>
        <v>0</v>
      </c>
      <c r="S1354">
        <f t="shared" si="159"/>
        <v>1</v>
      </c>
      <c r="T1354">
        <f t="shared" si="160"/>
        <v>64</v>
      </c>
      <c r="U1354">
        <f t="shared" si="161"/>
        <v>320</v>
      </c>
      <c r="V1354">
        <f t="shared" si="162"/>
        <v>15.609756097560975</v>
      </c>
      <c r="W1354" s="1" t="str">
        <f t="shared" si="163"/>
        <v>101110</v>
      </c>
      <c r="X1354">
        <f t="shared" si="166"/>
        <v>46</v>
      </c>
      <c r="Y1354">
        <f t="shared" si="165"/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64"/>
        <v>0</v>
      </c>
      <c r="S1355">
        <f t="shared" si="159"/>
        <v>1</v>
      </c>
      <c r="T1355">
        <f t="shared" si="160"/>
        <v>0</v>
      </c>
      <c r="U1355">
        <f t="shared" si="161"/>
        <v>256</v>
      </c>
      <c r="V1355">
        <f t="shared" si="162"/>
        <v>12.487804878048781</v>
      </c>
      <c r="W1355" s="1" t="str">
        <f t="shared" si="163"/>
        <v>101110</v>
      </c>
      <c r="X1355">
        <f t="shared" si="166"/>
        <v>46</v>
      </c>
      <c r="Y1355">
        <f t="shared" si="165"/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64"/>
        <v>0</v>
      </c>
      <c r="S1356">
        <f t="shared" si="159"/>
        <v>0</v>
      </c>
      <c r="T1356">
        <f t="shared" si="160"/>
        <v>252</v>
      </c>
      <c r="U1356">
        <f t="shared" si="161"/>
        <v>252</v>
      </c>
      <c r="V1356">
        <f t="shared" si="162"/>
        <v>12.292682926829269</v>
      </c>
      <c r="W1356" s="1" t="str">
        <f t="shared" si="163"/>
        <v>101110</v>
      </c>
      <c r="X1356">
        <f t="shared" si="166"/>
        <v>46</v>
      </c>
      <c r="Y1356">
        <f t="shared" si="165"/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64"/>
        <v>0</v>
      </c>
      <c r="S1357">
        <f t="shared" si="159"/>
        <v>0</v>
      </c>
      <c r="T1357">
        <f t="shared" si="160"/>
        <v>60</v>
      </c>
      <c r="U1357">
        <f t="shared" si="161"/>
        <v>60</v>
      </c>
      <c r="V1357">
        <f t="shared" si="162"/>
        <v>2.9268292682926829</v>
      </c>
      <c r="W1357" s="1" t="str">
        <f t="shared" si="163"/>
        <v>101110</v>
      </c>
      <c r="X1357">
        <f t="shared" si="166"/>
        <v>46</v>
      </c>
      <c r="Y1357">
        <f t="shared" si="165"/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64"/>
        <v>0</v>
      </c>
      <c r="S1358">
        <f t="shared" si="159"/>
        <v>0</v>
      </c>
      <c r="T1358">
        <f t="shared" si="160"/>
        <v>32</v>
      </c>
      <c r="U1358">
        <f t="shared" si="161"/>
        <v>32</v>
      </c>
      <c r="V1358">
        <f t="shared" si="162"/>
        <v>1.5609756097560976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64"/>
        <v>0</v>
      </c>
      <c r="S1364">
        <f t="shared" si="159"/>
        <v>0</v>
      </c>
      <c r="T1364">
        <f t="shared" si="160"/>
        <v>24</v>
      </c>
      <c r="U1364">
        <f t="shared" si="161"/>
        <v>24</v>
      </c>
      <c r="V1364">
        <f t="shared" si="162"/>
        <v>1.1707317073170731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64"/>
        <v>0</v>
      </c>
      <c r="S1365">
        <f t="shared" si="159"/>
        <v>1</v>
      </c>
      <c r="T1365">
        <f t="shared" si="160"/>
        <v>212</v>
      </c>
      <c r="U1365">
        <f t="shared" si="161"/>
        <v>468</v>
      </c>
      <c r="V1365">
        <f t="shared" si="162"/>
        <v>22.829268292682926</v>
      </c>
      <c r="W1365" s="1" t="str">
        <f t="shared" si="163"/>
        <v>1010</v>
      </c>
      <c r="X1365">
        <f t="shared" si="166"/>
        <v>10</v>
      </c>
      <c r="Y1365">
        <f t="shared" si="165"/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64"/>
        <v>0</v>
      </c>
      <c r="S1366">
        <f t="shared" si="159"/>
        <v>1</v>
      </c>
      <c r="T1366">
        <f t="shared" si="160"/>
        <v>96</v>
      </c>
      <c r="U1366">
        <f t="shared" si="161"/>
        <v>352</v>
      </c>
      <c r="V1366">
        <f t="shared" si="162"/>
        <v>17.170731707317074</v>
      </c>
      <c r="W1366" s="1" t="str">
        <f t="shared" si="163"/>
        <v>1010</v>
      </c>
      <c r="X1366">
        <f t="shared" si="166"/>
        <v>10</v>
      </c>
      <c r="Y1366">
        <f t="shared" si="165"/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64"/>
        <v>0</v>
      </c>
      <c r="S1367">
        <f t="shared" si="159"/>
        <v>1</v>
      </c>
      <c r="T1367">
        <f t="shared" si="160"/>
        <v>108</v>
      </c>
      <c r="U1367">
        <f t="shared" si="161"/>
        <v>364</v>
      </c>
      <c r="V1367">
        <f t="shared" si="162"/>
        <v>17.756097560975611</v>
      </c>
      <c r="W1367" s="1" t="str">
        <f t="shared" si="163"/>
        <v>1010</v>
      </c>
      <c r="X1367">
        <f t="shared" si="166"/>
        <v>10</v>
      </c>
      <c r="Y1367">
        <f t="shared" si="165"/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64"/>
        <v>0</v>
      </c>
      <c r="S1368">
        <f t="shared" si="159"/>
        <v>1</v>
      </c>
      <c r="T1368">
        <f t="shared" si="160"/>
        <v>128</v>
      </c>
      <c r="U1368">
        <f t="shared" si="161"/>
        <v>384</v>
      </c>
      <c r="V1368">
        <f t="shared" si="162"/>
        <v>18.73170731707317</v>
      </c>
      <c r="W1368" s="1" t="str">
        <f t="shared" si="163"/>
        <v>1010</v>
      </c>
      <c r="X1368">
        <f t="shared" si="166"/>
        <v>10</v>
      </c>
      <c r="Y1368">
        <f t="shared" si="165"/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64"/>
        <v>0</v>
      </c>
      <c r="S1369">
        <f t="shared" si="159"/>
        <v>1</v>
      </c>
      <c r="T1369">
        <f t="shared" si="160"/>
        <v>140</v>
      </c>
      <c r="U1369">
        <f t="shared" si="161"/>
        <v>396</v>
      </c>
      <c r="V1369">
        <f t="shared" si="162"/>
        <v>19.317073170731707</v>
      </c>
      <c r="W1369" s="1" t="str">
        <f t="shared" si="163"/>
        <v>1010</v>
      </c>
      <c r="X1369">
        <f t="shared" si="166"/>
        <v>10</v>
      </c>
      <c r="Y1369">
        <f t="shared" si="165"/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64"/>
        <v>0</v>
      </c>
      <c r="S1370">
        <f t="shared" si="159"/>
        <v>1</v>
      </c>
      <c r="T1370">
        <f t="shared" si="160"/>
        <v>148</v>
      </c>
      <c r="U1370">
        <f t="shared" si="161"/>
        <v>404</v>
      </c>
      <c r="V1370">
        <f t="shared" si="162"/>
        <v>19.707317073170731</v>
      </c>
      <c r="W1370" s="1" t="str">
        <f t="shared" si="163"/>
        <v>101</v>
      </c>
      <c r="X1370">
        <f t="shared" si="166"/>
        <v>5</v>
      </c>
      <c r="Y1370">
        <f t="shared" si="165"/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64"/>
        <v>0</v>
      </c>
      <c r="S1371">
        <f t="shared" si="159"/>
        <v>1</v>
      </c>
      <c r="T1371">
        <f t="shared" si="160"/>
        <v>168</v>
      </c>
      <c r="U1371">
        <f t="shared" si="161"/>
        <v>424</v>
      </c>
      <c r="V1371">
        <f t="shared" si="162"/>
        <v>20.682926829268293</v>
      </c>
      <c r="W1371" s="1" t="str">
        <f t="shared" si="163"/>
        <v>101</v>
      </c>
      <c r="X1371">
        <f t="shared" si="166"/>
        <v>5</v>
      </c>
      <c r="Y1371">
        <f t="shared" si="165"/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64"/>
        <v>0</v>
      </c>
      <c r="S1372">
        <f t="shared" si="159"/>
        <v>1</v>
      </c>
      <c r="T1372">
        <f t="shared" si="160"/>
        <v>60</v>
      </c>
      <c r="U1372">
        <f t="shared" si="161"/>
        <v>316</v>
      </c>
      <c r="V1372">
        <f t="shared" si="162"/>
        <v>15.414634146341463</v>
      </c>
      <c r="W1372" s="1" t="str">
        <f t="shared" si="163"/>
        <v>101</v>
      </c>
      <c r="X1372">
        <f t="shared" si="166"/>
        <v>5</v>
      </c>
      <c r="Y1372">
        <f t="shared" si="165"/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64"/>
        <v>0</v>
      </c>
      <c r="S1373">
        <f t="shared" si="159"/>
        <v>1</v>
      </c>
      <c r="T1373">
        <f t="shared" si="160"/>
        <v>64</v>
      </c>
      <c r="U1373">
        <f t="shared" si="161"/>
        <v>320</v>
      </c>
      <c r="V1373">
        <f t="shared" si="162"/>
        <v>15.609756097560975</v>
      </c>
      <c r="W1373" s="1" t="str">
        <f t="shared" si="163"/>
        <v>101</v>
      </c>
      <c r="X1373">
        <f t="shared" si="166"/>
        <v>5</v>
      </c>
      <c r="Y1373">
        <f t="shared" si="165"/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64"/>
        <v>0</v>
      </c>
      <c r="S1374">
        <f t="shared" si="159"/>
        <v>1</v>
      </c>
      <c r="T1374">
        <f t="shared" si="160"/>
        <v>56</v>
      </c>
      <c r="U1374">
        <f t="shared" si="161"/>
        <v>312</v>
      </c>
      <c r="V1374">
        <f t="shared" si="162"/>
        <v>15.219512195121951</v>
      </c>
      <c r="W1374" s="1" t="str">
        <f t="shared" si="163"/>
        <v>101</v>
      </c>
      <c r="X1374">
        <f t="shared" si="166"/>
        <v>5</v>
      </c>
      <c r="Y1374">
        <f t="shared" si="165"/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64"/>
        <v>0</v>
      </c>
      <c r="S1375">
        <f t="shared" si="159"/>
        <v>1</v>
      </c>
      <c r="T1375">
        <f t="shared" si="160"/>
        <v>40</v>
      </c>
      <c r="U1375">
        <f t="shared" si="161"/>
        <v>296</v>
      </c>
      <c r="V1375">
        <f t="shared" si="162"/>
        <v>14.439024390243903</v>
      </c>
      <c r="W1375" s="1" t="str">
        <f t="shared" si="163"/>
        <v>101</v>
      </c>
      <c r="X1375">
        <f t="shared" si="166"/>
        <v>5</v>
      </c>
      <c r="Y1375">
        <f t="shared" si="165"/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64"/>
        <v>0</v>
      </c>
      <c r="S1376">
        <f t="shared" ref="S1376:S1418" si="167">HEX2DEC(E1376)</f>
        <v>1</v>
      </c>
      <c r="T1376">
        <f t="shared" ref="T1376:T1418" si="168">HEX2DEC(F1376)</f>
        <v>8</v>
      </c>
      <c r="U1376">
        <f t="shared" ref="U1376:U1418" si="169">(S1376*256)+T1376</f>
        <v>264</v>
      </c>
      <c r="V1376">
        <f t="shared" ref="V1376:V1418" si="170">U1376/20.5</f>
        <v>12.878048780487806</v>
      </c>
      <c r="W1376" s="1" t="str">
        <f t="shared" ref="W1376:W1418" si="171">HEX2BIN(H1376)</f>
        <v>101</v>
      </c>
      <c r="X1376">
        <f t="shared" si="166"/>
        <v>5</v>
      </c>
      <c r="Y1376">
        <f t="shared" si="165"/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64"/>
        <v>0</v>
      </c>
      <c r="S1377">
        <f t="shared" si="167"/>
        <v>1</v>
      </c>
      <c r="T1377">
        <f t="shared" si="168"/>
        <v>240</v>
      </c>
      <c r="U1377">
        <f t="shared" si="169"/>
        <v>496</v>
      </c>
      <c r="V1377">
        <f t="shared" si="170"/>
        <v>24.195121951219512</v>
      </c>
      <c r="W1377" s="1" t="str">
        <f t="shared" si="171"/>
        <v>101</v>
      </c>
      <c r="X1377">
        <f t="shared" si="166"/>
        <v>5</v>
      </c>
      <c r="Y1377">
        <f t="shared" si="165"/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64"/>
        <v>0</v>
      </c>
      <c r="S1378">
        <f t="shared" si="167"/>
        <v>1</v>
      </c>
      <c r="T1378">
        <f t="shared" si="168"/>
        <v>224</v>
      </c>
      <c r="U1378">
        <f t="shared" si="169"/>
        <v>480</v>
      </c>
      <c r="V1378">
        <f t="shared" si="170"/>
        <v>23.414634146341463</v>
      </c>
      <c r="W1378" s="1" t="str">
        <f t="shared" si="171"/>
        <v>101</v>
      </c>
      <c r="X1378">
        <f t="shared" si="166"/>
        <v>5</v>
      </c>
      <c r="Y1378">
        <f t="shared" si="165"/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64"/>
        <v>0</v>
      </c>
      <c r="S1379">
        <f t="shared" si="167"/>
        <v>1</v>
      </c>
      <c r="T1379">
        <f t="shared" si="168"/>
        <v>180</v>
      </c>
      <c r="U1379">
        <f t="shared" si="169"/>
        <v>436</v>
      </c>
      <c r="V1379">
        <f t="shared" si="170"/>
        <v>21.26829268292683</v>
      </c>
      <c r="W1379" s="1" t="str">
        <f t="shared" si="171"/>
        <v>101</v>
      </c>
      <c r="X1379">
        <f t="shared" si="166"/>
        <v>5</v>
      </c>
      <c r="Y1379">
        <f t="shared" si="165"/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64"/>
        <v>0</v>
      </c>
      <c r="S1380">
        <f t="shared" si="167"/>
        <v>1</v>
      </c>
      <c r="T1380">
        <f t="shared" si="168"/>
        <v>112</v>
      </c>
      <c r="U1380">
        <f t="shared" si="169"/>
        <v>368</v>
      </c>
      <c r="V1380">
        <f t="shared" si="170"/>
        <v>17.951219512195124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64"/>
        <v>0</v>
      </c>
      <c r="S1381">
        <f t="shared" si="167"/>
        <v>1</v>
      </c>
      <c r="T1381">
        <f t="shared" si="168"/>
        <v>80</v>
      </c>
      <c r="U1381">
        <f t="shared" si="169"/>
        <v>336</v>
      </c>
      <c r="V1381">
        <f t="shared" si="170"/>
        <v>16.390243902439025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64"/>
        <v>0</v>
      </c>
      <c r="S1382">
        <f t="shared" si="167"/>
        <v>1</v>
      </c>
      <c r="T1382">
        <f t="shared" si="168"/>
        <v>232</v>
      </c>
      <c r="U1382">
        <f t="shared" si="169"/>
        <v>488</v>
      </c>
      <c r="V1382">
        <f t="shared" si="170"/>
        <v>23.804878048780488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64"/>
        <v>0</v>
      </c>
      <c r="S1383">
        <f t="shared" si="167"/>
        <v>0</v>
      </c>
      <c r="T1383">
        <f t="shared" si="168"/>
        <v>4</v>
      </c>
      <c r="U1383">
        <f t="shared" si="169"/>
        <v>4</v>
      </c>
      <c r="V1383">
        <f t="shared" si="170"/>
        <v>0.1951219512195122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64"/>
        <v>0</v>
      </c>
      <c r="S1385">
        <f t="shared" si="167"/>
        <v>0</v>
      </c>
      <c r="T1385">
        <f t="shared" si="168"/>
        <v>16</v>
      </c>
      <c r="U1385">
        <f t="shared" si="169"/>
        <v>16</v>
      </c>
      <c r="V1385">
        <f t="shared" si="170"/>
        <v>0.78048780487804881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64"/>
        <v>0</v>
      </c>
      <c r="S1386">
        <f t="shared" si="167"/>
        <v>0</v>
      </c>
      <c r="T1386">
        <f t="shared" si="168"/>
        <v>252</v>
      </c>
      <c r="U1386">
        <f t="shared" si="169"/>
        <v>252</v>
      </c>
      <c r="V1386">
        <f t="shared" si="170"/>
        <v>12.292682926829269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64"/>
        <v>0</v>
      </c>
      <c r="S1387">
        <f t="shared" si="167"/>
        <v>0</v>
      </c>
      <c r="T1387">
        <f t="shared" si="168"/>
        <v>252</v>
      </c>
      <c r="U1387">
        <f t="shared" si="169"/>
        <v>252</v>
      </c>
      <c r="V1387">
        <f t="shared" si="170"/>
        <v>12.292682926829269</v>
      </c>
      <c r="W1387" s="1" t="str">
        <f t="shared" si="171"/>
        <v>11100</v>
      </c>
      <c r="X1387">
        <f t="shared" si="166"/>
        <v>28</v>
      </c>
      <c r="Y1387">
        <f t="shared" si="165"/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64"/>
        <v>0</v>
      </c>
      <c r="S1388">
        <f t="shared" si="167"/>
        <v>1</v>
      </c>
      <c r="T1388">
        <f t="shared" si="168"/>
        <v>16</v>
      </c>
      <c r="U1388">
        <f t="shared" si="169"/>
        <v>272</v>
      </c>
      <c r="V1388">
        <f t="shared" si="170"/>
        <v>13.268292682926829</v>
      </c>
      <c r="W1388" s="1" t="str">
        <f t="shared" si="171"/>
        <v>11100</v>
      </c>
      <c r="X1388">
        <f t="shared" si="166"/>
        <v>28</v>
      </c>
      <c r="Y1388">
        <f t="shared" si="165"/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67"/>
        <v>1</v>
      </c>
      <c r="T1389">
        <f t="shared" si="168"/>
        <v>188</v>
      </c>
      <c r="U1389">
        <f t="shared" si="169"/>
        <v>444</v>
      </c>
      <c r="V1389">
        <f t="shared" si="170"/>
        <v>21.658536585365855</v>
      </c>
      <c r="W1389" s="1" t="str">
        <f t="shared" si="171"/>
        <v>11100</v>
      </c>
      <c r="X1389">
        <f t="shared" si="166"/>
        <v>28</v>
      </c>
      <c r="Y1389">
        <f t="shared" si="165"/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67"/>
        <v>1</v>
      </c>
      <c r="T1390">
        <f t="shared" si="168"/>
        <v>192</v>
      </c>
      <c r="U1390">
        <f t="shared" si="169"/>
        <v>448</v>
      </c>
      <c r="V1390">
        <f t="shared" si="170"/>
        <v>21.853658536585368</v>
      </c>
      <c r="W1390" s="1" t="str">
        <f t="shared" si="171"/>
        <v>11100</v>
      </c>
      <c r="X1390">
        <f t="shared" si="166"/>
        <v>28</v>
      </c>
      <c r="Y1390">
        <f t="shared" si="165"/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67"/>
        <v>1</v>
      </c>
      <c r="T1391">
        <f t="shared" si="168"/>
        <v>192</v>
      </c>
      <c r="U1391">
        <f t="shared" si="169"/>
        <v>448</v>
      </c>
      <c r="V1391">
        <f t="shared" si="170"/>
        <v>21.853658536585368</v>
      </c>
      <c r="W1391" s="1" t="str">
        <f t="shared" si="171"/>
        <v>11100</v>
      </c>
      <c r="X1391">
        <f t="shared" si="166"/>
        <v>28</v>
      </c>
      <c r="Y1391">
        <f t="shared" si="165"/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67"/>
        <v>1</v>
      </c>
      <c r="T1392">
        <f t="shared" si="168"/>
        <v>196</v>
      </c>
      <c r="U1392">
        <f t="shared" si="169"/>
        <v>452</v>
      </c>
      <c r="V1392">
        <f t="shared" si="170"/>
        <v>22.048780487804876</v>
      </c>
      <c r="W1392" s="1" t="str">
        <f t="shared" si="171"/>
        <v>11100</v>
      </c>
      <c r="X1392">
        <f t="shared" si="166"/>
        <v>28</v>
      </c>
      <c r="Y1392">
        <f t="shared" si="165"/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67"/>
        <v>1</v>
      </c>
      <c r="T1393">
        <f t="shared" si="168"/>
        <v>196</v>
      </c>
      <c r="U1393">
        <f t="shared" si="169"/>
        <v>452</v>
      </c>
      <c r="V1393">
        <f t="shared" si="170"/>
        <v>22.048780487804876</v>
      </c>
      <c r="W1393" s="1" t="str">
        <f t="shared" si="171"/>
        <v>101110</v>
      </c>
      <c r="X1393">
        <f t="shared" si="166"/>
        <v>46</v>
      </c>
      <c r="Y1393">
        <f t="shared" si="165"/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67"/>
        <v>1</v>
      </c>
      <c r="T1394">
        <f t="shared" si="168"/>
        <v>252</v>
      </c>
      <c r="U1394">
        <f t="shared" si="169"/>
        <v>508</v>
      </c>
      <c r="V1394">
        <f t="shared" si="170"/>
        <v>24.780487804878049</v>
      </c>
      <c r="W1394" s="1" t="str">
        <f t="shared" si="171"/>
        <v>101110</v>
      </c>
      <c r="X1394">
        <f t="shared" si="166"/>
        <v>46</v>
      </c>
      <c r="Y1394">
        <f t="shared" si="165"/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67"/>
        <v>1</v>
      </c>
      <c r="T1395">
        <f t="shared" si="168"/>
        <v>40</v>
      </c>
      <c r="U1395">
        <f t="shared" si="169"/>
        <v>296</v>
      </c>
      <c r="V1395">
        <f t="shared" si="170"/>
        <v>14.439024390243903</v>
      </c>
      <c r="W1395" s="1" t="str">
        <f t="shared" si="171"/>
        <v>101110</v>
      </c>
      <c r="X1395">
        <f t="shared" si="166"/>
        <v>46</v>
      </c>
      <c r="Y1395">
        <f t="shared" si="165"/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67"/>
        <v>1</v>
      </c>
      <c r="T1396">
        <f t="shared" si="168"/>
        <v>40</v>
      </c>
      <c r="U1396">
        <f t="shared" si="169"/>
        <v>296</v>
      </c>
      <c r="V1396">
        <f t="shared" si="170"/>
        <v>14.439024390243903</v>
      </c>
      <c r="W1396" s="1" t="str">
        <f t="shared" si="171"/>
        <v>101110</v>
      </c>
      <c r="X1396">
        <f t="shared" si="166"/>
        <v>46</v>
      </c>
      <c r="Y1396">
        <f t="shared" si="165"/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67"/>
        <v>1</v>
      </c>
      <c r="T1397">
        <f t="shared" si="168"/>
        <v>12</v>
      </c>
      <c r="U1397">
        <f t="shared" si="169"/>
        <v>268</v>
      </c>
      <c r="V1397">
        <f t="shared" si="170"/>
        <v>13.073170731707316</v>
      </c>
      <c r="W1397" s="1" t="str">
        <f t="shared" si="171"/>
        <v>101110</v>
      </c>
      <c r="X1397">
        <f t="shared" si="166"/>
        <v>46</v>
      </c>
      <c r="Y1397">
        <f t="shared" si="165"/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67"/>
        <v>0</v>
      </c>
      <c r="T1398">
        <f t="shared" si="168"/>
        <v>188</v>
      </c>
      <c r="U1398">
        <f t="shared" si="169"/>
        <v>188</v>
      </c>
      <c r="V1398">
        <f t="shared" si="170"/>
        <v>9.1707317073170724</v>
      </c>
      <c r="W1398" s="1" t="str">
        <f t="shared" si="171"/>
        <v>101110</v>
      </c>
      <c r="X1398">
        <f t="shared" si="166"/>
        <v>46</v>
      </c>
      <c r="Y1398">
        <f t="shared" si="165"/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67"/>
        <v>0</v>
      </c>
      <c r="T1399">
        <f t="shared" si="168"/>
        <v>100</v>
      </c>
      <c r="U1399">
        <f t="shared" si="169"/>
        <v>100</v>
      </c>
      <c r="V1399">
        <f t="shared" si="170"/>
        <v>4.8780487804878048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18" si="172"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2" sqref="A12:C12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543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7"/>
  <sheetViews>
    <sheetView workbookViewId="0">
      <pane ySplit="1" topLeftCell="A267" activePane="bottomLeft" state="frozen"/>
      <selection pane="bottomLeft" activeCell="C296" sqref="C296"/>
    </sheetView>
  </sheetViews>
  <sheetFormatPr baseColWidth="10" defaultRowHeight="15" x14ac:dyDescent="0.25"/>
  <cols>
    <col min="1" max="1" width="20.28515625" customWidth="1"/>
  </cols>
  <sheetData>
    <row r="1" spans="1:36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36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  <c r="V2" t="s">
        <v>148</v>
      </c>
      <c r="W2">
        <v>4</v>
      </c>
      <c r="X2">
        <v>2</v>
      </c>
      <c r="Y2">
        <v>0</v>
      </c>
      <c r="Z2">
        <v>0</v>
      </c>
      <c r="AA2">
        <v>6</v>
      </c>
      <c r="AB2">
        <v>0</v>
      </c>
      <c r="AC2">
        <v>14</v>
      </c>
      <c r="AD2">
        <v>0</v>
      </c>
      <c r="AE2">
        <v>80</v>
      </c>
      <c r="AF2">
        <v>2</v>
      </c>
      <c r="AG2">
        <v>2</v>
      </c>
      <c r="AH2">
        <v>0</v>
      </c>
      <c r="AI2">
        <v>0</v>
      </c>
      <c r="AJ2" t="s">
        <v>132</v>
      </c>
    </row>
    <row r="3" spans="1:36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36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36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36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36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36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36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36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36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36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36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36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36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36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11" sqref="A11:D11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548</v>
      </c>
    </row>
    <row r="7" spans="1:4" x14ac:dyDescent="0.25">
      <c r="A7" t="s">
        <v>159</v>
      </c>
      <c r="D7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547</v>
      </c>
      <c r="D9" t="s">
        <v>219</v>
      </c>
    </row>
    <row r="10" spans="1:4" x14ac:dyDescent="0.25">
      <c r="B10" s="1" t="s">
        <v>218</v>
      </c>
      <c r="D10" t="s">
        <v>550</v>
      </c>
    </row>
    <row r="11" spans="1:4" x14ac:dyDescent="0.25">
      <c r="A11" t="s">
        <v>161</v>
      </c>
      <c r="D11" t="s">
        <v>551</v>
      </c>
    </row>
    <row r="12" spans="1:4" x14ac:dyDescent="0.25">
      <c r="A12" t="s">
        <v>162</v>
      </c>
      <c r="C12" s="1">
        <v>0</v>
      </c>
      <c r="D12" s="11" t="s">
        <v>548</v>
      </c>
    </row>
    <row r="13" spans="1:4" x14ac:dyDescent="0.25">
      <c r="A13" t="s">
        <v>163</v>
      </c>
      <c r="C13" s="1">
        <v>0</v>
      </c>
      <c r="D13" s="11" t="s">
        <v>548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557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557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557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557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557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557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557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557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557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557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557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557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557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557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557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557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557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557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557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557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557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557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557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557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557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557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557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557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557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557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557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557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557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557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557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557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557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557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557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557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557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557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557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557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557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557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557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557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557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557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557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557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557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557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557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558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558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558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558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558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558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558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558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558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558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558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558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558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558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558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558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558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558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558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558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558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559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559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559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559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559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559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558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558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558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558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558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558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558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558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558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557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557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557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558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558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558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557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557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557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557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557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557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557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557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557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557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557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557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558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558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558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558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558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558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558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558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558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558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558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558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558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558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558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558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558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558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558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558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558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558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558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558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558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558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558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558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558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558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558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558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558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558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558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558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558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558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559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559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559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559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559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558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558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558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558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558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558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558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558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558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558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558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557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557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557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557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557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557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557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557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557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557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557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557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557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557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557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557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557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557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557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557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557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557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557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557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557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557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557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557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557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557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560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560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560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560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560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560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561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561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561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561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561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560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560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560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560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560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560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560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560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560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560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560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560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560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560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557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557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557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557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557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557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557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557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557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557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557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557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560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560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560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560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560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562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562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562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562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557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557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557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557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557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557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557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559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559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559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559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559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558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558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558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558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558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558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558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558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558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558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557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557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557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557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557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557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557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563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563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563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563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563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563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562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562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562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562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562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562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557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557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557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557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557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557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557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557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557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557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557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557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557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557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557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557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557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557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557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557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552</v>
      </c>
      <c r="E1" t="s">
        <v>553</v>
      </c>
    </row>
    <row r="2" spans="1:9" x14ac:dyDescent="0.25">
      <c r="A2" t="s">
        <v>554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552</v>
      </c>
      <c r="E19" t="s">
        <v>553</v>
      </c>
    </row>
    <row r="20" spans="1:7" x14ac:dyDescent="0.25">
      <c r="A20" t="s">
        <v>555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2021-02-05T18:16:34Z</dcterms:modified>
</cp:coreProperties>
</file>