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"/>
    </mc:Choice>
  </mc:AlternateContent>
  <bookViews>
    <workbookView xWindow="0" yWindow="1200" windowWidth="38400" windowHeight="175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D10" i="1"/>
  <c r="E10" i="1" s="1"/>
  <c r="D14" i="1"/>
  <c r="E14" i="1" s="1"/>
  <c r="D18" i="1"/>
  <c r="E18" i="1" s="1"/>
  <c r="C4" i="1"/>
  <c r="D4" i="1" s="1"/>
  <c r="E4" i="1" s="1"/>
  <c r="C5" i="1"/>
  <c r="D5" i="1" s="1"/>
  <c r="E5" i="1" s="1"/>
  <c r="C6" i="1"/>
  <c r="C7" i="1"/>
  <c r="D7" i="1" s="1"/>
  <c r="E7" i="1" s="1"/>
  <c r="C8" i="1"/>
  <c r="D8" i="1" s="1"/>
  <c r="E8" i="1" s="1"/>
  <c r="C9" i="1"/>
  <c r="D9" i="1" s="1"/>
  <c r="E9" i="1" s="1"/>
  <c r="C10" i="1"/>
  <c r="C11" i="1"/>
  <c r="D11" i="1" s="1"/>
  <c r="E11" i="1" s="1"/>
  <c r="C12" i="1"/>
  <c r="D12" i="1" s="1"/>
  <c r="E12" i="1" s="1"/>
  <c r="C13" i="1"/>
  <c r="D13" i="1" s="1"/>
  <c r="E13" i="1" s="1"/>
  <c r="C14" i="1"/>
  <c r="C15" i="1"/>
  <c r="D15" i="1" s="1"/>
  <c r="E15" i="1" s="1"/>
  <c r="C16" i="1"/>
  <c r="D16" i="1" s="1"/>
  <c r="E16" i="1" s="1"/>
  <c r="C17" i="1"/>
  <c r="D17" i="1" s="1"/>
  <c r="E17" i="1" s="1"/>
  <c r="C18" i="1"/>
  <c r="C3" i="1"/>
  <c r="D3" i="1" s="1"/>
  <c r="E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</calcChain>
</file>

<file path=xl/sharedStrings.xml><?xml version="1.0" encoding="utf-8"?>
<sst xmlns="http://schemas.openxmlformats.org/spreadsheetml/2006/main" count="11" uniqueCount="10">
  <si>
    <t>bat</t>
  </si>
  <si>
    <t>cell</t>
  </si>
  <si>
    <t>kms</t>
  </si>
  <si>
    <t>kms max</t>
  </si>
  <si>
    <t>nb cells</t>
  </si>
  <si>
    <t>tension cut</t>
  </si>
  <si>
    <t>percent</t>
  </si>
  <si>
    <t>vol remain</t>
  </si>
  <si>
    <t>real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</si>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</sst>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4237925194973E-2"/>
          <c:y val="0.11916465863453816"/>
          <c:w val="0.91161817219199537"/>
          <c:h val="0.80630275432438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Feuil1!$X$8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Feuil1!$W$9:$W$33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Feuil1!$X$9:$X$33</c:f>
              <c:numCache>
                <c:formatCode>0.00</c:formatCode>
                <c:ptCount val="25"/>
                <c:pt idx="0">
                  <c:v>4</c:v>
                </c:pt>
                <c:pt idx="1">
                  <c:v>3.88</c:v>
                </c:pt>
                <c:pt idx="2">
                  <c:v>3.84</c:v>
                </c:pt>
                <c:pt idx="3">
                  <c:v>3.8</c:v>
                </c:pt>
                <c:pt idx="4">
                  <c:v>3.75</c:v>
                </c:pt>
                <c:pt idx="5">
                  <c:v>3.7</c:v>
                </c:pt>
                <c:pt idx="6">
                  <c:v>3.65</c:v>
                </c:pt>
                <c:pt idx="7">
                  <c:v>3.6</c:v>
                </c:pt>
                <c:pt idx="8">
                  <c:v>3.55</c:v>
                </c:pt>
                <c:pt idx="9">
                  <c:v>3.5</c:v>
                </c:pt>
                <c:pt idx="10">
                  <c:v>3.45</c:v>
                </c:pt>
                <c:pt idx="11">
                  <c:v>3.42</c:v>
                </c:pt>
                <c:pt idx="12">
                  <c:v>3.38</c:v>
                </c:pt>
                <c:pt idx="13">
                  <c:v>3.35</c:v>
                </c:pt>
                <c:pt idx="14">
                  <c:v>3.31</c:v>
                </c:pt>
                <c:pt idx="15">
                  <c:v>3.27</c:v>
                </c:pt>
                <c:pt idx="16">
                  <c:v>3.23</c:v>
                </c:pt>
                <c:pt idx="17">
                  <c:v>3.18</c:v>
                </c:pt>
                <c:pt idx="18">
                  <c:v>3.09</c:v>
                </c:pt>
                <c:pt idx="19">
                  <c:v>2.9</c:v>
                </c:pt>
                <c:pt idx="20">
                  <c:v>2.5499999999999998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6580384"/>
        <c:axId val="-986574944"/>
      </c:scatterChart>
      <c:valAx>
        <c:axId val="-98658038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86574944"/>
        <c:crosses val="autoZero"/>
        <c:crossBetween val="midCat"/>
      </c:valAx>
      <c:valAx>
        <c:axId val="-986574944"/>
        <c:scaling>
          <c:orientation val="minMax"/>
          <c:max val="4.3499999999999996"/>
          <c:min val="2.34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865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Feuil1!$B$26:$B$52</c:f>
              <c:numCache>
                <c:formatCode>General</c:formatCode>
                <c:ptCount val="27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45</c:v>
                </c:pt>
                <c:pt idx="6">
                  <c:v>52</c:v>
                </c:pt>
                <c:pt idx="7">
                  <c:v>62</c:v>
                </c:pt>
                <c:pt idx="8">
                  <c:v>80</c:v>
                </c:pt>
                <c:pt idx="9">
                  <c:v>93</c:v>
                </c:pt>
                <c:pt idx="10">
                  <c:v>99</c:v>
                </c:pt>
                <c:pt idx="11">
                  <c:v>100</c:v>
                </c:pt>
              </c:numCache>
            </c:numRef>
          </c:xVal>
          <c:yVal>
            <c:numRef>
              <c:f>Feuil1!$C$26:$C$52</c:f>
              <c:numCache>
                <c:formatCode>General</c:formatCode>
                <c:ptCount val="27"/>
                <c:pt idx="0">
                  <c:v>42.4</c:v>
                </c:pt>
                <c:pt idx="1">
                  <c:v>45</c:v>
                </c:pt>
                <c:pt idx="2">
                  <c:v>45.7</c:v>
                </c:pt>
                <c:pt idx="3">
                  <c:v>47.5</c:v>
                </c:pt>
                <c:pt idx="4">
                  <c:v>48.5</c:v>
                </c:pt>
                <c:pt idx="5" formatCode="0.0">
                  <c:v>50</c:v>
                </c:pt>
                <c:pt idx="6" formatCode="0.0">
                  <c:v>50.7</c:v>
                </c:pt>
                <c:pt idx="7" formatCode="0.0">
                  <c:v>52</c:v>
                </c:pt>
                <c:pt idx="8" formatCode="0.0">
                  <c:v>54.1</c:v>
                </c:pt>
                <c:pt idx="9" formatCode="0.0">
                  <c:v>56.2</c:v>
                </c:pt>
                <c:pt idx="10" formatCode="0.0">
                  <c:v>57.7</c:v>
                </c:pt>
                <c:pt idx="11" formatCode="0.0">
                  <c:v>58.8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702944"/>
        <c:axId val="-658707296"/>
      </c:scatterChart>
      <c:valAx>
        <c:axId val="-6587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58707296"/>
        <c:crosses val="autoZero"/>
        <c:crossBetween val="midCat"/>
      </c:valAx>
      <c:valAx>
        <c:axId val="-6587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587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0</xdr:row>
      <xdr:rowOff>104775</xdr:rowOff>
    </xdr:from>
    <xdr:to>
      <xdr:col>21</xdr:col>
      <xdr:colOff>647700</xdr:colOff>
      <xdr:row>25</xdr:row>
      <xdr:rowOff>66675</xdr:rowOff>
    </xdr:to>
    <xdr:pic>
      <xdr:nvPicPr>
        <xdr:cNvPr id="2" name="Image 1" descr="https://cdn.shopify.com/s/files/1/0674/3651/files/mj1_discharge_test1.jpg?76252355330804967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04775"/>
          <a:ext cx="6600825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180975</xdr:colOff>
      <xdr:row>26</xdr:row>
      <xdr:rowOff>38099</xdr:rowOff>
    </xdr:from>
    <xdr:to>
      <xdr:col>21</xdr:col>
      <xdr:colOff>295275</xdr:colOff>
      <xdr:row>46</xdr:row>
      <xdr:rowOff>180974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23</xdr:row>
      <xdr:rowOff>85724</xdr:rowOff>
    </xdr:from>
    <xdr:to>
      <xdr:col>12</xdr:col>
      <xdr:colOff>152399</xdr:colOff>
      <xdr:row>51</xdr:row>
      <xdr:rowOff>133349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tabSelected="1" workbookViewId="0">
      <selection activeCell="C26" sqref="C26"/>
    </sheetView>
  </sheetViews>
  <sheetFormatPr baseColWidth="10" defaultRowHeight="15" x14ac:dyDescent="0.25"/>
  <cols>
    <col min="1" max="2" width="11.42578125" style="5"/>
    <col min="3" max="5" width="11.42578125" style="6"/>
    <col min="6" max="6" width="11.42578125" style="1"/>
    <col min="7" max="7" width="11.42578125" style="8"/>
    <col min="13" max="13" width="5.42578125" customWidth="1"/>
  </cols>
  <sheetData>
    <row r="2" spans="1:24" x14ac:dyDescent="0.25">
      <c r="A2" s="3" t="s">
        <v>0</v>
      </c>
      <c r="B2" s="3" t="s">
        <v>1</v>
      </c>
      <c r="C2" s="4" t="s">
        <v>7</v>
      </c>
      <c r="D2" s="4" t="s">
        <v>6</v>
      </c>
      <c r="E2" s="4" t="s">
        <v>2</v>
      </c>
      <c r="I2" s="2" t="s">
        <v>3</v>
      </c>
      <c r="J2">
        <v>40</v>
      </c>
    </row>
    <row r="3" spans="1:24" x14ac:dyDescent="0.25">
      <c r="A3" s="5">
        <f>B3*$J$3</f>
        <v>67.2</v>
      </c>
      <c r="B3" s="5">
        <v>4.2</v>
      </c>
      <c r="C3" s="6">
        <f>B3-$J$5</f>
        <v>1.4000000000000004</v>
      </c>
      <c r="D3" s="6">
        <f>100*C3/$C$3</f>
        <v>100</v>
      </c>
      <c r="E3" s="6">
        <f>$J$2*D3/100</f>
        <v>40</v>
      </c>
      <c r="I3" s="2" t="s">
        <v>4</v>
      </c>
      <c r="J3">
        <v>16</v>
      </c>
    </row>
    <row r="4" spans="1:24" x14ac:dyDescent="0.25">
      <c r="A4" s="5">
        <f t="shared" ref="A4:A18" si="0">B4*$J$3</f>
        <v>65.599999999999994</v>
      </c>
      <c r="B4" s="5">
        <v>4.0999999999999996</v>
      </c>
      <c r="C4" s="6">
        <f t="shared" ref="C4:C18" si="1">B4-$J$5</f>
        <v>1.2999999999999998</v>
      </c>
      <c r="D4" s="6">
        <f>100*C4/$C$3</f>
        <v>92.857142857142819</v>
      </c>
      <c r="E4" s="6">
        <f t="shared" ref="E4:E18" si="2">$J$2*D4/100</f>
        <v>37.142857142857132</v>
      </c>
      <c r="I4" s="2"/>
    </row>
    <row r="5" spans="1:24" x14ac:dyDescent="0.25">
      <c r="A5" s="5">
        <f t="shared" si="0"/>
        <v>64</v>
      </c>
      <c r="B5" s="5">
        <v>4</v>
      </c>
      <c r="C5" s="6">
        <f t="shared" si="1"/>
        <v>1.2000000000000002</v>
      </c>
      <c r="D5" s="6">
        <f t="shared" ref="D5:D18" si="3">100*C5/$C$3</f>
        <v>85.714285714285708</v>
      </c>
      <c r="E5" s="6">
        <f t="shared" si="2"/>
        <v>34.285714285714285</v>
      </c>
      <c r="I5" s="2" t="s">
        <v>5</v>
      </c>
      <c r="J5">
        <v>2.8</v>
      </c>
    </row>
    <row r="6" spans="1:24" x14ac:dyDescent="0.25">
      <c r="A6" s="5">
        <f t="shared" si="0"/>
        <v>62.4</v>
      </c>
      <c r="B6" s="5">
        <v>3.9</v>
      </c>
      <c r="C6" s="6">
        <f t="shared" si="1"/>
        <v>1.1000000000000001</v>
      </c>
      <c r="D6" s="6">
        <f t="shared" si="3"/>
        <v>78.571428571428555</v>
      </c>
      <c r="E6" s="6">
        <f t="shared" si="2"/>
        <v>31.428571428571423</v>
      </c>
    </row>
    <row r="7" spans="1:24" x14ac:dyDescent="0.25">
      <c r="A7" s="5">
        <f t="shared" si="0"/>
        <v>60.8</v>
      </c>
      <c r="B7" s="5">
        <v>3.8</v>
      </c>
      <c r="C7" s="6">
        <f t="shared" si="1"/>
        <v>1</v>
      </c>
      <c r="D7" s="6">
        <f t="shared" si="3"/>
        <v>71.428571428571416</v>
      </c>
      <c r="E7" s="6">
        <f t="shared" si="2"/>
        <v>28.571428571428569</v>
      </c>
    </row>
    <row r="8" spans="1:24" x14ac:dyDescent="0.25">
      <c r="A8" s="5">
        <f t="shared" si="0"/>
        <v>59.2</v>
      </c>
      <c r="B8" s="5">
        <v>3.7</v>
      </c>
      <c r="C8" s="6">
        <f t="shared" si="1"/>
        <v>0.90000000000000036</v>
      </c>
      <c r="D8" s="6">
        <f t="shared" si="3"/>
        <v>64.285714285714292</v>
      </c>
      <c r="E8" s="6">
        <f t="shared" si="2"/>
        <v>25.714285714285715</v>
      </c>
      <c r="X8" s="7" t="s">
        <v>8</v>
      </c>
    </row>
    <row r="9" spans="1:24" x14ac:dyDescent="0.25">
      <c r="A9" s="5">
        <f t="shared" si="0"/>
        <v>57.6</v>
      </c>
      <c r="B9" s="5">
        <v>3.6</v>
      </c>
      <c r="C9" s="6">
        <f t="shared" si="1"/>
        <v>0.80000000000000027</v>
      </c>
      <c r="D9" s="6">
        <f t="shared" si="3"/>
        <v>57.142857142857146</v>
      </c>
      <c r="E9" s="6">
        <f t="shared" si="2"/>
        <v>22.857142857142858</v>
      </c>
      <c r="W9">
        <v>0</v>
      </c>
      <c r="X9" s="8">
        <v>4</v>
      </c>
    </row>
    <row r="10" spans="1:24" x14ac:dyDescent="0.25">
      <c r="A10" s="5">
        <f t="shared" si="0"/>
        <v>56</v>
      </c>
      <c r="B10" s="5">
        <v>3.5</v>
      </c>
      <c r="C10" s="6">
        <f t="shared" si="1"/>
        <v>0.70000000000000018</v>
      </c>
      <c r="D10" s="6">
        <f t="shared" si="3"/>
        <v>50</v>
      </c>
      <c r="E10" s="6">
        <f t="shared" si="2"/>
        <v>20</v>
      </c>
      <c r="W10">
        <v>1</v>
      </c>
      <c r="X10" s="8">
        <v>3.88</v>
      </c>
    </row>
    <row r="11" spans="1:24" x14ac:dyDescent="0.25">
      <c r="A11" s="5">
        <f t="shared" si="0"/>
        <v>54.4</v>
      </c>
      <c r="B11" s="5">
        <v>3.4</v>
      </c>
      <c r="C11" s="6">
        <f t="shared" si="1"/>
        <v>0.60000000000000009</v>
      </c>
      <c r="D11" s="6">
        <f t="shared" si="3"/>
        <v>42.857142857142854</v>
      </c>
      <c r="E11" s="6">
        <f t="shared" si="2"/>
        <v>17.142857142857142</v>
      </c>
      <c r="W11">
        <v>2</v>
      </c>
      <c r="X11" s="8">
        <v>3.84</v>
      </c>
    </row>
    <row r="12" spans="1:24" x14ac:dyDescent="0.25">
      <c r="A12" s="5">
        <f t="shared" si="0"/>
        <v>52.8</v>
      </c>
      <c r="B12" s="5">
        <v>3.3</v>
      </c>
      <c r="C12" s="6">
        <f t="shared" si="1"/>
        <v>0.5</v>
      </c>
      <c r="D12" s="6">
        <f t="shared" si="3"/>
        <v>35.714285714285708</v>
      </c>
      <c r="E12" s="6">
        <f t="shared" si="2"/>
        <v>14.285714285714285</v>
      </c>
      <c r="W12">
        <v>3</v>
      </c>
      <c r="X12" s="8">
        <v>3.8</v>
      </c>
    </row>
    <row r="13" spans="1:24" x14ac:dyDescent="0.25">
      <c r="A13" s="5">
        <f t="shared" si="0"/>
        <v>51.199999999999839</v>
      </c>
      <c r="B13" s="5">
        <v>3.19999999999999</v>
      </c>
      <c r="C13" s="6">
        <f t="shared" si="1"/>
        <v>0.39999999999999014</v>
      </c>
      <c r="D13" s="6">
        <f t="shared" si="3"/>
        <v>28.571428571427859</v>
      </c>
      <c r="E13" s="6">
        <f t="shared" si="2"/>
        <v>11.428571428571145</v>
      </c>
      <c r="W13">
        <v>4</v>
      </c>
      <c r="X13" s="8">
        <v>3.75</v>
      </c>
    </row>
    <row r="14" spans="1:24" x14ac:dyDescent="0.25">
      <c r="A14" s="5">
        <f t="shared" si="0"/>
        <v>49.599999999999838</v>
      </c>
      <c r="B14" s="5">
        <v>3.0999999999999899</v>
      </c>
      <c r="C14" s="6">
        <f t="shared" si="1"/>
        <v>0.29999999999999005</v>
      </c>
      <c r="D14" s="6">
        <f t="shared" si="3"/>
        <v>21.428571428570713</v>
      </c>
      <c r="E14" s="6">
        <f t="shared" si="2"/>
        <v>8.5714285714282852</v>
      </c>
      <c r="W14">
        <v>5</v>
      </c>
      <c r="X14" s="8">
        <v>3.7</v>
      </c>
    </row>
    <row r="15" spans="1:24" x14ac:dyDescent="0.25">
      <c r="A15" s="5">
        <f t="shared" si="0"/>
        <v>47.999999999999837</v>
      </c>
      <c r="B15" s="5">
        <v>2.9999999999999898</v>
      </c>
      <c r="C15" s="6">
        <f t="shared" si="1"/>
        <v>0.19999999999998996</v>
      </c>
      <c r="D15" s="6">
        <f t="shared" si="3"/>
        <v>14.285714285713567</v>
      </c>
      <c r="E15" s="6">
        <f t="shared" si="2"/>
        <v>5.7142857142854266</v>
      </c>
      <c r="W15">
        <v>6</v>
      </c>
      <c r="X15" s="8">
        <v>3.65</v>
      </c>
    </row>
    <row r="16" spans="1:24" x14ac:dyDescent="0.25">
      <c r="A16" s="5">
        <f t="shared" si="0"/>
        <v>46.399999999999842</v>
      </c>
      <c r="B16" s="5">
        <v>2.8999999999999901</v>
      </c>
      <c r="C16" s="6">
        <f t="shared" si="1"/>
        <v>9.9999999999990319E-2</v>
      </c>
      <c r="D16" s="6">
        <f t="shared" si="3"/>
        <v>7.1428571428564496</v>
      </c>
      <c r="E16" s="6">
        <f t="shared" si="2"/>
        <v>2.8571428571425797</v>
      </c>
      <c r="W16">
        <v>7</v>
      </c>
      <c r="X16" s="8">
        <v>3.6</v>
      </c>
    </row>
    <row r="17" spans="1:24" x14ac:dyDescent="0.25">
      <c r="A17" s="5">
        <f t="shared" si="0"/>
        <v>44.799999999999841</v>
      </c>
      <c r="B17" s="5">
        <v>2.7999999999999901</v>
      </c>
      <c r="C17" s="6">
        <f t="shared" si="1"/>
        <v>-9.7699626167013776E-15</v>
      </c>
      <c r="D17" s="6">
        <f t="shared" si="3"/>
        <v>-6.9785447262152682E-13</v>
      </c>
      <c r="E17" s="6">
        <f t="shared" si="2"/>
        <v>-2.7914178904861073E-13</v>
      </c>
      <c r="W17">
        <v>8</v>
      </c>
      <c r="X17" s="8">
        <v>3.55</v>
      </c>
    </row>
    <row r="18" spans="1:24" x14ac:dyDescent="0.25">
      <c r="A18" s="5">
        <f t="shared" si="0"/>
        <v>43.199999999999839</v>
      </c>
      <c r="B18" s="5">
        <v>2.69999999999999</v>
      </c>
      <c r="C18" s="6">
        <f t="shared" si="1"/>
        <v>-0.10000000000000986</v>
      </c>
      <c r="D18" s="6">
        <f t="shared" si="3"/>
        <v>-7.1428571428578449</v>
      </c>
      <c r="E18" s="6">
        <f t="shared" si="2"/>
        <v>-2.8571428571431379</v>
      </c>
      <c r="W18">
        <v>9</v>
      </c>
      <c r="X18" s="8">
        <v>3.5</v>
      </c>
    </row>
    <row r="19" spans="1:24" x14ac:dyDescent="0.25">
      <c r="W19">
        <v>10</v>
      </c>
      <c r="X19" s="8">
        <v>3.45</v>
      </c>
    </row>
    <row r="20" spans="1:24" x14ac:dyDescent="0.25">
      <c r="W20">
        <v>11</v>
      </c>
      <c r="X20" s="8">
        <v>3.42</v>
      </c>
    </row>
    <row r="21" spans="1:24" x14ac:dyDescent="0.25">
      <c r="W21">
        <v>12</v>
      </c>
      <c r="X21" s="8">
        <v>3.38</v>
      </c>
    </row>
    <row r="22" spans="1:24" x14ac:dyDescent="0.25">
      <c r="W22">
        <v>13</v>
      </c>
      <c r="X22" s="8">
        <v>3.35</v>
      </c>
    </row>
    <row r="23" spans="1:24" x14ac:dyDescent="0.25">
      <c r="W23">
        <v>14</v>
      </c>
      <c r="X23" s="8">
        <v>3.31</v>
      </c>
    </row>
    <row r="24" spans="1:24" x14ac:dyDescent="0.25">
      <c r="W24">
        <v>15</v>
      </c>
      <c r="X24" s="8">
        <v>3.27</v>
      </c>
    </row>
    <row r="25" spans="1:24" x14ac:dyDescent="0.25">
      <c r="B25" s="5" t="s">
        <v>6</v>
      </c>
      <c r="C25" s="6" t="s">
        <v>9</v>
      </c>
      <c r="W25">
        <v>16</v>
      </c>
      <c r="X25" s="8">
        <v>3.23</v>
      </c>
    </row>
    <row r="26" spans="1:24" x14ac:dyDescent="0.25">
      <c r="B26" s="5">
        <v>1</v>
      </c>
      <c r="C26" s="5">
        <v>42.4</v>
      </c>
      <c r="W26">
        <v>17</v>
      </c>
      <c r="X26" s="8">
        <v>3.18</v>
      </c>
    </row>
    <row r="27" spans="1:24" x14ac:dyDescent="0.25">
      <c r="B27" s="5">
        <v>7</v>
      </c>
      <c r="C27" s="5">
        <v>45</v>
      </c>
      <c r="W27">
        <v>18</v>
      </c>
      <c r="X27" s="8">
        <v>3.09</v>
      </c>
    </row>
    <row r="28" spans="1:24" x14ac:dyDescent="0.25">
      <c r="B28" s="5">
        <v>11</v>
      </c>
      <c r="C28" s="5">
        <v>45.7</v>
      </c>
      <c r="W28">
        <v>19</v>
      </c>
      <c r="X28" s="8">
        <v>2.9</v>
      </c>
    </row>
    <row r="29" spans="1:24" x14ac:dyDescent="0.25">
      <c r="B29" s="5">
        <v>22</v>
      </c>
      <c r="C29" s="5">
        <v>47.5</v>
      </c>
      <c r="W29">
        <v>20</v>
      </c>
      <c r="X29" s="8">
        <v>2.5499999999999998</v>
      </c>
    </row>
    <row r="30" spans="1:24" x14ac:dyDescent="0.25">
      <c r="B30" s="5">
        <v>32</v>
      </c>
      <c r="C30" s="5">
        <v>48.5</v>
      </c>
      <c r="W30">
        <v>21</v>
      </c>
    </row>
    <row r="31" spans="1:24" x14ac:dyDescent="0.25">
      <c r="B31" s="5">
        <v>45</v>
      </c>
      <c r="C31" s="6">
        <v>50</v>
      </c>
      <c r="W31">
        <v>22</v>
      </c>
    </row>
    <row r="32" spans="1:24" x14ac:dyDescent="0.25">
      <c r="B32" s="5">
        <v>52</v>
      </c>
      <c r="C32" s="6">
        <v>50.7</v>
      </c>
      <c r="W32">
        <v>23</v>
      </c>
    </row>
    <row r="33" spans="2:23" x14ac:dyDescent="0.25">
      <c r="B33" s="5">
        <v>62</v>
      </c>
      <c r="C33" s="6">
        <v>52</v>
      </c>
      <c r="W33">
        <v>24</v>
      </c>
    </row>
    <row r="34" spans="2:23" x14ac:dyDescent="0.25">
      <c r="B34" s="5">
        <v>80</v>
      </c>
      <c r="C34" s="6">
        <v>54.1</v>
      </c>
    </row>
    <row r="35" spans="2:23" x14ac:dyDescent="0.25">
      <c r="B35" s="5">
        <v>93</v>
      </c>
      <c r="C35" s="6">
        <v>56.2</v>
      </c>
    </row>
    <row r="36" spans="2:23" x14ac:dyDescent="0.25">
      <c r="B36" s="5">
        <v>99</v>
      </c>
      <c r="C36" s="6">
        <v>57.7</v>
      </c>
    </row>
    <row r="37" spans="2:23" x14ac:dyDescent="0.25">
      <c r="B37" s="5">
        <v>100</v>
      </c>
      <c r="C37" s="6">
        <v>58.8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2021-01-20T18:38:35Z</dcterms:created>
  <dcterms:modified xsi:type="dcterms:W3CDTF">2021-01-21T19:05:51Z</dcterms:modified>
</cp:coreProperties>
</file>