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liasbardelatti/Desktop/macbook/julia/projetos/ImpulsaGov/Dados_midia/obesidade_infantil/"/>
    </mc:Choice>
  </mc:AlternateContent>
  <xr:revisionPtr revIDLastSave="0" documentId="13_ncr:1_{CEE0C2D0-C728-404E-807E-8F37D664E50F}" xr6:coauthVersionLast="47" xr6:coauthVersionMax="47" xr10:uidLastSave="{00000000-0000-0000-0000-000000000000}"/>
  <bookViews>
    <workbookView xWindow="38400" yWindow="0" windowWidth="28800" windowHeight="18000" xr2:uid="{00000000-000D-0000-FFFF-FFFF00000000}"/>
  </bookViews>
  <sheets>
    <sheet name="Consumo Alimentar" sheetId="2" r:id="rId1"/>
  </sheets>
  <definedNames>
    <definedName name="_xlnm._FilterDatabase" localSheetId="0" hidden="1">'Consumo Alimentar'!$A$1:$F$411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3" i="2"/>
</calcChain>
</file>

<file path=xl/sharedStrings.xml><?xml version="1.0" encoding="utf-8"?>
<sst xmlns="http://schemas.openxmlformats.org/spreadsheetml/2006/main" count="867" uniqueCount="29">
  <si>
    <t>Ano</t>
  </si>
  <si>
    <t>Faixa etária</t>
  </si>
  <si>
    <t>%</t>
  </si>
  <si>
    <t>De 5 até 9 anos</t>
  </si>
  <si>
    <t>De 10 até 19 anos</t>
  </si>
  <si>
    <t>Indicador de consumo alimentar</t>
  </si>
  <si>
    <t>Crianças com resposta "Sim" no indicador</t>
  </si>
  <si>
    <t>Crianças acompanhadas</t>
  </si>
  <si>
    <t>De 0 até 6 meses</t>
  </si>
  <si>
    <t>Aleitamento humano exclusivo</t>
  </si>
  <si>
    <t>De 6 meses até 2 anos</t>
  </si>
  <si>
    <t>Aleitamento humano continuado</t>
  </si>
  <si>
    <t>Diversidade alimentar mínima</t>
  </si>
  <si>
    <t>Frequência mínima e consistência adequada</t>
  </si>
  <si>
    <t>Consumo de alimentos ricos em ferro</t>
  </si>
  <si>
    <t>Consumo de alimentos ricos em vitamina A</t>
  </si>
  <si>
    <t>Consumo de alimentos ultraprocessados</t>
  </si>
  <si>
    <t>Consumo de hambúrguer e/ou embutidos</t>
  </si>
  <si>
    <t>Consumo de bebidas adoçadas</t>
  </si>
  <si>
    <t>Consumo de macarrão instantâneo, salgadinhos de pacote ou biscoitos Salgados</t>
  </si>
  <si>
    <t>Consumo de biscoito recheado, doces ou guloseimas</t>
  </si>
  <si>
    <t>De 2 até 4 anos</t>
  </si>
  <si>
    <t>Hábito de realizar no mínimo as três refeições principais do dia</t>
  </si>
  <si>
    <t>Hábito de realizar as refeições assistindo à televisão</t>
  </si>
  <si>
    <t>Consumo de feijão</t>
  </si>
  <si>
    <t>Consumo de fruta</t>
  </si>
  <si>
    <t>Consumo de verduras e legumes</t>
  </si>
  <si>
    <t>Consumo de macarrão instantâneo, salgadinho de pacote ou biscoito salgado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</si>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</sst>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1D6E4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0" fillId="2" borderId="0" xfId="0" applyNumberFormat="1" applyFill="1"/>
    <xf numFmtId="164" fontId="0" fillId="3" borderId="0" xfId="0" applyNumberFormat="1" applyFill="1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0" fontId="0" fillId="4" borderId="0" xfId="0" applyFill="1"/>
    <xf numFmtId="3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3" fontId="0" fillId="7" borderId="0" xfId="0" applyNumberForma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411"/>
  <sheetViews>
    <sheetView tabSelected="1" topLeftCell="B1" zoomScale="120" zoomScaleNormal="120" workbookViewId="0">
      <selection activeCell="C17" sqref="C17"/>
    </sheetView>
  </sheetViews>
  <sheetFormatPr baseColWidth="10" defaultColWidth="8.83203125" defaultRowHeight="15" x14ac:dyDescent="0.2"/>
  <cols>
    <col min="1" max="1" width="25.6640625" customWidth="1"/>
    <col min="2" max="2" width="31.5" customWidth="1"/>
    <col min="3" max="3" width="69.33203125" customWidth="1"/>
    <col min="4" max="4" width="41.6640625" customWidth="1"/>
    <col min="5" max="5" width="14.33203125" customWidth="1"/>
    <col min="6" max="6" width="25.6640625" customWidth="1"/>
  </cols>
  <sheetData>
    <row r="1" spans="1:6" x14ac:dyDescent="0.2">
      <c r="A1" s="1" t="s">
        <v>0</v>
      </c>
      <c r="B1" s="1" t="s">
        <v>1</v>
      </c>
      <c r="C1" s="1" t="s">
        <v>5</v>
      </c>
      <c r="D1" s="1" t="s">
        <v>6</v>
      </c>
      <c r="E1" s="2" t="s">
        <v>2</v>
      </c>
      <c r="F1" s="1" t="s">
        <v>7</v>
      </c>
    </row>
    <row r="2" spans="1:6" hidden="1" x14ac:dyDescent="0.2">
      <c r="A2" s="6" t="s">
        <v>28</v>
      </c>
      <c r="B2" t="s">
        <v>8</v>
      </c>
      <c r="C2" t="s">
        <v>9</v>
      </c>
      <c r="D2" s="3">
        <v>139842</v>
      </c>
      <c r="E2" s="4">
        <v>0.56637999999999999</v>
      </c>
      <c r="F2" s="3">
        <v>246904</v>
      </c>
    </row>
    <row r="3" spans="1:6" hidden="1" x14ac:dyDescent="0.2">
      <c r="A3" s="6" t="s">
        <v>28</v>
      </c>
      <c r="B3" t="s">
        <v>10</v>
      </c>
      <c r="C3" t="s">
        <v>11</v>
      </c>
      <c r="D3" s="3">
        <v>278264</v>
      </c>
      <c r="E3" s="4">
        <v>0.63066999999999995</v>
      </c>
      <c r="F3" s="3">
        <v>441222</v>
      </c>
    </row>
    <row r="4" spans="1:6" hidden="1" x14ac:dyDescent="0.2">
      <c r="A4" s="6" t="s">
        <v>28</v>
      </c>
      <c r="B4" t="s">
        <v>10</v>
      </c>
      <c r="C4" t="s">
        <v>12</v>
      </c>
      <c r="D4" s="3">
        <v>308679</v>
      </c>
      <c r="E4" s="4">
        <v>0.6996</v>
      </c>
      <c r="F4" s="3">
        <v>441222</v>
      </c>
    </row>
    <row r="5" spans="1:6" hidden="1" x14ac:dyDescent="0.2">
      <c r="A5" s="6" t="s">
        <v>28</v>
      </c>
      <c r="B5" t="s">
        <v>10</v>
      </c>
      <c r="C5" t="s">
        <v>13</v>
      </c>
      <c r="D5" s="3">
        <v>386183</v>
      </c>
      <c r="E5" s="4">
        <v>0.87526000000000004</v>
      </c>
      <c r="F5" s="3">
        <v>441222</v>
      </c>
    </row>
    <row r="6" spans="1:6" hidden="1" x14ac:dyDescent="0.2">
      <c r="A6" s="6" t="s">
        <v>28</v>
      </c>
      <c r="B6" t="s">
        <v>10</v>
      </c>
      <c r="C6" t="s">
        <v>14</v>
      </c>
      <c r="D6" s="3">
        <v>83481</v>
      </c>
      <c r="E6" s="4">
        <v>0.18920000000000001</v>
      </c>
      <c r="F6" s="3">
        <v>441222</v>
      </c>
    </row>
    <row r="7" spans="1:6" hidden="1" x14ac:dyDescent="0.2">
      <c r="A7" s="6" t="s">
        <v>28</v>
      </c>
      <c r="B7" t="s">
        <v>10</v>
      </c>
      <c r="C7" t="s">
        <v>15</v>
      </c>
      <c r="D7" s="3">
        <v>308468</v>
      </c>
      <c r="E7" s="4">
        <v>0.69911999999999996</v>
      </c>
      <c r="F7" s="3">
        <v>441221</v>
      </c>
    </row>
    <row r="8" spans="1:6" hidden="1" x14ac:dyDescent="0.2">
      <c r="A8" s="6" t="s">
        <v>28</v>
      </c>
      <c r="B8" t="s">
        <v>10</v>
      </c>
      <c r="C8" t="s">
        <v>16</v>
      </c>
      <c r="D8" s="3">
        <v>159661</v>
      </c>
      <c r="E8" s="4">
        <v>0.36186000000000001</v>
      </c>
      <c r="F8" s="3">
        <v>441221</v>
      </c>
    </row>
    <row r="9" spans="1:6" hidden="1" x14ac:dyDescent="0.2">
      <c r="A9" s="6" t="s">
        <v>28</v>
      </c>
      <c r="B9" t="s">
        <v>10</v>
      </c>
      <c r="C9" t="s">
        <v>17</v>
      </c>
      <c r="D9" s="3">
        <v>45466</v>
      </c>
      <c r="E9" s="4">
        <v>0.10305</v>
      </c>
      <c r="F9" s="3">
        <v>441221</v>
      </c>
    </row>
    <row r="10" spans="1:6" hidden="1" x14ac:dyDescent="0.2">
      <c r="A10" s="6" t="s">
        <v>28</v>
      </c>
      <c r="B10" t="s">
        <v>10</v>
      </c>
      <c r="C10" t="s">
        <v>18</v>
      </c>
      <c r="D10" s="3">
        <v>98419</v>
      </c>
      <c r="E10" s="4">
        <v>0.22306000000000001</v>
      </c>
      <c r="F10" s="3">
        <v>441222</v>
      </c>
    </row>
    <row r="11" spans="1:6" hidden="1" x14ac:dyDescent="0.2">
      <c r="A11" s="6" t="s">
        <v>28</v>
      </c>
      <c r="B11" t="s">
        <v>10</v>
      </c>
      <c r="C11" t="s">
        <v>19</v>
      </c>
      <c r="D11" s="3">
        <v>78820</v>
      </c>
      <c r="E11" s="4">
        <v>0.17863999999999999</v>
      </c>
      <c r="F11" s="3">
        <v>441223</v>
      </c>
    </row>
    <row r="12" spans="1:6" hidden="1" x14ac:dyDescent="0.2">
      <c r="A12" s="6" t="s">
        <v>28</v>
      </c>
      <c r="B12" t="s">
        <v>10</v>
      </c>
      <c r="C12" t="s">
        <v>20</v>
      </c>
      <c r="D12" s="3">
        <v>93326</v>
      </c>
      <c r="E12" s="4">
        <v>0.21152000000000001</v>
      </c>
      <c r="F12" s="3">
        <v>441223</v>
      </c>
    </row>
    <row r="13" spans="1:6" x14ac:dyDescent="0.2">
      <c r="A13" s="6" t="s">
        <v>28</v>
      </c>
      <c r="B13" t="s">
        <v>21</v>
      </c>
      <c r="C13" t="s">
        <v>22</v>
      </c>
      <c r="D13" s="3">
        <v>442399</v>
      </c>
      <c r="E13" s="4">
        <f>D13/F13</f>
        <v>0.89184356415683907</v>
      </c>
      <c r="F13" s="3">
        <v>496050</v>
      </c>
    </row>
    <row r="14" spans="1:6" x14ac:dyDescent="0.2">
      <c r="A14" s="6" t="s">
        <v>28</v>
      </c>
      <c r="B14" t="s">
        <v>21</v>
      </c>
      <c r="C14" s="8" t="s">
        <v>23</v>
      </c>
      <c r="D14" s="9">
        <v>255729</v>
      </c>
      <c r="E14" s="4">
        <f t="shared" ref="E14:E42" si="0">D14/F14</f>
        <v>0.51553069247051708</v>
      </c>
      <c r="F14" s="9">
        <v>496050</v>
      </c>
    </row>
    <row r="15" spans="1:6" x14ac:dyDescent="0.2">
      <c r="A15" s="6" t="s">
        <v>28</v>
      </c>
      <c r="B15" t="s">
        <v>21</v>
      </c>
      <c r="C15" s="8" t="s">
        <v>24</v>
      </c>
      <c r="D15" s="9">
        <v>417493</v>
      </c>
      <c r="E15" s="4">
        <f t="shared" si="0"/>
        <v>0.84163491583509731</v>
      </c>
      <c r="F15" s="9">
        <v>496050</v>
      </c>
    </row>
    <row r="16" spans="1:6" x14ac:dyDescent="0.2">
      <c r="A16" s="6" t="s">
        <v>28</v>
      </c>
      <c r="B16" t="s">
        <v>21</v>
      </c>
      <c r="C16" s="8" t="s">
        <v>25</v>
      </c>
      <c r="D16" s="9">
        <v>417051</v>
      </c>
      <c r="E16" s="4">
        <f t="shared" si="0"/>
        <v>0.84074387662534023</v>
      </c>
      <c r="F16" s="9">
        <v>496050</v>
      </c>
    </row>
    <row r="17" spans="1:6" x14ac:dyDescent="0.2">
      <c r="A17" s="6" t="s">
        <v>28</v>
      </c>
      <c r="B17" t="s">
        <v>21</v>
      </c>
      <c r="C17" s="8" t="s">
        <v>26</v>
      </c>
      <c r="D17" s="9">
        <v>356167</v>
      </c>
      <c r="E17" s="4">
        <f t="shared" si="0"/>
        <v>0.71800624937002322</v>
      </c>
      <c r="F17" s="9">
        <v>496050</v>
      </c>
    </row>
    <row r="18" spans="1:6" x14ac:dyDescent="0.2">
      <c r="A18" s="6" t="s">
        <v>28</v>
      </c>
      <c r="B18" t="s">
        <v>21</v>
      </c>
      <c r="C18" s="8" t="s">
        <v>17</v>
      </c>
      <c r="D18" s="9">
        <v>182553</v>
      </c>
      <c r="E18" s="4">
        <f t="shared" si="0"/>
        <v>0.36801330511037195</v>
      </c>
      <c r="F18" s="9">
        <v>496050</v>
      </c>
    </row>
    <row r="19" spans="1:6" x14ac:dyDescent="0.2">
      <c r="A19" s="6" t="s">
        <v>28</v>
      </c>
      <c r="B19" t="s">
        <v>21</v>
      </c>
      <c r="C19" s="8" t="s">
        <v>18</v>
      </c>
      <c r="D19" s="9">
        <v>298205</v>
      </c>
      <c r="E19" s="4">
        <f t="shared" si="0"/>
        <v>0.60115915734300973</v>
      </c>
      <c r="F19" s="9">
        <v>496050</v>
      </c>
    </row>
    <row r="20" spans="1:6" x14ac:dyDescent="0.2">
      <c r="A20" s="6" t="s">
        <v>28</v>
      </c>
      <c r="B20" t="s">
        <v>21</v>
      </c>
      <c r="C20" s="8" t="s">
        <v>27</v>
      </c>
      <c r="D20" s="9">
        <v>223914</v>
      </c>
      <c r="E20" s="4">
        <f t="shared" si="0"/>
        <v>0.45139401270033264</v>
      </c>
      <c r="F20" s="9">
        <v>496050</v>
      </c>
    </row>
    <row r="21" spans="1:6" x14ac:dyDescent="0.2">
      <c r="A21" s="6" t="s">
        <v>28</v>
      </c>
      <c r="B21" t="s">
        <v>21</v>
      </c>
      <c r="C21" s="8" t="s">
        <v>20</v>
      </c>
      <c r="D21" s="9">
        <v>276714</v>
      </c>
      <c r="E21" s="4">
        <f t="shared" si="0"/>
        <v>0.5578348956758391</v>
      </c>
      <c r="F21" s="9">
        <v>496050</v>
      </c>
    </row>
    <row r="22" spans="1:6" x14ac:dyDescent="0.2">
      <c r="A22" s="6" t="s">
        <v>28</v>
      </c>
      <c r="B22" t="s">
        <v>21</v>
      </c>
      <c r="C22" s="13" t="s">
        <v>16</v>
      </c>
      <c r="D22" s="9">
        <v>391608</v>
      </c>
      <c r="E22" s="10">
        <f t="shared" si="0"/>
        <v>0.78944631028073553</v>
      </c>
      <c r="F22" s="9">
        <v>496054</v>
      </c>
    </row>
    <row r="23" spans="1:6" x14ac:dyDescent="0.2">
      <c r="A23" s="6" t="s">
        <v>28</v>
      </c>
      <c r="B23" t="s">
        <v>3</v>
      </c>
      <c r="C23" t="s">
        <v>22</v>
      </c>
      <c r="D23" s="3">
        <v>529315</v>
      </c>
      <c r="E23" s="4">
        <f t="shared" si="0"/>
        <v>0.77593738730682738</v>
      </c>
      <c r="F23" s="3">
        <v>682162</v>
      </c>
    </row>
    <row r="24" spans="1:6" x14ac:dyDescent="0.2">
      <c r="A24" s="6" t="s">
        <v>28</v>
      </c>
      <c r="B24" t="s">
        <v>3</v>
      </c>
      <c r="C24" s="11" t="s">
        <v>23</v>
      </c>
      <c r="D24" s="12">
        <v>409993</v>
      </c>
      <c r="E24" s="4">
        <f t="shared" si="0"/>
        <v>0.6010199923185402</v>
      </c>
      <c r="F24" s="12">
        <v>682162</v>
      </c>
    </row>
    <row r="25" spans="1:6" x14ac:dyDescent="0.2">
      <c r="A25" s="6" t="s">
        <v>28</v>
      </c>
      <c r="B25" t="s">
        <v>3</v>
      </c>
      <c r="C25" s="11" t="s">
        <v>24</v>
      </c>
      <c r="D25" s="12">
        <v>560044</v>
      </c>
      <c r="E25" s="4">
        <f t="shared" si="0"/>
        <v>0.82098387186621358</v>
      </c>
      <c r="F25" s="12">
        <v>682162</v>
      </c>
    </row>
    <row r="26" spans="1:6" x14ac:dyDescent="0.2">
      <c r="A26" s="6" t="s">
        <v>28</v>
      </c>
      <c r="B26" t="s">
        <v>3</v>
      </c>
      <c r="C26" s="11" t="s">
        <v>25</v>
      </c>
      <c r="D26" s="12">
        <v>534091</v>
      </c>
      <c r="E26" s="4">
        <f t="shared" si="0"/>
        <v>0.78293865679999763</v>
      </c>
      <c r="F26" s="12">
        <v>682162</v>
      </c>
    </row>
    <row r="27" spans="1:6" x14ac:dyDescent="0.2">
      <c r="A27" s="6" t="s">
        <v>28</v>
      </c>
      <c r="B27" t="s">
        <v>3</v>
      </c>
      <c r="C27" s="11" t="s">
        <v>26</v>
      </c>
      <c r="D27" s="12">
        <v>459297</v>
      </c>
      <c r="E27" s="4">
        <f t="shared" si="0"/>
        <v>0.67329607923044676</v>
      </c>
      <c r="F27" s="12">
        <v>682162</v>
      </c>
    </row>
    <row r="28" spans="1:6" x14ac:dyDescent="0.2">
      <c r="A28" s="6" t="s">
        <v>28</v>
      </c>
      <c r="B28" t="s">
        <v>3</v>
      </c>
      <c r="C28" s="8" t="s">
        <v>17</v>
      </c>
      <c r="D28" s="9">
        <v>311833</v>
      </c>
      <c r="E28" s="4">
        <f t="shared" si="0"/>
        <v>0.4571232137726412</v>
      </c>
      <c r="F28" s="9">
        <v>682164</v>
      </c>
    </row>
    <row r="29" spans="1:6" x14ac:dyDescent="0.2">
      <c r="A29" s="6" t="s">
        <v>28</v>
      </c>
      <c r="B29" t="s">
        <v>3</v>
      </c>
      <c r="C29" s="8" t="s">
        <v>18</v>
      </c>
      <c r="D29" s="9">
        <v>449927</v>
      </c>
      <c r="E29" s="4">
        <f t="shared" si="0"/>
        <v>0.65955840531015997</v>
      </c>
      <c r="F29" s="9">
        <v>682164</v>
      </c>
    </row>
    <row r="30" spans="1:6" x14ac:dyDescent="0.2">
      <c r="A30" s="6" t="s">
        <v>28</v>
      </c>
      <c r="B30" t="s">
        <v>3</v>
      </c>
      <c r="C30" s="8" t="s">
        <v>27</v>
      </c>
      <c r="D30" s="9">
        <v>333771</v>
      </c>
      <c r="E30" s="4">
        <f t="shared" si="0"/>
        <v>0.48928263584709836</v>
      </c>
      <c r="F30" s="9">
        <v>682164</v>
      </c>
    </row>
    <row r="31" spans="1:6" x14ac:dyDescent="0.2">
      <c r="A31" s="6" t="s">
        <v>28</v>
      </c>
      <c r="B31" t="s">
        <v>3</v>
      </c>
      <c r="C31" s="8" t="s">
        <v>20</v>
      </c>
      <c r="D31" s="9">
        <v>403482</v>
      </c>
      <c r="E31" s="4">
        <f t="shared" si="0"/>
        <v>0.59147360458775311</v>
      </c>
      <c r="F31" s="9">
        <v>682164</v>
      </c>
    </row>
    <row r="32" spans="1:6" x14ac:dyDescent="0.2">
      <c r="A32" s="6" t="s">
        <v>28</v>
      </c>
      <c r="B32" t="s">
        <v>3</v>
      </c>
      <c r="C32" s="8" t="s">
        <v>16</v>
      </c>
      <c r="D32" s="9">
        <v>569658</v>
      </c>
      <c r="E32" s="10">
        <f t="shared" si="0"/>
        <v>0.83507485003606174</v>
      </c>
      <c r="F32" s="9">
        <v>682164</v>
      </c>
    </row>
    <row r="33" spans="1:6" x14ac:dyDescent="0.2">
      <c r="A33" s="6" t="s">
        <v>28</v>
      </c>
      <c r="B33" t="s">
        <v>4</v>
      </c>
      <c r="C33" t="s">
        <v>22</v>
      </c>
      <c r="D33" s="3">
        <v>602728</v>
      </c>
      <c r="E33" s="4">
        <f t="shared" si="0"/>
        <v>0.8397955714580303</v>
      </c>
      <c r="F33" s="3">
        <v>717708</v>
      </c>
    </row>
    <row r="34" spans="1:6" x14ac:dyDescent="0.2">
      <c r="A34" s="6" t="s">
        <v>28</v>
      </c>
      <c r="B34" s="8" t="s">
        <v>4</v>
      </c>
      <c r="C34" s="8" t="s">
        <v>23</v>
      </c>
      <c r="D34" s="9">
        <v>495380</v>
      </c>
      <c r="E34" s="4">
        <f t="shared" si="0"/>
        <v>0.60725375135914372</v>
      </c>
      <c r="F34" s="9">
        <v>815771</v>
      </c>
    </row>
    <row r="35" spans="1:6" x14ac:dyDescent="0.2">
      <c r="A35" s="6" t="s">
        <v>28</v>
      </c>
      <c r="B35" s="8" t="s">
        <v>4</v>
      </c>
      <c r="C35" s="8" t="s">
        <v>24</v>
      </c>
      <c r="D35" s="9">
        <v>672042</v>
      </c>
      <c r="E35" s="4">
        <f t="shared" si="0"/>
        <v>0.82381207471214346</v>
      </c>
      <c r="F35" s="9">
        <v>815771</v>
      </c>
    </row>
    <row r="36" spans="1:6" x14ac:dyDescent="0.2">
      <c r="A36" s="6" t="s">
        <v>28</v>
      </c>
      <c r="B36" s="8" t="s">
        <v>4</v>
      </c>
      <c r="C36" s="8" t="s">
        <v>25</v>
      </c>
      <c r="D36" s="9">
        <v>604753</v>
      </c>
      <c r="E36" s="4">
        <f t="shared" si="0"/>
        <v>0.74132691649985105</v>
      </c>
      <c r="F36" s="9">
        <v>815771</v>
      </c>
    </row>
    <row r="37" spans="1:6" x14ac:dyDescent="0.2">
      <c r="A37" s="6" t="s">
        <v>28</v>
      </c>
      <c r="B37" s="8" t="s">
        <v>4</v>
      </c>
      <c r="C37" s="8" t="s">
        <v>26</v>
      </c>
      <c r="D37" s="9">
        <v>572355</v>
      </c>
      <c r="E37" s="4">
        <f t="shared" si="0"/>
        <v>0.70161233973749981</v>
      </c>
      <c r="F37" s="9">
        <v>815771</v>
      </c>
    </row>
    <row r="38" spans="1:6" x14ac:dyDescent="0.2">
      <c r="A38" s="6" t="s">
        <v>28</v>
      </c>
      <c r="B38" s="8" t="s">
        <v>4</v>
      </c>
      <c r="C38" s="8" t="s">
        <v>17</v>
      </c>
      <c r="D38" s="9">
        <v>394555</v>
      </c>
      <c r="E38" s="4">
        <f t="shared" si="0"/>
        <v>0.48365901705257969</v>
      </c>
      <c r="F38" s="9">
        <v>815771</v>
      </c>
    </row>
    <row r="39" spans="1:6" x14ac:dyDescent="0.2">
      <c r="A39" s="6" t="s">
        <v>28</v>
      </c>
      <c r="B39" t="s">
        <v>4</v>
      </c>
      <c r="C39" s="8" t="s">
        <v>18</v>
      </c>
      <c r="D39" s="9">
        <v>523927</v>
      </c>
      <c r="E39" s="4">
        <f t="shared" si="0"/>
        <v>0.64224764057560269</v>
      </c>
      <c r="F39" s="9">
        <v>815771</v>
      </c>
    </row>
    <row r="40" spans="1:6" x14ac:dyDescent="0.2">
      <c r="A40" s="6" t="s">
        <v>28</v>
      </c>
      <c r="B40" t="s">
        <v>4</v>
      </c>
      <c r="C40" s="8" t="s">
        <v>27</v>
      </c>
      <c r="D40" s="9">
        <v>364766</v>
      </c>
      <c r="E40" s="4">
        <f t="shared" si="0"/>
        <v>0.44714264174627438</v>
      </c>
      <c r="F40" s="9">
        <v>815771</v>
      </c>
    </row>
    <row r="41" spans="1:6" x14ac:dyDescent="0.2">
      <c r="A41" s="6" t="s">
        <v>28</v>
      </c>
      <c r="B41" t="s">
        <v>4</v>
      </c>
      <c r="C41" s="8" t="s">
        <v>20</v>
      </c>
      <c r="D41" s="9">
        <v>432344</v>
      </c>
      <c r="E41" s="4">
        <f t="shared" si="0"/>
        <v>0.52998206604549558</v>
      </c>
      <c r="F41" s="9">
        <v>815771</v>
      </c>
    </row>
    <row r="42" spans="1:6" x14ac:dyDescent="0.2">
      <c r="A42" s="6" t="s">
        <v>28</v>
      </c>
      <c r="B42" t="s">
        <v>4</v>
      </c>
      <c r="C42" s="8" t="s">
        <v>16</v>
      </c>
      <c r="D42" s="9">
        <v>659969</v>
      </c>
      <c r="E42" s="4">
        <f t="shared" si="0"/>
        <v>0.8090125782848373</v>
      </c>
      <c r="F42" s="9">
        <v>815771</v>
      </c>
    </row>
    <row r="43" spans="1:6" hidden="1" x14ac:dyDescent="0.2">
      <c r="A43" s="5">
        <v>2023</v>
      </c>
      <c r="B43" t="s">
        <v>8</v>
      </c>
      <c r="C43" t="s">
        <v>9</v>
      </c>
      <c r="D43" s="3">
        <v>140831</v>
      </c>
      <c r="E43" s="4">
        <v>0.55508999999999997</v>
      </c>
      <c r="F43" s="3">
        <v>253709</v>
      </c>
    </row>
    <row r="44" spans="1:6" hidden="1" x14ac:dyDescent="0.2">
      <c r="A44" s="5">
        <v>2023</v>
      </c>
      <c r="B44" t="s">
        <v>10</v>
      </c>
      <c r="C44" t="s">
        <v>11</v>
      </c>
      <c r="D44" s="3">
        <v>273511</v>
      </c>
      <c r="E44" s="4">
        <v>0.61070000000000002</v>
      </c>
      <c r="F44" s="3">
        <v>447863</v>
      </c>
    </row>
    <row r="45" spans="1:6" hidden="1" x14ac:dyDescent="0.2">
      <c r="A45" s="5">
        <v>2023</v>
      </c>
      <c r="B45" t="s">
        <v>10</v>
      </c>
      <c r="C45" t="s">
        <v>12</v>
      </c>
      <c r="D45" s="3">
        <v>308328</v>
      </c>
      <c r="E45" s="4">
        <v>0.68844000000000005</v>
      </c>
      <c r="F45" s="3">
        <v>447863</v>
      </c>
    </row>
    <row r="46" spans="1:6" hidden="1" x14ac:dyDescent="0.2">
      <c r="A46" s="5">
        <v>2023</v>
      </c>
      <c r="B46" t="s">
        <v>10</v>
      </c>
      <c r="C46" t="s">
        <v>13</v>
      </c>
      <c r="D46" s="3">
        <v>385740</v>
      </c>
      <c r="E46" s="4">
        <v>0.86129</v>
      </c>
      <c r="F46" s="3">
        <v>447863</v>
      </c>
    </row>
    <row r="47" spans="1:6" hidden="1" x14ac:dyDescent="0.2">
      <c r="A47" s="5">
        <v>2023</v>
      </c>
      <c r="B47" t="s">
        <v>10</v>
      </c>
      <c r="C47" t="s">
        <v>14</v>
      </c>
      <c r="D47" s="3">
        <v>74080</v>
      </c>
      <c r="E47" s="4">
        <v>0.16541</v>
      </c>
      <c r="F47" s="3">
        <v>447863</v>
      </c>
    </row>
    <row r="48" spans="1:6" hidden="1" x14ac:dyDescent="0.2">
      <c r="A48" s="5">
        <v>2023</v>
      </c>
      <c r="B48" t="s">
        <v>10</v>
      </c>
      <c r="C48" t="s">
        <v>15</v>
      </c>
      <c r="D48" s="3">
        <v>300497</v>
      </c>
      <c r="E48" s="4">
        <v>0.67096</v>
      </c>
      <c r="F48" s="3">
        <v>447863</v>
      </c>
    </row>
    <row r="49" spans="1:6" hidden="1" x14ac:dyDescent="0.2">
      <c r="A49" s="5">
        <v>2023</v>
      </c>
      <c r="B49" t="s">
        <v>10</v>
      </c>
      <c r="C49" t="s">
        <v>16</v>
      </c>
      <c r="D49" s="3">
        <v>172438</v>
      </c>
      <c r="E49" s="4">
        <v>0.38501999999999997</v>
      </c>
      <c r="F49" s="3">
        <v>447863</v>
      </c>
    </row>
    <row r="50" spans="1:6" hidden="1" x14ac:dyDescent="0.2">
      <c r="A50" s="5">
        <v>2023</v>
      </c>
      <c r="B50" t="s">
        <v>10</v>
      </c>
      <c r="C50" t="s">
        <v>17</v>
      </c>
      <c r="D50" s="3">
        <v>48652</v>
      </c>
      <c r="E50" s="4">
        <v>0.10863</v>
      </c>
      <c r="F50" s="3">
        <v>447863</v>
      </c>
    </row>
    <row r="51" spans="1:6" hidden="1" x14ac:dyDescent="0.2">
      <c r="A51" s="5">
        <v>2023</v>
      </c>
      <c r="B51" t="s">
        <v>10</v>
      </c>
      <c r="C51" t="s">
        <v>18</v>
      </c>
      <c r="D51" s="3">
        <v>107288</v>
      </c>
      <c r="E51" s="4">
        <v>0.23956</v>
      </c>
      <c r="F51" s="3">
        <v>447863</v>
      </c>
    </row>
    <row r="52" spans="1:6" hidden="1" x14ac:dyDescent="0.2">
      <c r="A52" s="5">
        <v>2023</v>
      </c>
      <c r="B52" t="s">
        <v>10</v>
      </c>
      <c r="C52" t="s">
        <v>19</v>
      </c>
      <c r="D52" s="3">
        <v>85166</v>
      </c>
      <c r="E52" s="4">
        <v>0.19016</v>
      </c>
      <c r="F52" s="3">
        <v>447863</v>
      </c>
    </row>
    <row r="53" spans="1:6" hidden="1" x14ac:dyDescent="0.2">
      <c r="A53" s="5">
        <v>2023</v>
      </c>
      <c r="B53" t="s">
        <v>10</v>
      </c>
      <c r="C53" t="s">
        <v>20</v>
      </c>
      <c r="D53" s="3">
        <v>101582</v>
      </c>
      <c r="E53" s="4">
        <v>0.22681000000000001</v>
      </c>
      <c r="F53" s="3">
        <v>447863</v>
      </c>
    </row>
    <row r="54" spans="1:6" hidden="1" x14ac:dyDescent="0.2">
      <c r="A54" s="5">
        <v>2023</v>
      </c>
      <c r="B54" t="s">
        <v>21</v>
      </c>
      <c r="C54" t="s">
        <v>22</v>
      </c>
      <c r="D54" s="3">
        <v>441564</v>
      </c>
      <c r="E54" s="4">
        <v>0.87939999999999996</v>
      </c>
      <c r="F54" s="3">
        <v>502120</v>
      </c>
    </row>
    <row r="55" spans="1:6" hidden="1" x14ac:dyDescent="0.2">
      <c r="A55" s="5">
        <v>2023</v>
      </c>
      <c r="B55" t="s">
        <v>21</v>
      </c>
      <c r="C55" t="s">
        <v>23</v>
      </c>
      <c r="D55" s="3">
        <v>265235</v>
      </c>
      <c r="E55" s="4">
        <v>0.52822999999999998</v>
      </c>
      <c r="F55" s="3">
        <v>502120</v>
      </c>
    </row>
    <row r="56" spans="1:6" hidden="1" x14ac:dyDescent="0.2">
      <c r="A56" s="5">
        <v>2023</v>
      </c>
      <c r="B56" t="s">
        <v>21</v>
      </c>
      <c r="C56" t="s">
        <v>24</v>
      </c>
      <c r="D56" s="3">
        <v>421101</v>
      </c>
      <c r="E56" s="4">
        <v>0.83865000000000001</v>
      </c>
      <c r="F56" s="3">
        <v>502120</v>
      </c>
    </row>
    <row r="57" spans="1:6" hidden="1" x14ac:dyDescent="0.2">
      <c r="A57" s="5">
        <v>2023</v>
      </c>
      <c r="B57" t="s">
        <v>21</v>
      </c>
      <c r="C57" t="s">
        <v>25</v>
      </c>
      <c r="D57" s="3">
        <v>415853</v>
      </c>
      <c r="E57" s="4">
        <v>0.82818999999999998</v>
      </c>
      <c r="F57" s="3">
        <v>502120</v>
      </c>
    </row>
    <row r="58" spans="1:6" hidden="1" x14ac:dyDescent="0.2">
      <c r="A58" s="5">
        <v>2023</v>
      </c>
      <c r="B58" t="s">
        <v>21</v>
      </c>
      <c r="C58" t="s">
        <v>26</v>
      </c>
      <c r="D58" s="3">
        <v>351703</v>
      </c>
      <c r="E58" s="4">
        <v>0.70043999999999995</v>
      </c>
      <c r="F58" s="3">
        <v>502120</v>
      </c>
    </row>
    <row r="59" spans="1:6" hidden="1" x14ac:dyDescent="0.2">
      <c r="A59" s="5">
        <v>2023</v>
      </c>
      <c r="B59" t="s">
        <v>21</v>
      </c>
      <c r="C59" t="s">
        <v>17</v>
      </c>
      <c r="D59" s="3">
        <v>186039</v>
      </c>
      <c r="E59" s="4">
        <v>0.37051000000000001</v>
      </c>
      <c r="F59" s="3">
        <v>502120</v>
      </c>
    </row>
    <row r="60" spans="1:6" hidden="1" x14ac:dyDescent="0.2">
      <c r="A60" s="5">
        <v>2023</v>
      </c>
      <c r="B60" t="s">
        <v>21</v>
      </c>
      <c r="C60" t="s">
        <v>18</v>
      </c>
      <c r="D60" s="3">
        <v>306463</v>
      </c>
      <c r="E60" s="4">
        <v>0.61033999999999999</v>
      </c>
      <c r="F60" s="3">
        <v>502120</v>
      </c>
    </row>
    <row r="61" spans="1:6" hidden="1" x14ac:dyDescent="0.2">
      <c r="A61" s="5">
        <v>2023</v>
      </c>
      <c r="B61" t="s">
        <v>21</v>
      </c>
      <c r="C61" t="s">
        <v>27</v>
      </c>
      <c r="D61" s="3">
        <v>234687</v>
      </c>
      <c r="E61" s="4">
        <v>0.46739000000000003</v>
      </c>
      <c r="F61" s="3">
        <v>502120</v>
      </c>
    </row>
    <row r="62" spans="1:6" hidden="1" x14ac:dyDescent="0.2">
      <c r="A62" s="5">
        <v>2023</v>
      </c>
      <c r="B62" t="s">
        <v>21</v>
      </c>
      <c r="C62" t="s">
        <v>20</v>
      </c>
      <c r="D62" s="3">
        <v>289813</v>
      </c>
      <c r="E62" s="4">
        <v>0.57718000000000003</v>
      </c>
      <c r="F62" s="3">
        <v>502120</v>
      </c>
    </row>
    <row r="63" spans="1:6" hidden="1" x14ac:dyDescent="0.2">
      <c r="A63" s="5">
        <v>2023</v>
      </c>
      <c r="B63" t="s">
        <v>21</v>
      </c>
      <c r="C63" s="7" t="s">
        <v>16</v>
      </c>
      <c r="D63" s="3">
        <v>405149</v>
      </c>
      <c r="E63" s="4">
        <v>0.80688000000000004</v>
      </c>
      <c r="F63" s="3">
        <v>502120</v>
      </c>
    </row>
    <row r="64" spans="1:6" hidden="1" x14ac:dyDescent="0.2">
      <c r="A64" s="5">
        <v>2023</v>
      </c>
      <c r="B64" t="s">
        <v>3</v>
      </c>
      <c r="C64" t="s">
        <v>22</v>
      </c>
      <c r="D64" s="3">
        <v>638159</v>
      </c>
      <c r="E64" s="4">
        <v>0.86207</v>
      </c>
      <c r="F64" s="3">
        <v>740265</v>
      </c>
    </row>
    <row r="65" spans="1:6" hidden="1" x14ac:dyDescent="0.2">
      <c r="A65" s="5">
        <v>2023</v>
      </c>
      <c r="B65" t="s">
        <v>3</v>
      </c>
      <c r="C65" t="s">
        <v>23</v>
      </c>
      <c r="D65" s="3">
        <v>454121</v>
      </c>
      <c r="E65" s="4">
        <v>0.61346000000000001</v>
      </c>
      <c r="F65" s="3">
        <v>740265</v>
      </c>
    </row>
    <row r="66" spans="1:6" hidden="1" x14ac:dyDescent="0.2">
      <c r="A66" s="5">
        <v>2023</v>
      </c>
      <c r="B66" t="s">
        <v>3</v>
      </c>
      <c r="C66" t="s">
        <v>24</v>
      </c>
      <c r="D66" s="3">
        <v>609016</v>
      </c>
      <c r="E66" s="4">
        <v>0.82269999999999999</v>
      </c>
      <c r="F66" s="3">
        <v>740265</v>
      </c>
    </row>
    <row r="67" spans="1:6" hidden="1" x14ac:dyDescent="0.2">
      <c r="A67" s="5">
        <v>2023</v>
      </c>
      <c r="B67" t="s">
        <v>3</v>
      </c>
      <c r="C67" t="s">
        <v>25</v>
      </c>
      <c r="D67" s="3">
        <v>568930</v>
      </c>
      <c r="E67" s="4">
        <v>0.76854999999999996</v>
      </c>
      <c r="F67" s="3">
        <v>740265</v>
      </c>
    </row>
    <row r="68" spans="1:6" hidden="1" x14ac:dyDescent="0.2">
      <c r="A68" s="5">
        <v>2023</v>
      </c>
      <c r="B68" t="s">
        <v>3</v>
      </c>
      <c r="C68" t="s">
        <v>26</v>
      </c>
      <c r="D68" s="3">
        <v>487691</v>
      </c>
      <c r="E68" s="4">
        <v>0.65881000000000001</v>
      </c>
      <c r="F68" s="3">
        <v>740265</v>
      </c>
    </row>
    <row r="69" spans="1:6" hidden="1" x14ac:dyDescent="0.2">
      <c r="A69" s="5">
        <v>2023</v>
      </c>
      <c r="B69" t="s">
        <v>3</v>
      </c>
      <c r="C69" t="s">
        <v>17</v>
      </c>
      <c r="D69" s="3">
        <v>334971</v>
      </c>
      <c r="E69" s="4">
        <v>0.45250000000000001</v>
      </c>
      <c r="F69" s="3">
        <v>740265</v>
      </c>
    </row>
    <row r="70" spans="1:6" hidden="1" x14ac:dyDescent="0.2">
      <c r="A70" s="5">
        <v>2023</v>
      </c>
      <c r="B70" t="s">
        <v>3</v>
      </c>
      <c r="C70" t="s">
        <v>18</v>
      </c>
      <c r="D70" s="3">
        <v>489083</v>
      </c>
      <c r="E70" s="4">
        <v>0.66069</v>
      </c>
      <c r="F70" s="3">
        <v>740265</v>
      </c>
    </row>
    <row r="71" spans="1:6" hidden="1" x14ac:dyDescent="0.2">
      <c r="A71" s="5">
        <v>2023</v>
      </c>
      <c r="B71" t="s">
        <v>3</v>
      </c>
      <c r="C71" t="s">
        <v>27</v>
      </c>
      <c r="D71" s="3">
        <v>370572</v>
      </c>
      <c r="E71" s="4">
        <v>0.50058999999999998</v>
      </c>
      <c r="F71" s="3">
        <v>740265</v>
      </c>
    </row>
    <row r="72" spans="1:6" hidden="1" x14ac:dyDescent="0.2">
      <c r="A72" s="5">
        <v>2023</v>
      </c>
      <c r="B72" t="s">
        <v>3</v>
      </c>
      <c r="C72" t="s">
        <v>20</v>
      </c>
      <c r="D72" s="3">
        <v>448123</v>
      </c>
      <c r="E72" s="4">
        <v>0.60535000000000005</v>
      </c>
      <c r="F72" s="3">
        <v>740265</v>
      </c>
    </row>
    <row r="73" spans="1:6" hidden="1" x14ac:dyDescent="0.2">
      <c r="A73" s="5">
        <v>2023</v>
      </c>
      <c r="B73" t="s">
        <v>3</v>
      </c>
      <c r="C73" t="s">
        <v>16</v>
      </c>
      <c r="D73" s="3">
        <v>627763</v>
      </c>
      <c r="E73" s="4">
        <v>0.84802</v>
      </c>
      <c r="F73" s="3">
        <v>740265</v>
      </c>
    </row>
    <row r="74" spans="1:6" hidden="1" x14ac:dyDescent="0.2">
      <c r="A74" s="5">
        <v>2023</v>
      </c>
      <c r="B74" t="s">
        <v>4</v>
      </c>
      <c r="C74" t="s">
        <v>22</v>
      </c>
      <c r="D74" s="3">
        <v>598917</v>
      </c>
      <c r="E74" s="4">
        <v>0.83167000000000002</v>
      </c>
      <c r="F74" s="3">
        <v>720139</v>
      </c>
    </row>
    <row r="75" spans="1:6" hidden="1" x14ac:dyDescent="0.2">
      <c r="A75" s="5">
        <v>2023</v>
      </c>
      <c r="B75" t="s">
        <v>4</v>
      </c>
      <c r="C75" t="s">
        <v>23</v>
      </c>
      <c r="D75" s="3">
        <v>444676</v>
      </c>
      <c r="E75" s="4">
        <v>0.61748999999999998</v>
      </c>
      <c r="F75" s="3">
        <v>720139</v>
      </c>
    </row>
    <row r="76" spans="1:6" hidden="1" x14ac:dyDescent="0.2">
      <c r="A76" s="5">
        <v>2023</v>
      </c>
      <c r="B76" t="s">
        <v>4</v>
      </c>
      <c r="C76" t="s">
        <v>24</v>
      </c>
      <c r="D76" s="3">
        <v>588191</v>
      </c>
      <c r="E76" s="4">
        <v>0.81677</v>
      </c>
      <c r="F76" s="3">
        <v>720139</v>
      </c>
    </row>
    <row r="77" spans="1:6" hidden="1" x14ac:dyDescent="0.2">
      <c r="A77" s="5">
        <v>2023</v>
      </c>
      <c r="B77" t="s">
        <v>4</v>
      </c>
      <c r="C77" t="s">
        <v>25</v>
      </c>
      <c r="D77" s="3">
        <v>522769</v>
      </c>
      <c r="E77" s="4">
        <v>0.72592999999999996</v>
      </c>
      <c r="F77" s="3">
        <v>720139</v>
      </c>
    </row>
    <row r="78" spans="1:6" hidden="1" x14ac:dyDescent="0.2">
      <c r="A78" s="5">
        <v>2023</v>
      </c>
      <c r="B78" t="s">
        <v>4</v>
      </c>
      <c r="C78" t="s">
        <v>26</v>
      </c>
      <c r="D78" s="3">
        <v>490995</v>
      </c>
      <c r="E78" s="4">
        <v>0.68181000000000003</v>
      </c>
      <c r="F78" s="3">
        <v>720139</v>
      </c>
    </row>
    <row r="79" spans="1:6" hidden="1" x14ac:dyDescent="0.2">
      <c r="A79" s="5">
        <v>2023</v>
      </c>
      <c r="B79" t="s">
        <v>4</v>
      </c>
      <c r="C79" t="s">
        <v>17</v>
      </c>
      <c r="D79" s="3">
        <v>344899</v>
      </c>
      <c r="E79" s="4">
        <v>0.47893000000000002</v>
      </c>
      <c r="F79" s="3">
        <v>720139</v>
      </c>
    </row>
    <row r="80" spans="1:6" hidden="1" x14ac:dyDescent="0.2">
      <c r="A80" s="5">
        <v>2023</v>
      </c>
      <c r="B80" t="s">
        <v>4</v>
      </c>
      <c r="C80" t="s">
        <v>18</v>
      </c>
      <c r="D80" s="3">
        <v>464072</v>
      </c>
      <c r="E80" s="4">
        <v>0.64441999999999999</v>
      </c>
      <c r="F80" s="3">
        <v>720139</v>
      </c>
    </row>
    <row r="81" spans="1:6" hidden="1" x14ac:dyDescent="0.2">
      <c r="A81" s="5">
        <v>2023</v>
      </c>
      <c r="B81" t="s">
        <v>4</v>
      </c>
      <c r="C81" t="s">
        <v>27</v>
      </c>
      <c r="D81" s="3">
        <v>330853</v>
      </c>
      <c r="E81" s="4">
        <v>0.45943000000000001</v>
      </c>
      <c r="F81" s="3">
        <v>720139</v>
      </c>
    </row>
    <row r="82" spans="1:6" hidden="1" x14ac:dyDescent="0.2">
      <c r="A82" s="5">
        <v>2023</v>
      </c>
      <c r="B82" t="s">
        <v>4</v>
      </c>
      <c r="C82" t="s">
        <v>20</v>
      </c>
      <c r="D82" s="3">
        <v>391968</v>
      </c>
      <c r="E82" s="4">
        <v>0.54429000000000005</v>
      </c>
      <c r="F82" s="3">
        <v>720139</v>
      </c>
    </row>
    <row r="83" spans="1:6" hidden="1" x14ac:dyDescent="0.2">
      <c r="A83" s="5">
        <v>2023</v>
      </c>
      <c r="B83" t="s">
        <v>4</v>
      </c>
      <c r="C83" t="s">
        <v>16</v>
      </c>
      <c r="D83" s="3">
        <v>591754</v>
      </c>
      <c r="E83" s="4">
        <v>0.82172000000000001</v>
      </c>
      <c r="F83" s="3">
        <v>720139</v>
      </c>
    </row>
    <row r="84" spans="1:6" hidden="1" x14ac:dyDescent="0.2">
      <c r="A84" s="5">
        <v>2022</v>
      </c>
      <c r="B84" t="s">
        <v>8</v>
      </c>
      <c r="C84" t="s">
        <v>9</v>
      </c>
      <c r="D84" s="3">
        <v>62819</v>
      </c>
      <c r="E84" s="4">
        <v>0.53403</v>
      </c>
      <c r="F84" s="3">
        <v>117631</v>
      </c>
    </row>
    <row r="85" spans="1:6" hidden="1" x14ac:dyDescent="0.2">
      <c r="A85" s="5">
        <v>2022</v>
      </c>
      <c r="B85" t="s">
        <v>10</v>
      </c>
      <c r="C85" t="s">
        <v>11</v>
      </c>
      <c r="D85" s="3">
        <v>136700</v>
      </c>
      <c r="E85" s="4">
        <v>0.55040999999999995</v>
      </c>
      <c r="F85" s="3">
        <v>248359</v>
      </c>
    </row>
    <row r="86" spans="1:6" hidden="1" x14ac:dyDescent="0.2">
      <c r="A86" s="5">
        <v>2022</v>
      </c>
      <c r="B86" t="s">
        <v>10</v>
      </c>
      <c r="C86" t="s">
        <v>12</v>
      </c>
      <c r="D86" s="3">
        <v>173098</v>
      </c>
      <c r="E86" s="4">
        <v>0.69696999999999998</v>
      </c>
      <c r="F86" s="3">
        <v>248359</v>
      </c>
    </row>
    <row r="87" spans="1:6" hidden="1" x14ac:dyDescent="0.2">
      <c r="A87" s="5">
        <v>2022</v>
      </c>
      <c r="B87" t="s">
        <v>10</v>
      </c>
      <c r="C87" t="s">
        <v>13</v>
      </c>
      <c r="D87" s="3">
        <v>214040</v>
      </c>
      <c r="E87" s="4">
        <v>0.86182000000000003</v>
      </c>
      <c r="F87" s="3">
        <v>248359</v>
      </c>
    </row>
    <row r="88" spans="1:6" hidden="1" x14ac:dyDescent="0.2">
      <c r="A88" s="5">
        <v>2022</v>
      </c>
      <c r="B88" t="s">
        <v>10</v>
      </c>
      <c r="C88" t="s">
        <v>14</v>
      </c>
      <c r="D88" s="3">
        <v>32161</v>
      </c>
      <c r="E88" s="4">
        <v>0.12948999999999999</v>
      </c>
      <c r="F88" s="3">
        <v>248359</v>
      </c>
    </row>
    <row r="89" spans="1:6" hidden="1" x14ac:dyDescent="0.2">
      <c r="A89" s="5">
        <v>2022</v>
      </c>
      <c r="B89" t="s">
        <v>10</v>
      </c>
      <c r="C89" t="s">
        <v>15</v>
      </c>
      <c r="D89" s="3">
        <v>152790</v>
      </c>
      <c r="E89" s="4">
        <v>0.61519999999999997</v>
      </c>
      <c r="F89" s="3">
        <v>248359</v>
      </c>
    </row>
    <row r="90" spans="1:6" hidden="1" x14ac:dyDescent="0.2">
      <c r="A90" s="5">
        <v>2022</v>
      </c>
      <c r="B90" t="s">
        <v>10</v>
      </c>
      <c r="C90" t="s">
        <v>16</v>
      </c>
      <c r="D90" s="3">
        <v>108168</v>
      </c>
      <c r="E90" s="4">
        <v>0.43552999999999997</v>
      </c>
      <c r="F90" s="3">
        <v>248359</v>
      </c>
    </row>
    <row r="91" spans="1:6" hidden="1" x14ac:dyDescent="0.2">
      <c r="A91" s="5">
        <v>2022</v>
      </c>
      <c r="B91" t="s">
        <v>10</v>
      </c>
      <c r="C91" t="s">
        <v>17</v>
      </c>
      <c r="D91" s="3">
        <v>30630</v>
      </c>
      <c r="E91" s="4">
        <v>0.12333</v>
      </c>
      <c r="F91" s="3">
        <v>248359</v>
      </c>
    </row>
    <row r="92" spans="1:6" hidden="1" x14ac:dyDescent="0.2">
      <c r="A92" s="5">
        <v>2022</v>
      </c>
      <c r="B92" t="s">
        <v>10</v>
      </c>
      <c r="C92" t="s">
        <v>18</v>
      </c>
      <c r="D92" s="3">
        <v>70032</v>
      </c>
      <c r="E92" s="4">
        <v>0.28198000000000001</v>
      </c>
      <c r="F92" s="3">
        <v>248359</v>
      </c>
    </row>
    <row r="93" spans="1:6" hidden="1" x14ac:dyDescent="0.2">
      <c r="A93" s="5">
        <v>2022</v>
      </c>
      <c r="B93" t="s">
        <v>10</v>
      </c>
      <c r="C93" t="s">
        <v>19</v>
      </c>
      <c r="D93" s="3">
        <v>53503</v>
      </c>
      <c r="E93" s="4">
        <v>0.21543000000000001</v>
      </c>
      <c r="F93" s="3">
        <v>248359</v>
      </c>
    </row>
    <row r="94" spans="1:6" hidden="1" x14ac:dyDescent="0.2">
      <c r="A94" s="5">
        <v>2022</v>
      </c>
      <c r="B94" t="s">
        <v>10</v>
      </c>
      <c r="C94" t="s">
        <v>20</v>
      </c>
      <c r="D94" s="3">
        <v>63098</v>
      </c>
      <c r="E94" s="4">
        <v>0.25406000000000001</v>
      </c>
      <c r="F94" s="3">
        <v>248359</v>
      </c>
    </row>
    <row r="95" spans="1:6" hidden="1" x14ac:dyDescent="0.2">
      <c r="A95" s="5">
        <v>2022</v>
      </c>
      <c r="B95" t="s">
        <v>21</v>
      </c>
      <c r="C95" t="s">
        <v>22</v>
      </c>
      <c r="D95" s="3">
        <v>339137</v>
      </c>
      <c r="E95" s="4">
        <v>0.87205999999999995</v>
      </c>
      <c r="F95" s="3">
        <v>388892</v>
      </c>
    </row>
    <row r="96" spans="1:6" hidden="1" x14ac:dyDescent="0.2">
      <c r="A96" s="5">
        <v>2022</v>
      </c>
      <c r="B96" t="s">
        <v>21</v>
      </c>
      <c r="C96" t="s">
        <v>23</v>
      </c>
      <c r="D96" s="3">
        <v>211036</v>
      </c>
      <c r="E96" s="4">
        <v>0.54266000000000003</v>
      </c>
      <c r="F96" s="3">
        <v>388892</v>
      </c>
    </row>
    <row r="97" spans="1:6" hidden="1" x14ac:dyDescent="0.2">
      <c r="A97" s="5">
        <v>2022</v>
      </c>
      <c r="B97" t="s">
        <v>21</v>
      </c>
      <c r="C97" t="s">
        <v>24</v>
      </c>
      <c r="D97" s="3">
        <v>328842</v>
      </c>
      <c r="E97" s="4">
        <v>0.84558999999999995</v>
      </c>
      <c r="F97" s="3">
        <v>388892</v>
      </c>
    </row>
    <row r="98" spans="1:6" hidden="1" x14ac:dyDescent="0.2">
      <c r="A98" s="5">
        <v>2022</v>
      </c>
      <c r="B98" t="s">
        <v>21</v>
      </c>
      <c r="C98" t="s">
        <v>25</v>
      </c>
      <c r="D98" s="3">
        <v>316731</v>
      </c>
      <c r="E98" s="4">
        <v>0.81444000000000005</v>
      </c>
      <c r="F98" s="3">
        <v>388892</v>
      </c>
    </row>
    <row r="99" spans="1:6" hidden="1" x14ac:dyDescent="0.2">
      <c r="A99" s="5">
        <v>2022</v>
      </c>
      <c r="B99" t="s">
        <v>21</v>
      </c>
      <c r="C99" t="s">
        <v>26</v>
      </c>
      <c r="D99" s="3">
        <v>266388</v>
      </c>
      <c r="E99" s="4">
        <v>0.68498999999999999</v>
      </c>
      <c r="F99" s="3">
        <v>388892</v>
      </c>
    </row>
    <row r="100" spans="1:6" hidden="1" x14ac:dyDescent="0.2">
      <c r="A100" s="5">
        <v>2022</v>
      </c>
      <c r="B100" t="s">
        <v>21</v>
      </c>
      <c r="C100" t="s">
        <v>17</v>
      </c>
      <c r="D100" s="3">
        <v>146893</v>
      </c>
      <c r="E100" s="4">
        <v>0.37772</v>
      </c>
      <c r="F100" s="3">
        <v>388892</v>
      </c>
    </row>
    <row r="101" spans="1:6" hidden="1" x14ac:dyDescent="0.2">
      <c r="A101" s="5">
        <v>2022</v>
      </c>
      <c r="B101" t="s">
        <v>21</v>
      </c>
      <c r="C101" t="s">
        <v>18</v>
      </c>
      <c r="D101" s="3">
        <v>241395</v>
      </c>
      <c r="E101" s="4">
        <v>0.62073</v>
      </c>
      <c r="F101" s="3">
        <v>388892</v>
      </c>
    </row>
    <row r="102" spans="1:6" hidden="1" x14ac:dyDescent="0.2">
      <c r="A102" s="5">
        <v>2022</v>
      </c>
      <c r="B102" t="s">
        <v>21</v>
      </c>
      <c r="C102" t="s">
        <v>27</v>
      </c>
      <c r="D102" s="3">
        <v>189326</v>
      </c>
      <c r="E102" s="4">
        <v>0.48682999999999998</v>
      </c>
      <c r="F102" s="3">
        <v>388892</v>
      </c>
    </row>
    <row r="103" spans="1:6" hidden="1" x14ac:dyDescent="0.2">
      <c r="A103" s="5">
        <v>2022</v>
      </c>
      <c r="B103" t="s">
        <v>21</v>
      </c>
      <c r="C103" t="s">
        <v>20</v>
      </c>
      <c r="D103" s="3">
        <v>230388</v>
      </c>
      <c r="E103" s="4">
        <v>0.59241999999999995</v>
      </c>
      <c r="F103" s="3">
        <v>388892</v>
      </c>
    </row>
    <row r="104" spans="1:6" hidden="1" x14ac:dyDescent="0.2">
      <c r="A104" s="5">
        <v>2022</v>
      </c>
      <c r="B104" t="s">
        <v>21</v>
      </c>
      <c r="C104" s="7" t="s">
        <v>16</v>
      </c>
      <c r="D104" s="3">
        <v>320927</v>
      </c>
      <c r="E104" s="4">
        <v>0.82523000000000002</v>
      </c>
      <c r="F104" s="3">
        <v>388892</v>
      </c>
    </row>
    <row r="105" spans="1:6" hidden="1" x14ac:dyDescent="0.2">
      <c r="A105" s="5">
        <v>2022</v>
      </c>
      <c r="B105" t="s">
        <v>3</v>
      </c>
      <c r="C105" t="s">
        <v>22</v>
      </c>
      <c r="D105" s="3">
        <v>543931</v>
      </c>
      <c r="E105" s="4">
        <v>0.85238000000000003</v>
      </c>
      <c r="F105" s="3">
        <v>638131</v>
      </c>
    </row>
    <row r="106" spans="1:6" hidden="1" x14ac:dyDescent="0.2">
      <c r="A106" s="5">
        <v>2022</v>
      </c>
      <c r="B106" t="s">
        <v>3</v>
      </c>
      <c r="C106" t="s">
        <v>23</v>
      </c>
      <c r="D106" s="3">
        <v>396542</v>
      </c>
      <c r="E106" s="4">
        <v>0.62141000000000002</v>
      </c>
      <c r="F106" s="3">
        <v>638131</v>
      </c>
    </row>
    <row r="107" spans="1:6" hidden="1" x14ac:dyDescent="0.2">
      <c r="A107" s="5">
        <v>2022</v>
      </c>
      <c r="B107" t="s">
        <v>3</v>
      </c>
      <c r="C107" t="s">
        <v>24</v>
      </c>
      <c r="D107" s="3">
        <v>526554</v>
      </c>
      <c r="E107" s="4">
        <v>0.82515000000000005</v>
      </c>
      <c r="F107" s="3">
        <v>638131</v>
      </c>
    </row>
    <row r="108" spans="1:6" hidden="1" x14ac:dyDescent="0.2">
      <c r="A108" s="5">
        <v>2022</v>
      </c>
      <c r="B108" t="s">
        <v>3</v>
      </c>
      <c r="C108" t="s">
        <v>25</v>
      </c>
      <c r="D108" s="3">
        <v>477693</v>
      </c>
      <c r="E108" s="4">
        <v>0.74858000000000002</v>
      </c>
      <c r="F108" s="3">
        <v>638131</v>
      </c>
    </row>
    <row r="109" spans="1:6" hidden="1" x14ac:dyDescent="0.2">
      <c r="A109" s="5">
        <v>2022</v>
      </c>
      <c r="B109" t="s">
        <v>3</v>
      </c>
      <c r="C109" t="s">
        <v>26</v>
      </c>
      <c r="D109" s="3">
        <v>410570</v>
      </c>
      <c r="E109" s="4">
        <v>0.64339000000000002</v>
      </c>
      <c r="F109" s="3">
        <v>638131</v>
      </c>
    </row>
    <row r="110" spans="1:6" hidden="1" x14ac:dyDescent="0.2">
      <c r="A110" s="5">
        <v>2022</v>
      </c>
      <c r="B110" t="s">
        <v>3</v>
      </c>
      <c r="C110" t="s">
        <v>17</v>
      </c>
      <c r="D110" s="3">
        <v>293236</v>
      </c>
      <c r="E110" s="4">
        <v>0.45951999999999998</v>
      </c>
      <c r="F110" s="3">
        <v>638131</v>
      </c>
    </row>
    <row r="111" spans="1:6" hidden="1" x14ac:dyDescent="0.2">
      <c r="A111" s="5">
        <v>2022</v>
      </c>
      <c r="B111" t="s">
        <v>3</v>
      </c>
      <c r="C111" t="s">
        <v>18</v>
      </c>
      <c r="D111" s="3">
        <v>426881</v>
      </c>
      <c r="E111" s="4">
        <v>0.66896</v>
      </c>
      <c r="F111" s="3">
        <v>638131</v>
      </c>
    </row>
    <row r="112" spans="1:6" hidden="1" x14ac:dyDescent="0.2">
      <c r="A112" s="5">
        <v>2022</v>
      </c>
      <c r="B112" t="s">
        <v>3</v>
      </c>
      <c r="C112" t="s">
        <v>27</v>
      </c>
      <c r="D112" s="3">
        <v>332080</v>
      </c>
      <c r="E112" s="4">
        <v>0.52039000000000002</v>
      </c>
      <c r="F112" s="3">
        <v>638131</v>
      </c>
    </row>
    <row r="113" spans="1:6" hidden="1" x14ac:dyDescent="0.2">
      <c r="A113" s="5">
        <v>2022</v>
      </c>
      <c r="B113" t="s">
        <v>3</v>
      </c>
      <c r="C113" t="s">
        <v>20</v>
      </c>
      <c r="D113" s="3">
        <v>392994</v>
      </c>
      <c r="E113" s="4">
        <v>0.61585000000000001</v>
      </c>
      <c r="F113" s="3">
        <v>638131</v>
      </c>
    </row>
    <row r="114" spans="1:6" hidden="1" x14ac:dyDescent="0.2">
      <c r="A114" s="5">
        <v>2022</v>
      </c>
      <c r="B114" t="s">
        <v>3</v>
      </c>
      <c r="C114" t="s">
        <v>16</v>
      </c>
      <c r="D114" s="3">
        <v>551216</v>
      </c>
      <c r="E114" s="4">
        <v>0.86380000000000001</v>
      </c>
      <c r="F114" s="3">
        <v>638131</v>
      </c>
    </row>
    <row r="115" spans="1:6" hidden="1" x14ac:dyDescent="0.2">
      <c r="A115" s="5">
        <v>2022</v>
      </c>
      <c r="B115" t="s">
        <v>4</v>
      </c>
      <c r="C115" t="s">
        <v>22</v>
      </c>
      <c r="D115" s="3">
        <v>423174</v>
      </c>
      <c r="E115" s="4">
        <v>0.83279000000000003</v>
      </c>
      <c r="F115" s="3">
        <v>508142</v>
      </c>
    </row>
    <row r="116" spans="1:6" hidden="1" x14ac:dyDescent="0.2">
      <c r="A116" s="5">
        <v>2022</v>
      </c>
      <c r="B116" t="s">
        <v>4</v>
      </c>
      <c r="C116" t="s">
        <v>23</v>
      </c>
      <c r="D116" s="3">
        <v>318833</v>
      </c>
      <c r="E116" s="4">
        <v>0.62744999999999995</v>
      </c>
      <c r="F116" s="3">
        <v>508142</v>
      </c>
    </row>
    <row r="117" spans="1:6" hidden="1" x14ac:dyDescent="0.2">
      <c r="A117" s="5">
        <v>2022</v>
      </c>
      <c r="B117" t="s">
        <v>4</v>
      </c>
      <c r="C117" t="s">
        <v>24</v>
      </c>
      <c r="D117" s="3">
        <v>421323</v>
      </c>
      <c r="E117" s="4">
        <v>0.82913999999999999</v>
      </c>
      <c r="F117" s="3">
        <v>508142</v>
      </c>
    </row>
    <row r="118" spans="1:6" hidden="1" x14ac:dyDescent="0.2">
      <c r="A118" s="5">
        <v>2022</v>
      </c>
      <c r="B118" t="s">
        <v>4</v>
      </c>
      <c r="C118" t="s">
        <v>25</v>
      </c>
      <c r="D118" s="3">
        <v>361843</v>
      </c>
      <c r="E118" s="4">
        <v>0.71209</v>
      </c>
      <c r="F118" s="3">
        <v>508142</v>
      </c>
    </row>
    <row r="119" spans="1:6" hidden="1" x14ac:dyDescent="0.2">
      <c r="A119" s="5">
        <v>2022</v>
      </c>
      <c r="B119" t="s">
        <v>4</v>
      </c>
      <c r="C119" t="s">
        <v>26</v>
      </c>
      <c r="D119" s="3">
        <v>342311</v>
      </c>
      <c r="E119" s="4">
        <v>0.67364999999999997</v>
      </c>
      <c r="F119" s="3">
        <v>508142</v>
      </c>
    </row>
    <row r="120" spans="1:6" hidden="1" x14ac:dyDescent="0.2">
      <c r="A120" s="5">
        <v>2022</v>
      </c>
      <c r="B120" t="s">
        <v>4</v>
      </c>
      <c r="C120" t="s">
        <v>17</v>
      </c>
      <c r="D120" s="3">
        <v>247545</v>
      </c>
      <c r="E120" s="4">
        <v>0.48715999999999998</v>
      </c>
      <c r="F120" s="3">
        <v>508142</v>
      </c>
    </row>
    <row r="121" spans="1:6" hidden="1" x14ac:dyDescent="0.2">
      <c r="A121" s="5">
        <v>2022</v>
      </c>
      <c r="B121" t="s">
        <v>4</v>
      </c>
      <c r="C121" t="s">
        <v>18</v>
      </c>
      <c r="D121" s="3">
        <v>334699</v>
      </c>
      <c r="E121" s="4">
        <v>0.65866999999999998</v>
      </c>
      <c r="F121" s="3">
        <v>508142</v>
      </c>
    </row>
    <row r="122" spans="1:6" hidden="1" x14ac:dyDescent="0.2">
      <c r="A122" s="5">
        <v>2022</v>
      </c>
      <c r="B122" t="s">
        <v>4</v>
      </c>
      <c r="C122" t="s">
        <v>27</v>
      </c>
      <c r="D122" s="3">
        <v>244660</v>
      </c>
      <c r="E122" s="4">
        <v>0.48148000000000002</v>
      </c>
      <c r="F122" s="3">
        <v>508142</v>
      </c>
    </row>
    <row r="123" spans="1:6" hidden="1" x14ac:dyDescent="0.2">
      <c r="A123" s="5">
        <v>2022</v>
      </c>
      <c r="B123" t="s">
        <v>4</v>
      </c>
      <c r="C123" t="s">
        <v>20</v>
      </c>
      <c r="D123" s="3">
        <v>285470</v>
      </c>
      <c r="E123" s="4">
        <v>0.56179000000000001</v>
      </c>
      <c r="F123" s="3">
        <v>508142</v>
      </c>
    </row>
    <row r="124" spans="1:6" hidden="1" x14ac:dyDescent="0.2">
      <c r="A124" s="5">
        <v>2022</v>
      </c>
      <c r="B124" t="s">
        <v>4</v>
      </c>
      <c r="C124" t="s">
        <v>16</v>
      </c>
      <c r="D124" s="3">
        <v>429485</v>
      </c>
      <c r="E124" s="4">
        <v>0.84521000000000002</v>
      </c>
      <c r="F124" s="3">
        <v>508142</v>
      </c>
    </row>
    <row r="125" spans="1:6" hidden="1" x14ac:dyDescent="0.2">
      <c r="A125" s="5">
        <v>2021</v>
      </c>
      <c r="B125" t="s">
        <v>8</v>
      </c>
      <c r="C125" t="s">
        <v>9</v>
      </c>
      <c r="D125" s="3">
        <v>48823</v>
      </c>
      <c r="E125" s="4">
        <v>0.52607999999999999</v>
      </c>
      <c r="F125" s="3">
        <v>92806</v>
      </c>
    </row>
    <row r="126" spans="1:6" hidden="1" x14ac:dyDescent="0.2">
      <c r="A126" s="5">
        <v>2021</v>
      </c>
      <c r="B126" t="s">
        <v>10</v>
      </c>
      <c r="C126" t="s">
        <v>11</v>
      </c>
      <c r="D126" s="3">
        <v>64665</v>
      </c>
      <c r="E126" s="4">
        <v>0.37452000000000002</v>
      </c>
      <c r="F126" s="3">
        <v>172659</v>
      </c>
    </row>
    <row r="127" spans="1:6" hidden="1" x14ac:dyDescent="0.2">
      <c r="A127" s="5">
        <v>2021</v>
      </c>
      <c r="B127" t="s">
        <v>10</v>
      </c>
      <c r="C127" t="s">
        <v>12</v>
      </c>
      <c r="D127" s="3">
        <v>115049</v>
      </c>
      <c r="E127" s="4">
        <v>0.66634000000000004</v>
      </c>
      <c r="F127" s="3">
        <v>172659</v>
      </c>
    </row>
    <row r="128" spans="1:6" hidden="1" x14ac:dyDescent="0.2">
      <c r="A128" s="5">
        <v>2021</v>
      </c>
      <c r="B128" t="s">
        <v>10</v>
      </c>
      <c r="C128" t="s">
        <v>13</v>
      </c>
      <c r="D128" s="3">
        <v>101350</v>
      </c>
      <c r="E128" s="4">
        <v>0.58699999999999997</v>
      </c>
      <c r="F128" s="3">
        <v>172659</v>
      </c>
    </row>
    <row r="129" spans="1:6" hidden="1" x14ac:dyDescent="0.2">
      <c r="A129" s="5">
        <v>2021</v>
      </c>
      <c r="B129" t="s">
        <v>10</v>
      </c>
      <c r="C129" t="s">
        <v>14</v>
      </c>
      <c r="D129" s="3">
        <v>14808</v>
      </c>
      <c r="E129" s="4">
        <v>8.5760000000000003E-2</v>
      </c>
      <c r="F129" s="3">
        <v>172659</v>
      </c>
    </row>
    <row r="130" spans="1:6" hidden="1" x14ac:dyDescent="0.2">
      <c r="A130" s="5">
        <v>2021</v>
      </c>
      <c r="B130" t="s">
        <v>10</v>
      </c>
      <c r="C130" t="s">
        <v>15</v>
      </c>
      <c r="D130" s="3">
        <v>79197</v>
      </c>
      <c r="E130" s="4">
        <v>0.45868999999999999</v>
      </c>
      <c r="F130" s="3">
        <v>172659</v>
      </c>
    </row>
    <row r="131" spans="1:6" hidden="1" x14ac:dyDescent="0.2">
      <c r="A131" s="5">
        <v>2021</v>
      </c>
      <c r="B131" t="s">
        <v>10</v>
      </c>
      <c r="C131" t="s">
        <v>16</v>
      </c>
      <c r="D131" s="3">
        <v>52999</v>
      </c>
      <c r="E131" s="4">
        <v>0.30696000000000001</v>
      </c>
      <c r="F131" s="3">
        <v>172659</v>
      </c>
    </row>
    <row r="132" spans="1:6" hidden="1" x14ac:dyDescent="0.2">
      <c r="A132" s="5">
        <v>2021</v>
      </c>
      <c r="B132" t="s">
        <v>10</v>
      </c>
      <c r="C132" t="s">
        <v>17</v>
      </c>
      <c r="D132" s="3">
        <v>14385</v>
      </c>
      <c r="E132" s="4">
        <v>8.3309999999999995E-2</v>
      </c>
      <c r="F132" s="3">
        <v>172659</v>
      </c>
    </row>
    <row r="133" spans="1:6" hidden="1" x14ac:dyDescent="0.2">
      <c r="A133" s="5">
        <v>2021</v>
      </c>
      <c r="B133" t="s">
        <v>10</v>
      </c>
      <c r="C133" t="s">
        <v>18</v>
      </c>
      <c r="D133" s="3">
        <v>34579</v>
      </c>
      <c r="E133" s="4">
        <v>0.20027</v>
      </c>
      <c r="F133" s="3">
        <v>172659</v>
      </c>
    </row>
    <row r="134" spans="1:6" hidden="1" x14ac:dyDescent="0.2">
      <c r="A134" s="5">
        <v>2021</v>
      </c>
      <c r="B134" t="s">
        <v>10</v>
      </c>
      <c r="C134" t="s">
        <v>19</v>
      </c>
      <c r="D134" s="3">
        <v>25639</v>
      </c>
      <c r="E134" s="4">
        <v>0.14849999999999999</v>
      </c>
      <c r="F134" s="3">
        <v>172659</v>
      </c>
    </row>
    <row r="135" spans="1:6" hidden="1" x14ac:dyDescent="0.2">
      <c r="A135" s="5">
        <v>2021</v>
      </c>
      <c r="B135" t="s">
        <v>10</v>
      </c>
      <c r="C135" t="s">
        <v>20</v>
      </c>
      <c r="D135" s="3">
        <v>30767</v>
      </c>
      <c r="E135" s="4">
        <v>0.1782</v>
      </c>
      <c r="F135" s="3">
        <v>172659</v>
      </c>
    </row>
    <row r="136" spans="1:6" hidden="1" x14ac:dyDescent="0.2">
      <c r="A136" s="5">
        <v>2021</v>
      </c>
      <c r="B136" t="s">
        <v>21</v>
      </c>
      <c r="C136" t="s">
        <v>22</v>
      </c>
      <c r="D136" s="3">
        <v>44313</v>
      </c>
      <c r="E136" s="4">
        <v>0.19678000000000001</v>
      </c>
      <c r="F136" s="3">
        <v>225187</v>
      </c>
    </row>
    <row r="137" spans="1:6" hidden="1" x14ac:dyDescent="0.2">
      <c r="A137" s="5">
        <v>2021</v>
      </c>
      <c r="B137" t="s">
        <v>21</v>
      </c>
      <c r="C137" t="s">
        <v>23</v>
      </c>
      <c r="D137" s="3">
        <v>117283</v>
      </c>
      <c r="E137" s="4">
        <v>0.52081999999999995</v>
      </c>
      <c r="F137" s="3">
        <v>225189</v>
      </c>
    </row>
    <row r="138" spans="1:6" hidden="1" x14ac:dyDescent="0.2">
      <c r="A138" s="5">
        <v>2021</v>
      </c>
      <c r="B138" t="s">
        <v>21</v>
      </c>
      <c r="C138" t="s">
        <v>24</v>
      </c>
      <c r="D138" s="3">
        <v>125910</v>
      </c>
      <c r="E138" s="4">
        <v>0.55913000000000002</v>
      </c>
      <c r="F138" s="3">
        <v>225189</v>
      </c>
    </row>
    <row r="139" spans="1:6" hidden="1" x14ac:dyDescent="0.2">
      <c r="A139" s="5">
        <v>2021</v>
      </c>
      <c r="B139" t="s">
        <v>21</v>
      </c>
      <c r="C139" t="s">
        <v>25</v>
      </c>
      <c r="D139" s="3">
        <v>119983</v>
      </c>
      <c r="E139" s="4">
        <v>0.53281000000000001</v>
      </c>
      <c r="F139" s="3">
        <v>225190</v>
      </c>
    </row>
    <row r="140" spans="1:6" hidden="1" x14ac:dyDescent="0.2">
      <c r="A140" s="5">
        <v>2021</v>
      </c>
      <c r="B140" t="s">
        <v>21</v>
      </c>
      <c r="C140" t="s">
        <v>26</v>
      </c>
      <c r="D140" s="3">
        <v>159973</v>
      </c>
      <c r="E140" s="4">
        <v>0.71038999999999997</v>
      </c>
      <c r="F140" s="3">
        <v>225190</v>
      </c>
    </row>
    <row r="141" spans="1:6" hidden="1" x14ac:dyDescent="0.2">
      <c r="A141" s="5">
        <v>2021</v>
      </c>
      <c r="B141" t="s">
        <v>21</v>
      </c>
      <c r="C141" t="s">
        <v>17</v>
      </c>
      <c r="D141" s="3">
        <v>114690</v>
      </c>
      <c r="E141" s="4">
        <v>0.50929999999999997</v>
      </c>
      <c r="F141" s="3">
        <v>225190</v>
      </c>
    </row>
    <row r="142" spans="1:6" hidden="1" x14ac:dyDescent="0.2">
      <c r="A142" s="5">
        <v>2021</v>
      </c>
      <c r="B142" t="s">
        <v>21</v>
      </c>
      <c r="C142" t="s">
        <v>18</v>
      </c>
      <c r="D142" s="3">
        <v>144792</v>
      </c>
      <c r="E142" s="4">
        <v>0.64298</v>
      </c>
      <c r="F142" s="3">
        <v>225190</v>
      </c>
    </row>
    <row r="143" spans="1:6" hidden="1" x14ac:dyDescent="0.2">
      <c r="A143" s="5">
        <v>2021</v>
      </c>
      <c r="B143" t="s">
        <v>21</v>
      </c>
      <c r="C143" t="s">
        <v>27</v>
      </c>
      <c r="D143" s="3">
        <v>101716</v>
      </c>
      <c r="E143" s="4">
        <v>0.45168999999999998</v>
      </c>
      <c r="F143" s="3">
        <v>225190</v>
      </c>
    </row>
    <row r="144" spans="1:6" hidden="1" x14ac:dyDescent="0.2">
      <c r="A144" s="5">
        <v>2021</v>
      </c>
      <c r="B144" t="s">
        <v>21</v>
      </c>
      <c r="C144" t="s">
        <v>20</v>
      </c>
      <c r="D144" s="3">
        <v>134189</v>
      </c>
      <c r="E144" s="4">
        <v>0.59589000000000003</v>
      </c>
      <c r="F144" s="3">
        <v>225190</v>
      </c>
    </row>
    <row r="145" spans="1:6" hidden="1" x14ac:dyDescent="0.2">
      <c r="A145" s="5">
        <v>2021</v>
      </c>
      <c r="B145" t="s">
        <v>21</v>
      </c>
      <c r="C145" s="7" t="s">
        <v>16</v>
      </c>
      <c r="D145" s="3">
        <v>197025</v>
      </c>
      <c r="E145" s="4">
        <v>0.87492999999999999</v>
      </c>
      <c r="F145" s="3">
        <v>225190</v>
      </c>
    </row>
    <row r="146" spans="1:6" hidden="1" x14ac:dyDescent="0.2">
      <c r="A146" s="5">
        <v>2021</v>
      </c>
      <c r="B146" t="s">
        <v>3</v>
      </c>
      <c r="C146" t="s">
        <v>22</v>
      </c>
      <c r="D146" s="3">
        <v>69452</v>
      </c>
      <c r="E146" s="4">
        <v>0.20549999999999999</v>
      </c>
      <c r="F146" s="3">
        <v>337963</v>
      </c>
    </row>
    <row r="147" spans="1:6" hidden="1" x14ac:dyDescent="0.2">
      <c r="A147" s="5">
        <v>2021</v>
      </c>
      <c r="B147" t="s">
        <v>3</v>
      </c>
      <c r="C147" t="s">
        <v>23</v>
      </c>
      <c r="D147" s="3">
        <v>193837</v>
      </c>
      <c r="E147" s="4">
        <v>0.57354000000000005</v>
      </c>
      <c r="F147" s="3">
        <v>337967</v>
      </c>
    </row>
    <row r="148" spans="1:6" hidden="1" x14ac:dyDescent="0.2">
      <c r="A148" s="5">
        <v>2021</v>
      </c>
      <c r="B148" t="s">
        <v>3</v>
      </c>
      <c r="C148" t="s">
        <v>24</v>
      </c>
      <c r="D148" s="3">
        <v>186612</v>
      </c>
      <c r="E148" s="4">
        <v>0.55215999999999998</v>
      </c>
      <c r="F148" s="3">
        <v>337967</v>
      </c>
    </row>
    <row r="149" spans="1:6" hidden="1" x14ac:dyDescent="0.2">
      <c r="A149" s="5">
        <v>2021</v>
      </c>
      <c r="B149" t="s">
        <v>3</v>
      </c>
      <c r="C149" t="s">
        <v>25</v>
      </c>
      <c r="D149" s="3">
        <v>166654</v>
      </c>
      <c r="E149" s="4">
        <v>0.49310999999999999</v>
      </c>
      <c r="F149" s="3">
        <v>337967</v>
      </c>
    </row>
    <row r="150" spans="1:6" hidden="1" x14ac:dyDescent="0.2">
      <c r="A150" s="5">
        <v>2021</v>
      </c>
      <c r="B150" t="s">
        <v>3</v>
      </c>
      <c r="C150" t="s">
        <v>26</v>
      </c>
      <c r="D150" s="3">
        <v>230219</v>
      </c>
      <c r="E150" s="4">
        <v>0.68118999999999996</v>
      </c>
      <c r="F150" s="3">
        <v>337967</v>
      </c>
    </row>
    <row r="151" spans="1:6" hidden="1" x14ac:dyDescent="0.2">
      <c r="A151" s="5">
        <v>2021</v>
      </c>
      <c r="B151" t="s">
        <v>3</v>
      </c>
      <c r="C151" t="s">
        <v>17</v>
      </c>
      <c r="D151" s="3">
        <v>182362</v>
      </c>
      <c r="E151" s="4">
        <v>0.53959000000000001</v>
      </c>
      <c r="F151" s="3">
        <v>337967</v>
      </c>
    </row>
    <row r="152" spans="1:6" hidden="1" x14ac:dyDescent="0.2">
      <c r="A152" s="5">
        <v>2021</v>
      </c>
      <c r="B152" t="s">
        <v>3</v>
      </c>
      <c r="C152" t="s">
        <v>18</v>
      </c>
      <c r="D152" s="3">
        <v>221266</v>
      </c>
      <c r="E152" s="4">
        <v>0.65469999999999995</v>
      </c>
      <c r="F152" s="3">
        <v>337967</v>
      </c>
    </row>
    <row r="153" spans="1:6" hidden="1" x14ac:dyDescent="0.2">
      <c r="A153" s="5">
        <v>2021</v>
      </c>
      <c r="B153" t="s">
        <v>3</v>
      </c>
      <c r="C153" t="s">
        <v>27</v>
      </c>
      <c r="D153" s="3">
        <v>163669</v>
      </c>
      <c r="E153" s="4">
        <v>0.48427999999999999</v>
      </c>
      <c r="F153" s="3">
        <v>337967</v>
      </c>
    </row>
    <row r="154" spans="1:6" hidden="1" x14ac:dyDescent="0.2">
      <c r="A154" s="5">
        <v>2021</v>
      </c>
      <c r="B154" t="s">
        <v>3</v>
      </c>
      <c r="C154" t="s">
        <v>20</v>
      </c>
      <c r="D154" s="3">
        <v>209381</v>
      </c>
      <c r="E154" s="4">
        <v>0.61953000000000003</v>
      </c>
      <c r="F154" s="3">
        <v>337967</v>
      </c>
    </row>
    <row r="155" spans="1:6" hidden="1" x14ac:dyDescent="0.2">
      <c r="A155" s="5">
        <v>2021</v>
      </c>
      <c r="B155" t="s">
        <v>3</v>
      </c>
      <c r="C155" t="s">
        <v>16</v>
      </c>
      <c r="D155" s="3">
        <v>300939</v>
      </c>
      <c r="E155" s="4">
        <v>0.89044000000000001</v>
      </c>
      <c r="F155" s="3">
        <v>337967</v>
      </c>
    </row>
    <row r="156" spans="1:6" hidden="1" x14ac:dyDescent="0.2">
      <c r="A156" s="5">
        <v>2021</v>
      </c>
      <c r="B156" t="s">
        <v>4</v>
      </c>
      <c r="C156" t="s">
        <v>22</v>
      </c>
      <c r="D156" s="3">
        <v>44213</v>
      </c>
      <c r="E156" s="4">
        <v>0.14193</v>
      </c>
      <c r="F156" s="3">
        <v>311521</v>
      </c>
    </row>
    <row r="157" spans="1:6" hidden="1" x14ac:dyDescent="0.2">
      <c r="A157" s="5">
        <v>2021</v>
      </c>
      <c r="B157" t="s">
        <v>4</v>
      </c>
      <c r="C157" t="s">
        <v>23</v>
      </c>
      <c r="D157" s="3">
        <v>176136</v>
      </c>
      <c r="E157" s="4">
        <v>0.56540999999999997</v>
      </c>
      <c r="F157" s="3">
        <v>311521</v>
      </c>
    </row>
    <row r="158" spans="1:6" hidden="1" x14ac:dyDescent="0.2">
      <c r="A158" s="5">
        <v>2021</v>
      </c>
      <c r="B158" t="s">
        <v>4</v>
      </c>
      <c r="C158" t="s">
        <v>24</v>
      </c>
      <c r="D158" s="3">
        <v>169747</v>
      </c>
      <c r="E158" s="4">
        <v>0.54490000000000005</v>
      </c>
      <c r="F158" s="3">
        <v>311521</v>
      </c>
    </row>
    <row r="159" spans="1:6" hidden="1" x14ac:dyDescent="0.2">
      <c r="A159" s="5">
        <v>2021</v>
      </c>
      <c r="B159" t="s">
        <v>4</v>
      </c>
      <c r="C159" t="s">
        <v>25</v>
      </c>
      <c r="D159" s="3">
        <v>143906</v>
      </c>
      <c r="E159" s="4">
        <v>0.46195000000000003</v>
      </c>
      <c r="F159" s="3">
        <v>311521</v>
      </c>
    </row>
    <row r="160" spans="1:6" hidden="1" x14ac:dyDescent="0.2">
      <c r="A160" s="5">
        <v>2021</v>
      </c>
      <c r="B160" t="s">
        <v>4</v>
      </c>
      <c r="C160" t="s">
        <v>26</v>
      </c>
      <c r="D160" s="3">
        <v>220931</v>
      </c>
      <c r="E160" s="4">
        <v>0.70920000000000005</v>
      </c>
      <c r="F160" s="3">
        <v>311521</v>
      </c>
    </row>
    <row r="161" spans="1:6" hidden="1" x14ac:dyDescent="0.2">
      <c r="A161" s="5">
        <v>2021</v>
      </c>
      <c r="B161" t="s">
        <v>4</v>
      </c>
      <c r="C161" t="s">
        <v>17</v>
      </c>
      <c r="D161" s="3">
        <v>169724</v>
      </c>
      <c r="E161" s="4">
        <v>0.54481999999999997</v>
      </c>
      <c r="F161" s="3">
        <v>311521</v>
      </c>
    </row>
    <row r="162" spans="1:6" hidden="1" x14ac:dyDescent="0.2">
      <c r="A162" s="5">
        <v>2021</v>
      </c>
      <c r="B162" t="s">
        <v>4</v>
      </c>
      <c r="C162" t="s">
        <v>18</v>
      </c>
      <c r="D162" s="3">
        <v>204042</v>
      </c>
      <c r="E162" s="4">
        <v>0.65498999999999996</v>
      </c>
      <c r="F162" s="3">
        <v>311521</v>
      </c>
    </row>
    <row r="163" spans="1:6" hidden="1" x14ac:dyDescent="0.2">
      <c r="A163" s="5">
        <v>2021</v>
      </c>
      <c r="B163" t="s">
        <v>4</v>
      </c>
      <c r="C163" t="s">
        <v>27</v>
      </c>
      <c r="D163" s="3">
        <v>146092</v>
      </c>
      <c r="E163" s="4">
        <v>0.46895999999999999</v>
      </c>
      <c r="F163" s="3">
        <v>311521</v>
      </c>
    </row>
    <row r="164" spans="1:6" hidden="1" x14ac:dyDescent="0.2">
      <c r="A164" s="5">
        <v>2021</v>
      </c>
      <c r="B164" t="s">
        <v>4</v>
      </c>
      <c r="C164" t="s">
        <v>20</v>
      </c>
      <c r="D164" s="3">
        <v>176987</v>
      </c>
      <c r="E164" s="4">
        <v>0.56813999999999998</v>
      </c>
      <c r="F164" s="3">
        <v>311521</v>
      </c>
    </row>
    <row r="165" spans="1:6" hidden="1" x14ac:dyDescent="0.2">
      <c r="A165" s="5">
        <v>2021</v>
      </c>
      <c r="B165" t="s">
        <v>4</v>
      </c>
      <c r="C165" t="s">
        <v>16</v>
      </c>
      <c r="D165" s="3">
        <v>270457</v>
      </c>
      <c r="E165" s="4">
        <v>0.86817999999999995</v>
      </c>
      <c r="F165" s="3">
        <v>311521</v>
      </c>
    </row>
    <row r="166" spans="1:6" hidden="1" x14ac:dyDescent="0.2">
      <c r="A166" s="5">
        <v>2020</v>
      </c>
      <c r="B166" t="s">
        <v>8</v>
      </c>
      <c r="C166" t="s">
        <v>9</v>
      </c>
      <c r="D166" s="3">
        <v>39973</v>
      </c>
      <c r="E166" s="4">
        <v>0.54059999999999997</v>
      </c>
      <c r="F166" s="3">
        <v>73942</v>
      </c>
    </row>
    <row r="167" spans="1:6" hidden="1" x14ac:dyDescent="0.2">
      <c r="A167" s="5">
        <v>2020</v>
      </c>
      <c r="B167" t="s">
        <v>10</v>
      </c>
      <c r="C167" t="s">
        <v>11</v>
      </c>
      <c r="D167" s="3">
        <v>75554</v>
      </c>
      <c r="E167" s="4">
        <v>0.54027000000000003</v>
      </c>
      <c r="F167" s="3">
        <v>139844</v>
      </c>
    </row>
    <row r="168" spans="1:6" hidden="1" x14ac:dyDescent="0.2">
      <c r="A168" s="5">
        <v>2020</v>
      </c>
      <c r="B168" t="s">
        <v>10</v>
      </c>
      <c r="C168" t="s">
        <v>12</v>
      </c>
      <c r="D168" s="3">
        <v>98735</v>
      </c>
      <c r="E168" s="4">
        <v>0.70604</v>
      </c>
      <c r="F168" s="3">
        <v>139844</v>
      </c>
    </row>
    <row r="169" spans="1:6" hidden="1" x14ac:dyDescent="0.2">
      <c r="A169" s="5">
        <v>2020</v>
      </c>
      <c r="B169" t="s">
        <v>10</v>
      </c>
      <c r="C169" t="s">
        <v>13</v>
      </c>
      <c r="D169" s="3">
        <v>121604</v>
      </c>
      <c r="E169" s="4">
        <v>0.86956999999999995</v>
      </c>
      <c r="F169" s="3">
        <v>139844</v>
      </c>
    </row>
    <row r="170" spans="1:6" hidden="1" x14ac:dyDescent="0.2">
      <c r="A170" s="5">
        <v>2020</v>
      </c>
      <c r="B170" t="s">
        <v>10</v>
      </c>
      <c r="C170" t="s">
        <v>14</v>
      </c>
      <c r="D170" s="3">
        <v>18229</v>
      </c>
      <c r="E170" s="4">
        <v>0.13034999999999999</v>
      </c>
      <c r="F170" s="3">
        <v>139844</v>
      </c>
    </row>
    <row r="171" spans="1:6" hidden="1" x14ac:dyDescent="0.2">
      <c r="A171" s="5">
        <v>2020</v>
      </c>
      <c r="B171" t="s">
        <v>10</v>
      </c>
      <c r="C171" t="s">
        <v>15</v>
      </c>
      <c r="D171" s="3">
        <v>86244</v>
      </c>
      <c r="E171" s="4">
        <v>0.61672000000000005</v>
      </c>
      <c r="F171" s="3">
        <v>139844</v>
      </c>
    </row>
    <row r="172" spans="1:6" hidden="1" x14ac:dyDescent="0.2">
      <c r="A172" s="5">
        <v>2020</v>
      </c>
      <c r="B172" t="s">
        <v>10</v>
      </c>
      <c r="C172" t="s">
        <v>16</v>
      </c>
      <c r="D172" s="3">
        <v>61609</v>
      </c>
      <c r="E172" s="4">
        <v>0.44056000000000001</v>
      </c>
      <c r="F172" s="3">
        <v>139844</v>
      </c>
    </row>
    <row r="173" spans="1:6" hidden="1" x14ac:dyDescent="0.2">
      <c r="A173" s="5">
        <v>2020</v>
      </c>
      <c r="B173" t="s">
        <v>10</v>
      </c>
      <c r="C173" t="s">
        <v>17</v>
      </c>
      <c r="D173" s="3">
        <v>16145</v>
      </c>
      <c r="E173" s="4">
        <v>0.11545</v>
      </c>
      <c r="F173" s="3">
        <v>139844</v>
      </c>
    </row>
    <row r="174" spans="1:6" hidden="1" x14ac:dyDescent="0.2">
      <c r="A174" s="5">
        <v>2020</v>
      </c>
      <c r="B174" t="s">
        <v>10</v>
      </c>
      <c r="C174" t="s">
        <v>18</v>
      </c>
      <c r="D174" s="3">
        <v>40055</v>
      </c>
      <c r="E174" s="4">
        <v>0.28643000000000002</v>
      </c>
      <c r="F174" s="3">
        <v>139844</v>
      </c>
    </row>
    <row r="175" spans="1:6" hidden="1" x14ac:dyDescent="0.2">
      <c r="A175" s="5">
        <v>2020</v>
      </c>
      <c r="B175" t="s">
        <v>10</v>
      </c>
      <c r="C175" t="s">
        <v>19</v>
      </c>
      <c r="D175" s="3">
        <v>28791</v>
      </c>
      <c r="E175" s="4">
        <v>0.20588000000000001</v>
      </c>
      <c r="F175" s="3">
        <v>139844</v>
      </c>
    </row>
    <row r="176" spans="1:6" hidden="1" x14ac:dyDescent="0.2">
      <c r="A176" s="5">
        <v>2020</v>
      </c>
      <c r="B176" t="s">
        <v>10</v>
      </c>
      <c r="C176" t="s">
        <v>20</v>
      </c>
      <c r="D176" s="3">
        <v>35581</v>
      </c>
      <c r="E176" s="4">
        <v>0.25442999999999999</v>
      </c>
      <c r="F176" s="3">
        <v>139844</v>
      </c>
    </row>
    <row r="177" spans="1:6" hidden="1" x14ac:dyDescent="0.2">
      <c r="A177" s="5">
        <v>2020</v>
      </c>
      <c r="B177" t="s">
        <v>21</v>
      </c>
      <c r="C177" t="s">
        <v>22</v>
      </c>
      <c r="D177" s="3">
        <v>22697</v>
      </c>
      <c r="E177" s="4">
        <v>0.21329000000000001</v>
      </c>
      <c r="F177" s="3">
        <v>106415</v>
      </c>
    </row>
    <row r="178" spans="1:6" hidden="1" x14ac:dyDescent="0.2">
      <c r="A178" s="5">
        <v>2020</v>
      </c>
      <c r="B178" t="s">
        <v>21</v>
      </c>
      <c r="C178" t="s">
        <v>23</v>
      </c>
      <c r="D178" s="3">
        <v>56037</v>
      </c>
      <c r="E178" s="4">
        <v>0.52659</v>
      </c>
      <c r="F178" s="3">
        <v>106415</v>
      </c>
    </row>
    <row r="179" spans="1:6" hidden="1" x14ac:dyDescent="0.2">
      <c r="A179" s="5">
        <v>2020</v>
      </c>
      <c r="B179" t="s">
        <v>21</v>
      </c>
      <c r="C179" t="s">
        <v>24</v>
      </c>
      <c r="D179" s="3">
        <v>91461</v>
      </c>
      <c r="E179" s="4">
        <v>0.85946999999999996</v>
      </c>
      <c r="F179" s="3">
        <v>106415</v>
      </c>
    </row>
    <row r="180" spans="1:6" hidden="1" x14ac:dyDescent="0.2">
      <c r="A180" s="5">
        <v>2020</v>
      </c>
      <c r="B180" t="s">
        <v>21</v>
      </c>
      <c r="C180" t="s">
        <v>25</v>
      </c>
      <c r="D180" s="3">
        <v>85631</v>
      </c>
      <c r="E180" s="4">
        <v>0.80469000000000002</v>
      </c>
      <c r="F180" s="3">
        <v>106415</v>
      </c>
    </row>
    <row r="181" spans="1:6" hidden="1" x14ac:dyDescent="0.2">
      <c r="A181" s="5">
        <v>2020</v>
      </c>
      <c r="B181" t="s">
        <v>21</v>
      </c>
      <c r="C181" t="s">
        <v>26</v>
      </c>
      <c r="D181" s="3">
        <v>72270</v>
      </c>
      <c r="E181" s="4">
        <v>0.67913000000000001</v>
      </c>
      <c r="F181" s="3">
        <v>106415</v>
      </c>
    </row>
    <row r="182" spans="1:6" hidden="1" x14ac:dyDescent="0.2">
      <c r="A182" s="5">
        <v>2020</v>
      </c>
      <c r="B182" t="s">
        <v>21</v>
      </c>
      <c r="C182" t="s">
        <v>17</v>
      </c>
      <c r="D182" s="3">
        <v>37797</v>
      </c>
      <c r="E182" s="4">
        <v>0.35518</v>
      </c>
      <c r="F182" s="3">
        <v>106415</v>
      </c>
    </row>
    <row r="183" spans="1:6" hidden="1" x14ac:dyDescent="0.2">
      <c r="A183" s="5">
        <v>2020</v>
      </c>
      <c r="B183" t="s">
        <v>21</v>
      </c>
      <c r="C183" t="s">
        <v>18</v>
      </c>
      <c r="D183" s="3">
        <v>67249</v>
      </c>
      <c r="E183" s="4">
        <v>0.63195000000000001</v>
      </c>
      <c r="F183" s="3">
        <v>106415</v>
      </c>
    </row>
    <row r="184" spans="1:6" hidden="1" x14ac:dyDescent="0.2">
      <c r="A184" s="5">
        <v>2020</v>
      </c>
      <c r="B184" t="s">
        <v>21</v>
      </c>
      <c r="C184" t="s">
        <v>27</v>
      </c>
      <c r="D184" s="3">
        <v>50908</v>
      </c>
      <c r="E184" s="4">
        <v>0.47838999999999998</v>
      </c>
      <c r="F184" s="3">
        <v>106415</v>
      </c>
    </row>
    <row r="185" spans="1:6" hidden="1" x14ac:dyDescent="0.2">
      <c r="A185" s="5">
        <v>2020</v>
      </c>
      <c r="B185" t="s">
        <v>21</v>
      </c>
      <c r="C185" t="s">
        <v>20</v>
      </c>
      <c r="D185" s="3">
        <v>62710</v>
      </c>
      <c r="E185" s="4">
        <v>0.58930000000000005</v>
      </c>
      <c r="F185" s="3">
        <v>106415</v>
      </c>
    </row>
    <row r="186" spans="1:6" hidden="1" x14ac:dyDescent="0.2">
      <c r="A186" s="5">
        <v>2020</v>
      </c>
      <c r="B186" t="s">
        <v>21</v>
      </c>
      <c r="C186" s="7" t="s">
        <v>16</v>
      </c>
      <c r="D186" s="3">
        <v>88459</v>
      </c>
      <c r="E186" s="4">
        <v>0.83126</v>
      </c>
      <c r="F186" s="3">
        <v>106415</v>
      </c>
    </row>
    <row r="187" spans="1:6" hidden="1" x14ac:dyDescent="0.2">
      <c r="A187" s="5">
        <v>2020</v>
      </c>
      <c r="B187" t="s">
        <v>3</v>
      </c>
      <c r="C187" t="s">
        <v>22</v>
      </c>
      <c r="D187" s="3">
        <v>22687</v>
      </c>
      <c r="E187" s="4">
        <v>0.21034</v>
      </c>
      <c r="F187" s="3">
        <v>107859</v>
      </c>
    </row>
    <row r="188" spans="1:6" hidden="1" x14ac:dyDescent="0.2">
      <c r="A188" s="5">
        <v>2020</v>
      </c>
      <c r="B188" t="s">
        <v>3</v>
      </c>
      <c r="C188" t="s">
        <v>23</v>
      </c>
      <c r="D188" s="3">
        <v>66249</v>
      </c>
      <c r="E188" s="4">
        <v>0.61421999999999999</v>
      </c>
      <c r="F188" s="3">
        <v>107859</v>
      </c>
    </row>
    <row r="189" spans="1:6" hidden="1" x14ac:dyDescent="0.2">
      <c r="A189" s="5">
        <v>2020</v>
      </c>
      <c r="B189" t="s">
        <v>3</v>
      </c>
      <c r="C189" t="s">
        <v>24</v>
      </c>
      <c r="D189" s="3">
        <v>91646</v>
      </c>
      <c r="E189" s="4">
        <v>0.84967999999999999</v>
      </c>
      <c r="F189" s="3">
        <v>107859</v>
      </c>
    </row>
    <row r="190" spans="1:6" hidden="1" x14ac:dyDescent="0.2">
      <c r="A190" s="5">
        <v>2020</v>
      </c>
      <c r="B190" t="s">
        <v>3</v>
      </c>
      <c r="C190" t="s">
        <v>25</v>
      </c>
      <c r="D190" s="3">
        <v>81061</v>
      </c>
      <c r="E190" s="4">
        <v>0.75155000000000005</v>
      </c>
      <c r="F190" s="3">
        <v>107859</v>
      </c>
    </row>
    <row r="191" spans="1:6" hidden="1" x14ac:dyDescent="0.2">
      <c r="A191" s="5">
        <v>2020</v>
      </c>
      <c r="B191" t="s">
        <v>3</v>
      </c>
      <c r="C191" t="s">
        <v>26</v>
      </c>
      <c r="D191" s="3">
        <v>69951</v>
      </c>
      <c r="E191" s="4">
        <v>0.64854000000000001</v>
      </c>
      <c r="F191" s="3">
        <v>107859</v>
      </c>
    </row>
    <row r="192" spans="1:6" hidden="1" x14ac:dyDescent="0.2">
      <c r="A192" s="5">
        <v>2020</v>
      </c>
      <c r="B192" t="s">
        <v>3</v>
      </c>
      <c r="C192" t="s">
        <v>17</v>
      </c>
      <c r="D192" s="3">
        <v>47072</v>
      </c>
      <c r="E192" s="4">
        <v>0.43641999999999997</v>
      </c>
      <c r="F192" s="3">
        <v>107859</v>
      </c>
    </row>
    <row r="193" spans="1:6" hidden="1" x14ac:dyDescent="0.2">
      <c r="A193" s="5">
        <v>2020</v>
      </c>
      <c r="B193" t="s">
        <v>3</v>
      </c>
      <c r="C193" t="s">
        <v>18</v>
      </c>
      <c r="D193" s="3">
        <v>71783</v>
      </c>
      <c r="E193" s="4">
        <v>0.66552999999999995</v>
      </c>
      <c r="F193" s="3">
        <v>107859</v>
      </c>
    </row>
    <row r="194" spans="1:6" hidden="1" x14ac:dyDescent="0.2">
      <c r="A194" s="5">
        <v>2020</v>
      </c>
      <c r="B194" t="s">
        <v>3</v>
      </c>
      <c r="C194" t="s">
        <v>27</v>
      </c>
      <c r="D194" s="3">
        <v>53421</v>
      </c>
      <c r="E194" s="4">
        <v>0.49529000000000001</v>
      </c>
      <c r="F194" s="3">
        <v>107859</v>
      </c>
    </row>
    <row r="195" spans="1:6" hidden="1" x14ac:dyDescent="0.2">
      <c r="A195" s="5">
        <v>2020</v>
      </c>
      <c r="B195" t="s">
        <v>3</v>
      </c>
      <c r="C195" t="s">
        <v>20</v>
      </c>
      <c r="D195" s="3">
        <v>64275</v>
      </c>
      <c r="E195" s="4">
        <v>0.59592000000000001</v>
      </c>
      <c r="F195" s="3">
        <v>107859</v>
      </c>
    </row>
    <row r="196" spans="1:6" hidden="1" x14ac:dyDescent="0.2">
      <c r="A196" s="5">
        <v>2020</v>
      </c>
      <c r="B196" t="s">
        <v>3</v>
      </c>
      <c r="C196" t="s">
        <v>16</v>
      </c>
      <c r="D196" s="3">
        <v>92184</v>
      </c>
      <c r="E196" s="4">
        <v>0.85467000000000004</v>
      </c>
      <c r="F196" s="3">
        <v>107859</v>
      </c>
    </row>
    <row r="197" spans="1:6" hidden="1" x14ac:dyDescent="0.2">
      <c r="A197" s="5">
        <v>2020</v>
      </c>
      <c r="B197" t="s">
        <v>4</v>
      </c>
      <c r="C197" t="s">
        <v>22</v>
      </c>
      <c r="D197" s="3">
        <v>23935</v>
      </c>
      <c r="E197" s="4">
        <v>0.15683</v>
      </c>
      <c r="F197" s="3">
        <v>152619</v>
      </c>
    </row>
    <row r="198" spans="1:6" hidden="1" x14ac:dyDescent="0.2">
      <c r="A198" s="5">
        <v>2020</v>
      </c>
      <c r="B198" t="s">
        <v>4</v>
      </c>
      <c r="C198" t="s">
        <v>23</v>
      </c>
      <c r="D198" s="3">
        <v>93920</v>
      </c>
      <c r="E198" s="4">
        <v>0.61538999999999999</v>
      </c>
      <c r="F198" s="3">
        <v>152619</v>
      </c>
    </row>
    <row r="199" spans="1:6" hidden="1" x14ac:dyDescent="0.2">
      <c r="A199" s="5">
        <v>2020</v>
      </c>
      <c r="B199" t="s">
        <v>4</v>
      </c>
      <c r="C199" t="s">
        <v>24</v>
      </c>
      <c r="D199" s="3">
        <v>129210</v>
      </c>
      <c r="E199" s="4">
        <v>0.84662000000000004</v>
      </c>
      <c r="F199" s="3">
        <v>152619</v>
      </c>
    </row>
    <row r="200" spans="1:6" hidden="1" x14ac:dyDescent="0.2">
      <c r="A200" s="5">
        <v>2020</v>
      </c>
      <c r="B200" t="s">
        <v>4</v>
      </c>
      <c r="C200" t="s">
        <v>25</v>
      </c>
      <c r="D200" s="3">
        <v>110089</v>
      </c>
      <c r="E200" s="4">
        <v>0.72133000000000003</v>
      </c>
      <c r="F200" s="3">
        <v>152619</v>
      </c>
    </row>
    <row r="201" spans="1:6" hidden="1" x14ac:dyDescent="0.2">
      <c r="A201" s="5">
        <v>2020</v>
      </c>
      <c r="B201" t="s">
        <v>4</v>
      </c>
      <c r="C201" t="s">
        <v>26</v>
      </c>
      <c r="D201" s="3">
        <v>105026</v>
      </c>
      <c r="E201" s="4">
        <v>0.68815999999999999</v>
      </c>
      <c r="F201" s="3">
        <v>152619</v>
      </c>
    </row>
    <row r="202" spans="1:6" hidden="1" x14ac:dyDescent="0.2">
      <c r="A202" s="5">
        <v>2020</v>
      </c>
      <c r="B202" t="s">
        <v>4</v>
      </c>
      <c r="C202" t="s">
        <v>17</v>
      </c>
      <c r="D202" s="3">
        <v>70267</v>
      </c>
      <c r="E202" s="4">
        <v>0.46040999999999999</v>
      </c>
      <c r="F202" s="3">
        <v>152619</v>
      </c>
    </row>
    <row r="203" spans="1:6" hidden="1" x14ac:dyDescent="0.2">
      <c r="A203" s="5">
        <v>2020</v>
      </c>
      <c r="B203" t="s">
        <v>4</v>
      </c>
      <c r="C203" t="s">
        <v>18</v>
      </c>
      <c r="D203" s="3">
        <v>98581</v>
      </c>
      <c r="E203" s="4">
        <v>0.64593</v>
      </c>
      <c r="F203" s="3">
        <v>152619</v>
      </c>
    </row>
    <row r="204" spans="1:6" hidden="1" x14ac:dyDescent="0.2">
      <c r="A204" s="5">
        <v>2020</v>
      </c>
      <c r="B204" t="s">
        <v>4</v>
      </c>
      <c r="C204" t="s">
        <v>27</v>
      </c>
      <c r="D204" s="3">
        <v>69257</v>
      </c>
      <c r="E204" s="4">
        <v>0.45379000000000003</v>
      </c>
      <c r="F204" s="3">
        <v>152619</v>
      </c>
    </row>
    <row r="205" spans="1:6" hidden="1" x14ac:dyDescent="0.2">
      <c r="A205" s="5">
        <v>2020</v>
      </c>
      <c r="B205" t="s">
        <v>4</v>
      </c>
      <c r="C205" t="s">
        <v>20</v>
      </c>
      <c r="D205" s="3">
        <v>79215</v>
      </c>
      <c r="E205" s="4">
        <v>0.51903999999999995</v>
      </c>
      <c r="F205" s="3">
        <v>152619</v>
      </c>
    </row>
    <row r="206" spans="1:6" hidden="1" x14ac:dyDescent="0.2">
      <c r="A206" s="5">
        <v>2020</v>
      </c>
      <c r="B206" t="s">
        <v>4</v>
      </c>
      <c r="C206" t="s">
        <v>16</v>
      </c>
      <c r="D206" s="3">
        <v>125489</v>
      </c>
      <c r="E206" s="4">
        <v>0.82223999999999997</v>
      </c>
      <c r="F206" s="3">
        <v>152619</v>
      </c>
    </row>
    <row r="207" spans="1:6" hidden="1" x14ac:dyDescent="0.2">
      <c r="A207" s="5">
        <v>2019</v>
      </c>
      <c r="B207" t="s">
        <v>8</v>
      </c>
      <c r="C207" t="s">
        <v>9</v>
      </c>
      <c r="D207" s="3">
        <v>40135</v>
      </c>
      <c r="E207" s="4">
        <v>0.52790999999999999</v>
      </c>
      <c r="F207" s="3">
        <v>76026</v>
      </c>
    </row>
    <row r="208" spans="1:6" hidden="1" x14ac:dyDescent="0.2">
      <c r="A208" s="5">
        <v>2019</v>
      </c>
      <c r="B208" t="s">
        <v>10</v>
      </c>
      <c r="C208" t="s">
        <v>11</v>
      </c>
      <c r="D208" s="3">
        <v>103686</v>
      </c>
      <c r="E208" s="4">
        <v>0.53176999999999996</v>
      </c>
      <c r="F208" s="3">
        <v>194983</v>
      </c>
    </row>
    <row r="209" spans="1:6" hidden="1" x14ac:dyDescent="0.2">
      <c r="A209" s="5">
        <v>2019</v>
      </c>
      <c r="B209" t="s">
        <v>10</v>
      </c>
      <c r="C209" t="s">
        <v>12</v>
      </c>
      <c r="D209" s="3">
        <v>139578</v>
      </c>
      <c r="E209" s="4">
        <v>0.71584999999999999</v>
      </c>
      <c r="F209" s="3">
        <v>194983</v>
      </c>
    </row>
    <row r="210" spans="1:6" hidden="1" x14ac:dyDescent="0.2">
      <c r="A210" s="5">
        <v>2019</v>
      </c>
      <c r="B210" t="s">
        <v>10</v>
      </c>
      <c r="C210" t="s">
        <v>13</v>
      </c>
      <c r="D210" s="3">
        <v>170305</v>
      </c>
      <c r="E210" s="4">
        <v>0.87343999999999999</v>
      </c>
      <c r="F210" s="3">
        <v>194983</v>
      </c>
    </row>
    <row r="211" spans="1:6" hidden="1" x14ac:dyDescent="0.2">
      <c r="A211" s="5">
        <v>2019</v>
      </c>
      <c r="B211" t="s">
        <v>10</v>
      </c>
      <c r="C211" t="s">
        <v>14</v>
      </c>
      <c r="D211" s="3">
        <v>25997</v>
      </c>
      <c r="E211" s="4">
        <v>0.13333</v>
      </c>
      <c r="F211" s="3">
        <v>194983</v>
      </c>
    </row>
    <row r="212" spans="1:6" hidden="1" x14ac:dyDescent="0.2">
      <c r="A212" s="5">
        <v>2019</v>
      </c>
      <c r="B212" t="s">
        <v>10</v>
      </c>
      <c r="C212" t="s">
        <v>15</v>
      </c>
      <c r="D212" s="3">
        <v>120913</v>
      </c>
      <c r="E212" s="4">
        <v>0.62012</v>
      </c>
      <c r="F212" s="3">
        <v>194983</v>
      </c>
    </row>
    <row r="213" spans="1:6" hidden="1" x14ac:dyDescent="0.2">
      <c r="A213" s="5">
        <v>2019</v>
      </c>
      <c r="B213" t="s">
        <v>10</v>
      </c>
      <c r="C213" t="s">
        <v>16</v>
      </c>
      <c r="D213" s="3">
        <v>93495</v>
      </c>
      <c r="E213" s="4">
        <v>0.47950999999999999</v>
      </c>
      <c r="F213" s="3">
        <v>194982</v>
      </c>
    </row>
    <row r="214" spans="1:6" hidden="1" x14ac:dyDescent="0.2">
      <c r="A214" s="5">
        <v>2019</v>
      </c>
      <c r="B214" t="s">
        <v>10</v>
      </c>
      <c r="C214" t="s">
        <v>17</v>
      </c>
      <c r="D214" s="3">
        <v>23957</v>
      </c>
      <c r="E214" s="4">
        <v>0.12286999999999999</v>
      </c>
      <c r="F214" s="3">
        <v>194982</v>
      </c>
    </row>
    <row r="215" spans="1:6" hidden="1" x14ac:dyDescent="0.2">
      <c r="A215" s="5">
        <v>2019</v>
      </c>
      <c r="B215" t="s">
        <v>10</v>
      </c>
      <c r="C215" t="s">
        <v>18</v>
      </c>
      <c r="D215" s="3">
        <v>60933</v>
      </c>
      <c r="E215" s="4">
        <v>0.31251000000000001</v>
      </c>
      <c r="F215" s="3">
        <v>194982</v>
      </c>
    </row>
    <row r="216" spans="1:6" hidden="1" x14ac:dyDescent="0.2">
      <c r="A216" s="5">
        <v>2019</v>
      </c>
      <c r="B216" t="s">
        <v>10</v>
      </c>
      <c r="C216" t="s">
        <v>19</v>
      </c>
      <c r="D216" s="3">
        <v>44060</v>
      </c>
      <c r="E216" s="4">
        <v>0.22597</v>
      </c>
      <c r="F216" s="3">
        <v>194982</v>
      </c>
    </row>
    <row r="217" spans="1:6" hidden="1" x14ac:dyDescent="0.2">
      <c r="A217" s="5">
        <v>2019</v>
      </c>
      <c r="B217" t="s">
        <v>10</v>
      </c>
      <c r="C217" t="s">
        <v>20</v>
      </c>
      <c r="D217" s="3">
        <v>54015</v>
      </c>
      <c r="E217" s="4">
        <v>0.27703</v>
      </c>
      <c r="F217" s="3">
        <v>194982</v>
      </c>
    </row>
    <row r="218" spans="1:6" hidden="1" x14ac:dyDescent="0.2">
      <c r="A218" s="5">
        <v>2019</v>
      </c>
      <c r="B218" t="s">
        <v>21</v>
      </c>
      <c r="C218" t="s">
        <v>22</v>
      </c>
      <c r="D218" s="3">
        <v>48099</v>
      </c>
      <c r="E218" s="4">
        <v>0.27300000000000002</v>
      </c>
      <c r="F218" s="3">
        <v>176185</v>
      </c>
    </row>
    <row r="219" spans="1:6" hidden="1" x14ac:dyDescent="0.2">
      <c r="A219" s="5">
        <v>2019</v>
      </c>
      <c r="B219" t="s">
        <v>21</v>
      </c>
      <c r="C219" t="s">
        <v>23</v>
      </c>
      <c r="D219" s="3">
        <v>89594</v>
      </c>
      <c r="E219" s="4">
        <v>0.50851999999999997</v>
      </c>
      <c r="F219" s="3">
        <v>176185</v>
      </c>
    </row>
    <row r="220" spans="1:6" hidden="1" x14ac:dyDescent="0.2">
      <c r="A220" s="5">
        <v>2019</v>
      </c>
      <c r="B220" t="s">
        <v>21</v>
      </c>
      <c r="C220" t="s">
        <v>24</v>
      </c>
      <c r="D220" s="3">
        <v>148878</v>
      </c>
      <c r="E220" s="4">
        <v>0.84501000000000004</v>
      </c>
      <c r="F220" s="3">
        <v>176185</v>
      </c>
    </row>
    <row r="221" spans="1:6" hidden="1" x14ac:dyDescent="0.2">
      <c r="A221" s="5">
        <v>2019</v>
      </c>
      <c r="B221" t="s">
        <v>21</v>
      </c>
      <c r="C221" t="s">
        <v>25</v>
      </c>
      <c r="D221" s="3">
        <v>139255</v>
      </c>
      <c r="E221" s="4">
        <v>0.79039000000000004</v>
      </c>
      <c r="F221" s="3">
        <v>176185</v>
      </c>
    </row>
    <row r="222" spans="1:6" hidden="1" x14ac:dyDescent="0.2">
      <c r="A222" s="5">
        <v>2019</v>
      </c>
      <c r="B222" t="s">
        <v>21</v>
      </c>
      <c r="C222" t="s">
        <v>26</v>
      </c>
      <c r="D222" s="3">
        <v>116575</v>
      </c>
      <c r="E222" s="4">
        <v>0.66166000000000003</v>
      </c>
      <c r="F222" s="3">
        <v>176185</v>
      </c>
    </row>
    <row r="223" spans="1:6" hidden="1" x14ac:dyDescent="0.2">
      <c r="A223" s="5">
        <v>2019</v>
      </c>
      <c r="B223" t="s">
        <v>21</v>
      </c>
      <c r="C223" t="s">
        <v>17</v>
      </c>
      <c r="D223" s="3">
        <v>61104</v>
      </c>
      <c r="E223" s="4">
        <v>0.34682000000000002</v>
      </c>
      <c r="F223" s="3">
        <v>176185</v>
      </c>
    </row>
    <row r="224" spans="1:6" hidden="1" x14ac:dyDescent="0.2">
      <c r="A224" s="5">
        <v>2019</v>
      </c>
      <c r="B224" t="s">
        <v>21</v>
      </c>
      <c r="C224" t="s">
        <v>18</v>
      </c>
      <c r="D224" s="3">
        <v>110832</v>
      </c>
      <c r="E224" s="4">
        <v>0.62907000000000002</v>
      </c>
      <c r="F224" s="3">
        <v>176185</v>
      </c>
    </row>
    <row r="225" spans="1:6" hidden="1" x14ac:dyDescent="0.2">
      <c r="A225" s="5">
        <v>2019</v>
      </c>
      <c r="B225" t="s">
        <v>21</v>
      </c>
      <c r="C225" t="s">
        <v>27</v>
      </c>
      <c r="D225" s="3">
        <v>84096</v>
      </c>
      <c r="E225" s="4">
        <v>0.47732000000000002</v>
      </c>
      <c r="F225" s="3">
        <v>176185</v>
      </c>
    </row>
    <row r="226" spans="1:6" hidden="1" x14ac:dyDescent="0.2">
      <c r="A226" s="5">
        <v>2019</v>
      </c>
      <c r="B226" t="s">
        <v>21</v>
      </c>
      <c r="C226" t="s">
        <v>20</v>
      </c>
      <c r="D226" s="3">
        <v>103510</v>
      </c>
      <c r="E226" s="4">
        <v>0.58750999999999998</v>
      </c>
      <c r="F226" s="3">
        <v>176185</v>
      </c>
    </row>
    <row r="227" spans="1:6" hidden="1" x14ac:dyDescent="0.2">
      <c r="A227" s="5">
        <v>2019</v>
      </c>
      <c r="B227" t="s">
        <v>21</v>
      </c>
      <c r="C227" s="7" t="s">
        <v>16</v>
      </c>
      <c r="D227" s="3">
        <v>146850</v>
      </c>
      <c r="E227" s="4">
        <v>0.83350000000000002</v>
      </c>
      <c r="F227" s="3">
        <v>176185</v>
      </c>
    </row>
    <row r="228" spans="1:6" hidden="1" x14ac:dyDescent="0.2">
      <c r="A228" s="5">
        <v>2019</v>
      </c>
      <c r="B228" t="s">
        <v>3</v>
      </c>
      <c r="C228" t="s">
        <v>22</v>
      </c>
      <c r="D228" s="3">
        <v>63236</v>
      </c>
      <c r="E228" s="4">
        <v>0.28122000000000003</v>
      </c>
      <c r="F228" s="3">
        <v>224862</v>
      </c>
    </row>
    <row r="229" spans="1:6" hidden="1" x14ac:dyDescent="0.2">
      <c r="A229" s="5">
        <v>2019</v>
      </c>
      <c r="B229" t="s">
        <v>3</v>
      </c>
      <c r="C229" t="s">
        <v>23</v>
      </c>
      <c r="D229" s="3">
        <v>139077</v>
      </c>
      <c r="E229" s="4">
        <v>0.61850000000000005</v>
      </c>
      <c r="F229" s="3">
        <v>224862</v>
      </c>
    </row>
    <row r="230" spans="1:6" hidden="1" x14ac:dyDescent="0.2">
      <c r="A230" s="5">
        <v>2019</v>
      </c>
      <c r="B230" t="s">
        <v>3</v>
      </c>
      <c r="C230" t="s">
        <v>24</v>
      </c>
      <c r="D230" s="3">
        <v>185266</v>
      </c>
      <c r="E230" s="4">
        <v>0.82391000000000003</v>
      </c>
      <c r="F230" s="3">
        <v>224862</v>
      </c>
    </row>
    <row r="231" spans="1:6" hidden="1" x14ac:dyDescent="0.2">
      <c r="A231" s="5">
        <v>2019</v>
      </c>
      <c r="B231" t="s">
        <v>3</v>
      </c>
      <c r="C231" t="s">
        <v>25</v>
      </c>
      <c r="D231" s="3">
        <v>161782</v>
      </c>
      <c r="E231" s="4">
        <v>0.71947000000000005</v>
      </c>
      <c r="F231" s="3">
        <v>224862</v>
      </c>
    </row>
    <row r="232" spans="1:6" hidden="1" x14ac:dyDescent="0.2">
      <c r="A232" s="5">
        <v>2019</v>
      </c>
      <c r="B232" t="s">
        <v>3</v>
      </c>
      <c r="C232" t="s">
        <v>26</v>
      </c>
      <c r="D232" s="3">
        <v>137378</v>
      </c>
      <c r="E232" s="4">
        <v>0.61094000000000004</v>
      </c>
      <c r="F232" s="3">
        <v>224862</v>
      </c>
    </row>
    <row r="233" spans="1:6" hidden="1" x14ac:dyDescent="0.2">
      <c r="A233" s="5">
        <v>2019</v>
      </c>
      <c r="B233" t="s">
        <v>3</v>
      </c>
      <c r="C233" t="s">
        <v>17</v>
      </c>
      <c r="D233" s="3">
        <v>99661</v>
      </c>
      <c r="E233" s="4">
        <v>0.44320999999999999</v>
      </c>
      <c r="F233" s="3">
        <v>224862</v>
      </c>
    </row>
    <row r="234" spans="1:6" hidden="1" x14ac:dyDescent="0.2">
      <c r="A234" s="5">
        <v>2019</v>
      </c>
      <c r="B234" t="s">
        <v>3</v>
      </c>
      <c r="C234" t="s">
        <v>18</v>
      </c>
      <c r="D234" s="3">
        <v>151112</v>
      </c>
      <c r="E234" s="4">
        <v>0.67201999999999995</v>
      </c>
      <c r="F234" s="3">
        <v>224862</v>
      </c>
    </row>
    <row r="235" spans="1:6" hidden="1" x14ac:dyDescent="0.2">
      <c r="A235" s="5">
        <v>2019</v>
      </c>
      <c r="B235" t="s">
        <v>3</v>
      </c>
      <c r="C235" t="s">
        <v>27</v>
      </c>
      <c r="D235" s="3">
        <v>114701</v>
      </c>
      <c r="E235" s="4">
        <v>0.5101</v>
      </c>
      <c r="F235" s="3">
        <v>224862</v>
      </c>
    </row>
    <row r="236" spans="1:6" hidden="1" x14ac:dyDescent="0.2">
      <c r="A236" s="5">
        <v>2019</v>
      </c>
      <c r="B236" t="s">
        <v>3</v>
      </c>
      <c r="C236" t="s">
        <v>20</v>
      </c>
      <c r="D236" s="3">
        <v>137327</v>
      </c>
      <c r="E236" s="4">
        <v>0.61072000000000004</v>
      </c>
      <c r="F236" s="3">
        <v>224862</v>
      </c>
    </row>
    <row r="237" spans="1:6" hidden="1" x14ac:dyDescent="0.2">
      <c r="A237" s="5">
        <v>2019</v>
      </c>
      <c r="B237" t="s">
        <v>3</v>
      </c>
      <c r="C237" t="s">
        <v>16</v>
      </c>
      <c r="D237" s="3">
        <v>195584</v>
      </c>
      <c r="E237" s="4">
        <v>0.86980000000000002</v>
      </c>
      <c r="F237" s="3">
        <v>224862</v>
      </c>
    </row>
    <row r="238" spans="1:6" hidden="1" x14ac:dyDescent="0.2">
      <c r="A238" s="5">
        <v>2019</v>
      </c>
      <c r="B238" t="s">
        <v>4</v>
      </c>
      <c r="C238" t="s">
        <v>22</v>
      </c>
      <c r="D238" s="3">
        <v>45436</v>
      </c>
      <c r="E238" s="4">
        <v>0.19275999999999999</v>
      </c>
      <c r="F238" s="3">
        <v>235717</v>
      </c>
    </row>
    <row r="239" spans="1:6" hidden="1" x14ac:dyDescent="0.2">
      <c r="A239" s="5">
        <v>2019</v>
      </c>
      <c r="B239" t="s">
        <v>4</v>
      </c>
      <c r="C239" t="s">
        <v>23</v>
      </c>
      <c r="D239" s="3">
        <v>147923</v>
      </c>
      <c r="E239" s="4">
        <v>0.62753999999999999</v>
      </c>
      <c r="F239" s="3">
        <v>235717</v>
      </c>
    </row>
    <row r="240" spans="1:6" hidden="1" x14ac:dyDescent="0.2">
      <c r="A240" s="5">
        <v>2019</v>
      </c>
      <c r="B240" t="s">
        <v>4</v>
      </c>
      <c r="C240" t="s">
        <v>24</v>
      </c>
      <c r="D240" s="3">
        <v>195051</v>
      </c>
      <c r="E240" s="4">
        <v>0.82747999999999999</v>
      </c>
      <c r="F240" s="3">
        <v>235717</v>
      </c>
    </row>
    <row r="241" spans="1:6" hidden="1" x14ac:dyDescent="0.2">
      <c r="A241" s="5">
        <v>2019</v>
      </c>
      <c r="B241" t="s">
        <v>4</v>
      </c>
      <c r="C241" t="s">
        <v>25</v>
      </c>
      <c r="D241" s="3">
        <v>163116</v>
      </c>
      <c r="E241" s="4">
        <v>0.69199999999999995</v>
      </c>
      <c r="F241" s="3">
        <v>235717</v>
      </c>
    </row>
    <row r="242" spans="1:6" hidden="1" x14ac:dyDescent="0.2">
      <c r="A242" s="5">
        <v>2019</v>
      </c>
      <c r="B242" t="s">
        <v>4</v>
      </c>
      <c r="C242" t="s">
        <v>26</v>
      </c>
      <c r="D242" s="3">
        <v>153475</v>
      </c>
      <c r="E242" s="4">
        <v>0.65110000000000001</v>
      </c>
      <c r="F242" s="3">
        <v>235717</v>
      </c>
    </row>
    <row r="243" spans="1:6" hidden="1" x14ac:dyDescent="0.2">
      <c r="A243" s="5">
        <v>2019</v>
      </c>
      <c r="B243" t="s">
        <v>4</v>
      </c>
      <c r="C243" t="s">
        <v>17</v>
      </c>
      <c r="D243" s="3">
        <v>105522</v>
      </c>
      <c r="E243" s="4">
        <v>0.44766</v>
      </c>
      <c r="F243" s="3">
        <v>235717</v>
      </c>
    </row>
    <row r="244" spans="1:6" hidden="1" x14ac:dyDescent="0.2">
      <c r="A244" s="5">
        <v>2019</v>
      </c>
      <c r="B244" t="s">
        <v>4</v>
      </c>
      <c r="C244" t="s">
        <v>18</v>
      </c>
      <c r="D244" s="3">
        <v>152331</v>
      </c>
      <c r="E244" s="4">
        <v>0.64624999999999999</v>
      </c>
      <c r="F244" s="3">
        <v>235717</v>
      </c>
    </row>
    <row r="245" spans="1:6" hidden="1" x14ac:dyDescent="0.2">
      <c r="A245" s="5">
        <v>2019</v>
      </c>
      <c r="B245" t="s">
        <v>4</v>
      </c>
      <c r="C245" t="s">
        <v>27</v>
      </c>
      <c r="D245" s="3">
        <v>108651</v>
      </c>
      <c r="E245" s="4">
        <v>0.46094000000000002</v>
      </c>
      <c r="F245" s="3">
        <v>235717</v>
      </c>
    </row>
    <row r="246" spans="1:6" hidden="1" x14ac:dyDescent="0.2">
      <c r="A246" s="5">
        <v>2019</v>
      </c>
      <c r="B246" t="s">
        <v>4</v>
      </c>
      <c r="C246" t="s">
        <v>20</v>
      </c>
      <c r="D246" s="3">
        <v>128723</v>
      </c>
      <c r="E246" s="4">
        <v>0.54608999999999996</v>
      </c>
      <c r="F246" s="3">
        <v>235717</v>
      </c>
    </row>
    <row r="247" spans="1:6" hidden="1" x14ac:dyDescent="0.2">
      <c r="A247" s="5">
        <v>2019</v>
      </c>
      <c r="B247" t="s">
        <v>4</v>
      </c>
      <c r="C247" t="s">
        <v>16</v>
      </c>
      <c r="D247" s="3">
        <v>197346</v>
      </c>
      <c r="E247" s="4">
        <v>0.83721999999999996</v>
      </c>
      <c r="F247" s="3">
        <v>235717</v>
      </c>
    </row>
    <row r="248" spans="1:6" hidden="1" x14ac:dyDescent="0.2">
      <c r="A248" s="5">
        <v>2018</v>
      </c>
      <c r="B248" t="s">
        <v>8</v>
      </c>
      <c r="C248" t="s">
        <v>9</v>
      </c>
      <c r="D248" s="3">
        <v>45955</v>
      </c>
      <c r="E248" s="4">
        <v>0.53756999999999999</v>
      </c>
      <c r="F248" s="3">
        <v>85487</v>
      </c>
    </row>
    <row r="249" spans="1:6" hidden="1" x14ac:dyDescent="0.2">
      <c r="A249" s="5">
        <v>2018</v>
      </c>
      <c r="B249" t="s">
        <v>10</v>
      </c>
      <c r="C249" t="s">
        <v>11</v>
      </c>
      <c r="D249" s="3">
        <v>99041</v>
      </c>
      <c r="E249" s="4">
        <v>0.51839999999999997</v>
      </c>
      <c r="F249" s="3">
        <v>191052</v>
      </c>
    </row>
    <row r="250" spans="1:6" hidden="1" x14ac:dyDescent="0.2">
      <c r="A250" s="5">
        <v>2018</v>
      </c>
      <c r="B250" t="s">
        <v>10</v>
      </c>
      <c r="C250" t="s">
        <v>12</v>
      </c>
      <c r="D250" s="3">
        <v>137423</v>
      </c>
      <c r="E250" s="4">
        <v>0.71930000000000005</v>
      </c>
      <c r="F250" s="3">
        <v>191052</v>
      </c>
    </row>
    <row r="251" spans="1:6" hidden="1" x14ac:dyDescent="0.2">
      <c r="A251" s="5">
        <v>2018</v>
      </c>
      <c r="B251" t="s">
        <v>10</v>
      </c>
      <c r="C251" t="s">
        <v>13</v>
      </c>
      <c r="D251" s="3">
        <v>166090</v>
      </c>
      <c r="E251" s="4">
        <v>0.86934</v>
      </c>
      <c r="F251" s="3">
        <v>191052</v>
      </c>
    </row>
    <row r="252" spans="1:6" hidden="1" x14ac:dyDescent="0.2">
      <c r="A252" s="5">
        <v>2018</v>
      </c>
      <c r="B252" t="s">
        <v>10</v>
      </c>
      <c r="C252" t="s">
        <v>14</v>
      </c>
      <c r="D252" s="3">
        <v>24781</v>
      </c>
      <c r="E252" s="4">
        <v>0.12970999999999999</v>
      </c>
      <c r="F252" s="3">
        <v>191052</v>
      </c>
    </row>
    <row r="253" spans="1:6" hidden="1" x14ac:dyDescent="0.2">
      <c r="A253" s="5">
        <v>2018</v>
      </c>
      <c r="B253" t="s">
        <v>10</v>
      </c>
      <c r="C253" t="s">
        <v>15</v>
      </c>
      <c r="D253" s="3">
        <v>118152</v>
      </c>
      <c r="E253" s="4">
        <v>0.61843000000000004</v>
      </c>
      <c r="F253" s="3">
        <v>191052</v>
      </c>
    </row>
    <row r="254" spans="1:6" hidden="1" x14ac:dyDescent="0.2">
      <c r="A254" s="5">
        <v>2018</v>
      </c>
      <c r="B254" t="s">
        <v>10</v>
      </c>
      <c r="C254" t="s">
        <v>16</v>
      </c>
      <c r="D254" s="3">
        <v>91798</v>
      </c>
      <c r="E254" s="4">
        <v>0.48048999999999997</v>
      </c>
      <c r="F254" s="3">
        <v>191052</v>
      </c>
    </row>
    <row r="255" spans="1:6" hidden="1" x14ac:dyDescent="0.2">
      <c r="A255" s="5">
        <v>2018</v>
      </c>
      <c r="B255" t="s">
        <v>10</v>
      </c>
      <c r="C255" t="s">
        <v>17</v>
      </c>
      <c r="D255" s="3">
        <v>22980</v>
      </c>
      <c r="E255" s="4">
        <v>0.12028</v>
      </c>
      <c r="F255" s="3">
        <v>191052</v>
      </c>
    </row>
    <row r="256" spans="1:6" hidden="1" x14ac:dyDescent="0.2">
      <c r="A256" s="5">
        <v>2018</v>
      </c>
      <c r="B256" t="s">
        <v>10</v>
      </c>
      <c r="C256" t="s">
        <v>18</v>
      </c>
      <c r="D256" s="3">
        <v>60164</v>
      </c>
      <c r="E256" s="4">
        <v>0.31491000000000002</v>
      </c>
      <c r="F256" s="3">
        <v>191052</v>
      </c>
    </row>
    <row r="257" spans="1:6" hidden="1" x14ac:dyDescent="0.2">
      <c r="A257" s="5">
        <v>2018</v>
      </c>
      <c r="B257" t="s">
        <v>10</v>
      </c>
      <c r="C257" t="s">
        <v>19</v>
      </c>
      <c r="D257" s="3">
        <v>43035</v>
      </c>
      <c r="E257" s="4">
        <v>0.22525000000000001</v>
      </c>
      <c r="F257" s="3">
        <v>191052</v>
      </c>
    </row>
    <row r="258" spans="1:6" hidden="1" x14ac:dyDescent="0.2">
      <c r="A258" s="5">
        <v>2018</v>
      </c>
      <c r="B258" t="s">
        <v>10</v>
      </c>
      <c r="C258" t="s">
        <v>20</v>
      </c>
      <c r="D258" s="3">
        <v>54028</v>
      </c>
      <c r="E258" s="4">
        <v>0.28278999999999999</v>
      </c>
      <c r="F258" s="3">
        <v>191052</v>
      </c>
    </row>
    <row r="259" spans="1:6" hidden="1" x14ac:dyDescent="0.2">
      <c r="A259" s="5">
        <v>2018</v>
      </c>
      <c r="B259" t="s">
        <v>21</v>
      </c>
      <c r="C259" t="s">
        <v>22</v>
      </c>
      <c r="D259" s="3">
        <v>62523</v>
      </c>
      <c r="E259" s="4">
        <v>0.35946</v>
      </c>
      <c r="F259" s="3">
        <v>173938</v>
      </c>
    </row>
    <row r="260" spans="1:6" hidden="1" x14ac:dyDescent="0.2">
      <c r="A260" s="5">
        <v>2018</v>
      </c>
      <c r="B260" t="s">
        <v>21</v>
      </c>
      <c r="C260" t="s">
        <v>23</v>
      </c>
      <c r="D260" s="3">
        <v>88466</v>
      </c>
      <c r="E260" s="4">
        <v>0.50861000000000001</v>
      </c>
      <c r="F260" s="3">
        <v>173938</v>
      </c>
    </row>
    <row r="261" spans="1:6" hidden="1" x14ac:dyDescent="0.2">
      <c r="A261" s="5">
        <v>2018</v>
      </c>
      <c r="B261" t="s">
        <v>21</v>
      </c>
      <c r="C261" t="s">
        <v>24</v>
      </c>
      <c r="D261" s="3">
        <v>147803</v>
      </c>
      <c r="E261" s="4">
        <v>0.84975000000000001</v>
      </c>
      <c r="F261" s="3">
        <v>173938</v>
      </c>
    </row>
    <row r="262" spans="1:6" hidden="1" x14ac:dyDescent="0.2">
      <c r="A262" s="5">
        <v>2018</v>
      </c>
      <c r="B262" t="s">
        <v>21</v>
      </c>
      <c r="C262" t="s">
        <v>25</v>
      </c>
      <c r="D262" s="3">
        <v>137583</v>
      </c>
      <c r="E262" s="4">
        <v>0.79098999999999997</v>
      </c>
      <c r="F262" s="3">
        <v>173938</v>
      </c>
    </row>
    <row r="263" spans="1:6" hidden="1" x14ac:dyDescent="0.2">
      <c r="A263" s="5">
        <v>2018</v>
      </c>
      <c r="B263" t="s">
        <v>21</v>
      </c>
      <c r="C263" t="s">
        <v>26</v>
      </c>
      <c r="D263" s="3">
        <v>116013</v>
      </c>
      <c r="E263" s="4">
        <v>0.66698000000000002</v>
      </c>
      <c r="F263" s="3">
        <v>173938</v>
      </c>
    </row>
    <row r="264" spans="1:6" hidden="1" x14ac:dyDescent="0.2">
      <c r="A264" s="5">
        <v>2018</v>
      </c>
      <c r="B264" t="s">
        <v>21</v>
      </c>
      <c r="C264" t="s">
        <v>17</v>
      </c>
      <c r="D264" s="3">
        <v>59748</v>
      </c>
      <c r="E264" s="4">
        <v>0.34350000000000003</v>
      </c>
      <c r="F264" s="3">
        <v>173938</v>
      </c>
    </row>
    <row r="265" spans="1:6" hidden="1" x14ac:dyDescent="0.2">
      <c r="A265" s="5">
        <v>2018</v>
      </c>
      <c r="B265" t="s">
        <v>21</v>
      </c>
      <c r="C265" t="s">
        <v>18</v>
      </c>
      <c r="D265" s="3">
        <v>110874</v>
      </c>
      <c r="E265" s="4">
        <v>0.63743000000000005</v>
      </c>
      <c r="F265" s="3">
        <v>173938</v>
      </c>
    </row>
    <row r="266" spans="1:6" hidden="1" x14ac:dyDescent="0.2">
      <c r="A266" s="5">
        <v>2018</v>
      </c>
      <c r="B266" t="s">
        <v>21</v>
      </c>
      <c r="C266" t="s">
        <v>27</v>
      </c>
      <c r="D266" s="3">
        <v>83711</v>
      </c>
      <c r="E266" s="4">
        <v>0.48126999999999998</v>
      </c>
      <c r="F266" s="3">
        <v>173938</v>
      </c>
    </row>
    <row r="267" spans="1:6" hidden="1" x14ac:dyDescent="0.2">
      <c r="A267" s="5">
        <v>2018</v>
      </c>
      <c r="B267" t="s">
        <v>21</v>
      </c>
      <c r="C267" t="s">
        <v>20</v>
      </c>
      <c r="D267" s="3">
        <v>104454</v>
      </c>
      <c r="E267" s="4">
        <v>0.60052000000000005</v>
      </c>
      <c r="F267" s="3">
        <v>173938</v>
      </c>
    </row>
    <row r="268" spans="1:6" hidden="1" x14ac:dyDescent="0.2">
      <c r="A268" s="5">
        <v>2018</v>
      </c>
      <c r="B268" t="s">
        <v>21</v>
      </c>
      <c r="C268" s="7" t="s">
        <v>16</v>
      </c>
      <c r="D268" s="3">
        <v>146311</v>
      </c>
      <c r="E268" s="4">
        <v>0.84116999999999997</v>
      </c>
      <c r="F268" s="3">
        <v>173938</v>
      </c>
    </row>
    <row r="269" spans="1:6" hidden="1" x14ac:dyDescent="0.2">
      <c r="A269" s="5">
        <v>2018</v>
      </c>
      <c r="B269" t="s">
        <v>3</v>
      </c>
      <c r="C269" t="s">
        <v>22</v>
      </c>
      <c r="D269" s="3">
        <v>72270</v>
      </c>
      <c r="E269" s="4">
        <v>0.37980999999999998</v>
      </c>
      <c r="F269" s="3">
        <v>190277</v>
      </c>
    </row>
    <row r="270" spans="1:6" hidden="1" x14ac:dyDescent="0.2">
      <c r="A270" s="5">
        <v>2018</v>
      </c>
      <c r="B270" t="s">
        <v>3</v>
      </c>
      <c r="C270" t="s">
        <v>23</v>
      </c>
      <c r="D270" s="3">
        <v>119255</v>
      </c>
      <c r="E270" s="4">
        <v>0.62673999999999996</v>
      </c>
      <c r="F270" s="3">
        <v>190277</v>
      </c>
    </row>
    <row r="271" spans="1:6" hidden="1" x14ac:dyDescent="0.2">
      <c r="A271" s="5">
        <v>2018</v>
      </c>
      <c r="B271" t="s">
        <v>3</v>
      </c>
      <c r="C271" t="s">
        <v>24</v>
      </c>
      <c r="D271" s="3">
        <v>157054</v>
      </c>
      <c r="E271" s="4">
        <v>0.82540000000000002</v>
      </c>
      <c r="F271" s="3">
        <v>190277</v>
      </c>
    </row>
    <row r="272" spans="1:6" hidden="1" x14ac:dyDescent="0.2">
      <c r="A272" s="5">
        <v>2018</v>
      </c>
      <c r="B272" t="s">
        <v>3</v>
      </c>
      <c r="C272" t="s">
        <v>25</v>
      </c>
      <c r="D272" s="3">
        <v>137720</v>
      </c>
      <c r="E272" s="4">
        <v>0.72379000000000004</v>
      </c>
      <c r="F272" s="3">
        <v>190277</v>
      </c>
    </row>
    <row r="273" spans="1:6" hidden="1" x14ac:dyDescent="0.2">
      <c r="A273" s="5">
        <v>2018</v>
      </c>
      <c r="B273" t="s">
        <v>3</v>
      </c>
      <c r="C273" t="s">
        <v>26</v>
      </c>
      <c r="D273" s="3">
        <v>117739</v>
      </c>
      <c r="E273" s="4">
        <v>0.61878</v>
      </c>
      <c r="F273" s="3">
        <v>190277</v>
      </c>
    </row>
    <row r="274" spans="1:6" hidden="1" x14ac:dyDescent="0.2">
      <c r="A274" s="5">
        <v>2018</v>
      </c>
      <c r="B274" t="s">
        <v>3</v>
      </c>
      <c r="C274" t="s">
        <v>17</v>
      </c>
      <c r="D274" s="3">
        <v>84902</v>
      </c>
      <c r="E274" s="4">
        <v>0.44619999999999999</v>
      </c>
      <c r="F274" s="3">
        <v>190277</v>
      </c>
    </row>
    <row r="275" spans="1:6" hidden="1" x14ac:dyDescent="0.2">
      <c r="A275" s="5">
        <v>2018</v>
      </c>
      <c r="B275" t="s">
        <v>3</v>
      </c>
      <c r="C275" t="s">
        <v>18</v>
      </c>
      <c r="D275" s="3">
        <v>129442</v>
      </c>
      <c r="E275" s="4">
        <v>0.68028</v>
      </c>
      <c r="F275" s="3">
        <v>190277</v>
      </c>
    </row>
    <row r="276" spans="1:6" hidden="1" x14ac:dyDescent="0.2">
      <c r="A276" s="5">
        <v>2018</v>
      </c>
      <c r="B276" t="s">
        <v>3</v>
      </c>
      <c r="C276" t="s">
        <v>27</v>
      </c>
      <c r="D276" s="3">
        <v>97661</v>
      </c>
      <c r="E276" s="4">
        <v>0.51326000000000005</v>
      </c>
      <c r="F276" s="3">
        <v>190277</v>
      </c>
    </row>
    <row r="277" spans="1:6" hidden="1" x14ac:dyDescent="0.2">
      <c r="A277" s="5">
        <v>2018</v>
      </c>
      <c r="B277" t="s">
        <v>3</v>
      </c>
      <c r="C277" t="s">
        <v>20</v>
      </c>
      <c r="D277" s="3">
        <v>117616</v>
      </c>
      <c r="E277" s="4">
        <v>0.61812999999999996</v>
      </c>
      <c r="F277" s="3">
        <v>190277</v>
      </c>
    </row>
    <row r="278" spans="1:6" hidden="1" x14ac:dyDescent="0.2">
      <c r="A278" s="5">
        <v>2018</v>
      </c>
      <c r="B278" t="s">
        <v>3</v>
      </c>
      <c r="C278" t="s">
        <v>16</v>
      </c>
      <c r="D278" s="3">
        <v>165745</v>
      </c>
      <c r="E278" s="4">
        <v>0.87107000000000001</v>
      </c>
      <c r="F278" s="3">
        <v>190277</v>
      </c>
    </row>
    <row r="279" spans="1:6" hidden="1" x14ac:dyDescent="0.2">
      <c r="A279" s="5">
        <v>2018</v>
      </c>
      <c r="B279" t="s">
        <v>4</v>
      </c>
      <c r="C279" t="s">
        <v>22</v>
      </c>
      <c r="D279" s="3">
        <v>49325</v>
      </c>
      <c r="E279" s="4">
        <v>0.26196999999999998</v>
      </c>
      <c r="F279" s="3">
        <v>188284</v>
      </c>
    </row>
    <row r="280" spans="1:6" hidden="1" x14ac:dyDescent="0.2">
      <c r="A280" s="5">
        <v>2018</v>
      </c>
      <c r="B280" t="s">
        <v>4</v>
      </c>
      <c r="C280" t="s">
        <v>23</v>
      </c>
      <c r="D280" s="3">
        <v>120897</v>
      </c>
      <c r="E280" s="4">
        <v>0.6421</v>
      </c>
      <c r="F280" s="3">
        <v>188284</v>
      </c>
    </row>
    <row r="281" spans="1:6" hidden="1" x14ac:dyDescent="0.2">
      <c r="A281" s="5">
        <v>2018</v>
      </c>
      <c r="B281" t="s">
        <v>4</v>
      </c>
      <c r="C281" t="s">
        <v>24</v>
      </c>
      <c r="D281" s="3">
        <v>155780</v>
      </c>
      <c r="E281" s="4">
        <v>0.82737000000000005</v>
      </c>
      <c r="F281" s="3">
        <v>188284</v>
      </c>
    </row>
    <row r="282" spans="1:6" hidden="1" x14ac:dyDescent="0.2">
      <c r="A282" s="5">
        <v>2018</v>
      </c>
      <c r="B282" t="s">
        <v>4</v>
      </c>
      <c r="C282" t="s">
        <v>25</v>
      </c>
      <c r="D282" s="3">
        <v>130383</v>
      </c>
      <c r="E282" s="4">
        <v>0.69247999999999998</v>
      </c>
      <c r="F282" s="3">
        <v>188284</v>
      </c>
    </row>
    <row r="283" spans="1:6" hidden="1" x14ac:dyDescent="0.2">
      <c r="A283" s="5">
        <v>2018</v>
      </c>
      <c r="B283" t="s">
        <v>4</v>
      </c>
      <c r="C283" t="s">
        <v>26</v>
      </c>
      <c r="D283" s="3">
        <v>124440</v>
      </c>
      <c r="E283" s="4">
        <v>0.66091999999999995</v>
      </c>
      <c r="F283" s="3">
        <v>188284</v>
      </c>
    </row>
    <row r="284" spans="1:6" hidden="1" x14ac:dyDescent="0.2">
      <c r="A284" s="5">
        <v>2018</v>
      </c>
      <c r="B284" t="s">
        <v>4</v>
      </c>
      <c r="C284" t="s">
        <v>17</v>
      </c>
      <c r="D284" s="3">
        <v>83918</v>
      </c>
      <c r="E284" s="4">
        <v>0.44569999999999999</v>
      </c>
      <c r="F284" s="3">
        <v>188284</v>
      </c>
    </row>
    <row r="285" spans="1:6" hidden="1" x14ac:dyDescent="0.2">
      <c r="A285" s="5">
        <v>2018</v>
      </c>
      <c r="B285" t="s">
        <v>4</v>
      </c>
      <c r="C285" t="s">
        <v>18</v>
      </c>
      <c r="D285" s="3">
        <v>123427</v>
      </c>
      <c r="E285" s="4">
        <v>0.65554000000000001</v>
      </c>
      <c r="F285" s="3">
        <v>188284</v>
      </c>
    </row>
    <row r="286" spans="1:6" hidden="1" x14ac:dyDescent="0.2">
      <c r="A286" s="5">
        <v>2018</v>
      </c>
      <c r="B286" t="s">
        <v>4</v>
      </c>
      <c r="C286" t="s">
        <v>27</v>
      </c>
      <c r="D286" s="3">
        <v>84623</v>
      </c>
      <c r="E286" s="4">
        <v>0.44944000000000001</v>
      </c>
      <c r="F286" s="3">
        <v>188284</v>
      </c>
    </row>
    <row r="287" spans="1:6" hidden="1" x14ac:dyDescent="0.2">
      <c r="A287" s="5">
        <v>2018</v>
      </c>
      <c r="B287" t="s">
        <v>4</v>
      </c>
      <c r="C287" t="s">
        <v>20</v>
      </c>
      <c r="D287" s="3">
        <v>102922</v>
      </c>
      <c r="E287" s="4">
        <v>0.54662999999999995</v>
      </c>
      <c r="F287" s="3">
        <v>188284</v>
      </c>
    </row>
    <row r="288" spans="1:6" hidden="1" x14ac:dyDescent="0.2">
      <c r="A288" s="5">
        <v>2018</v>
      </c>
      <c r="B288" t="s">
        <v>4</v>
      </c>
      <c r="C288" t="s">
        <v>16</v>
      </c>
      <c r="D288" s="3">
        <v>158712</v>
      </c>
      <c r="E288" s="4">
        <v>0.84294000000000002</v>
      </c>
      <c r="F288" s="3">
        <v>188284</v>
      </c>
    </row>
    <row r="289" spans="1:6" hidden="1" x14ac:dyDescent="0.2">
      <c r="A289" s="5">
        <v>2017</v>
      </c>
      <c r="B289" t="s">
        <v>8</v>
      </c>
      <c r="C289" t="s">
        <v>9</v>
      </c>
      <c r="D289" s="3">
        <v>42036</v>
      </c>
      <c r="E289" s="4">
        <v>0.55657000000000001</v>
      </c>
      <c r="F289" s="3">
        <v>75527</v>
      </c>
    </row>
    <row r="290" spans="1:6" hidden="1" x14ac:dyDescent="0.2">
      <c r="A290" s="5">
        <v>2017</v>
      </c>
      <c r="B290" t="s">
        <v>10</v>
      </c>
      <c r="C290" t="s">
        <v>11</v>
      </c>
      <c r="D290" s="3">
        <v>75590</v>
      </c>
      <c r="E290" s="4">
        <v>0.49353000000000002</v>
      </c>
      <c r="F290" s="3">
        <v>153163</v>
      </c>
    </row>
    <row r="291" spans="1:6" hidden="1" x14ac:dyDescent="0.2">
      <c r="A291" s="5">
        <v>2017</v>
      </c>
      <c r="B291" t="s">
        <v>10</v>
      </c>
      <c r="C291" t="s">
        <v>12</v>
      </c>
      <c r="D291" s="3">
        <v>110034</v>
      </c>
      <c r="E291" s="4">
        <v>0.71840999999999999</v>
      </c>
      <c r="F291" s="3">
        <v>153163</v>
      </c>
    </row>
    <row r="292" spans="1:6" hidden="1" x14ac:dyDescent="0.2">
      <c r="A292" s="5">
        <v>2017</v>
      </c>
      <c r="B292" t="s">
        <v>10</v>
      </c>
      <c r="C292" t="s">
        <v>13</v>
      </c>
      <c r="D292" s="3">
        <v>133548</v>
      </c>
      <c r="E292" s="4">
        <v>0.87192999999999998</v>
      </c>
      <c r="F292" s="3">
        <v>153163</v>
      </c>
    </row>
    <row r="293" spans="1:6" hidden="1" x14ac:dyDescent="0.2">
      <c r="A293" s="5">
        <v>2017</v>
      </c>
      <c r="B293" t="s">
        <v>10</v>
      </c>
      <c r="C293" t="s">
        <v>14</v>
      </c>
      <c r="D293" s="3">
        <v>19827</v>
      </c>
      <c r="E293" s="4">
        <v>0.12945000000000001</v>
      </c>
      <c r="F293" s="3">
        <v>153163</v>
      </c>
    </row>
    <row r="294" spans="1:6" hidden="1" x14ac:dyDescent="0.2">
      <c r="A294" s="5">
        <v>2017</v>
      </c>
      <c r="B294" t="s">
        <v>10</v>
      </c>
      <c r="C294" t="s">
        <v>15</v>
      </c>
      <c r="D294" s="3">
        <v>97492</v>
      </c>
      <c r="E294" s="4">
        <v>0.63651999999999997</v>
      </c>
      <c r="F294" s="3">
        <v>153163</v>
      </c>
    </row>
    <row r="295" spans="1:6" hidden="1" x14ac:dyDescent="0.2">
      <c r="A295" s="5">
        <v>2017</v>
      </c>
      <c r="B295" t="s">
        <v>10</v>
      </c>
      <c r="C295" t="s">
        <v>16</v>
      </c>
      <c r="D295" s="3">
        <v>76964</v>
      </c>
      <c r="E295" s="4">
        <v>0.50249999999999995</v>
      </c>
      <c r="F295" s="3">
        <v>153163</v>
      </c>
    </row>
    <row r="296" spans="1:6" hidden="1" x14ac:dyDescent="0.2">
      <c r="A296" s="5">
        <v>2017</v>
      </c>
      <c r="B296" t="s">
        <v>10</v>
      </c>
      <c r="C296" t="s">
        <v>17</v>
      </c>
      <c r="D296" s="3">
        <v>18687</v>
      </c>
      <c r="E296" s="4">
        <v>0.12200999999999999</v>
      </c>
      <c r="F296" s="3">
        <v>153163</v>
      </c>
    </row>
    <row r="297" spans="1:6" hidden="1" x14ac:dyDescent="0.2">
      <c r="A297" s="5">
        <v>2017</v>
      </c>
      <c r="B297" t="s">
        <v>10</v>
      </c>
      <c r="C297" t="s">
        <v>18</v>
      </c>
      <c r="D297" s="3">
        <v>51207</v>
      </c>
      <c r="E297" s="4">
        <v>0.33433000000000002</v>
      </c>
      <c r="F297" s="3">
        <v>153163</v>
      </c>
    </row>
    <row r="298" spans="1:6" hidden="1" x14ac:dyDescent="0.2">
      <c r="A298" s="5">
        <v>2017</v>
      </c>
      <c r="B298" t="s">
        <v>10</v>
      </c>
      <c r="C298" t="s">
        <v>19</v>
      </c>
      <c r="D298" s="3">
        <v>35242</v>
      </c>
      <c r="E298" s="4">
        <v>0.23008999999999999</v>
      </c>
      <c r="F298" s="3">
        <v>153163</v>
      </c>
    </row>
    <row r="299" spans="1:6" hidden="1" x14ac:dyDescent="0.2">
      <c r="A299" s="5">
        <v>2017</v>
      </c>
      <c r="B299" t="s">
        <v>10</v>
      </c>
      <c r="C299" t="s">
        <v>20</v>
      </c>
      <c r="D299" s="3">
        <v>45273</v>
      </c>
      <c r="E299" s="4">
        <v>0.29559000000000002</v>
      </c>
      <c r="F299" s="3">
        <v>153163</v>
      </c>
    </row>
    <row r="300" spans="1:6" hidden="1" x14ac:dyDescent="0.2">
      <c r="A300" s="5">
        <v>2017</v>
      </c>
      <c r="B300" t="s">
        <v>21</v>
      </c>
      <c r="C300" t="s">
        <v>22</v>
      </c>
      <c r="D300" s="3">
        <v>54279</v>
      </c>
      <c r="E300" s="4">
        <v>0.49312</v>
      </c>
      <c r="F300" s="3">
        <v>110072</v>
      </c>
    </row>
    <row r="301" spans="1:6" hidden="1" x14ac:dyDescent="0.2">
      <c r="A301" s="5">
        <v>2017</v>
      </c>
      <c r="B301" t="s">
        <v>21</v>
      </c>
      <c r="C301" t="s">
        <v>23</v>
      </c>
      <c r="D301" s="3">
        <v>53634</v>
      </c>
      <c r="E301" s="4">
        <v>0.48726000000000003</v>
      </c>
      <c r="F301" s="3">
        <v>110072</v>
      </c>
    </row>
    <row r="302" spans="1:6" hidden="1" x14ac:dyDescent="0.2">
      <c r="A302" s="5">
        <v>2017</v>
      </c>
      <c r="B302" t="s">
        <v>21</v>
      </c>
      <c r="C302" t="s">
        <v>24</v>
      </c>
      <c r="D302" s="3">
        <v>96667</v>
      </c>
      <c r="E302" s="4">
        <v>0.87822</v>
      </c>
      <c r="F302" s="3">
        <v>110072</v>
      </c>
    </row>
    <row r="303" spans="1:6" hidden="1" x14ac:dyDescent="0.2">
      <c r="A303" s="5">
        <v>2017</v>
      </c>
      <c r="B303" t="s">
        <v>21</v>
      </c>
      <c r="C303" t="s">
        <v>25</v>
      </c>
      <c r="D303" s="3">
        <v>86950</v>
      </c>
      <c r="E303" s="4">
        <v>0.78993999999999998</v>
      </c>
      <c r="F303" s="3">
        <v>110072</v>
      </c>
    </row>
    <row r="304" spans="1:6" hidden="1" x14ac:dyDescent="0.2">
      <c r="A304" s="5">
        <v>2017</v>
      </c>
      <c r="B304" t="s">
        <v>21</v>
      </c>
      <c r="C304" t="s">
        <v>26</v>
      </c>
      <c r="D304" s="3">
        <v>75429</v>
      </c>
      <c r="E304" s="4">
        <v>0.68527000000000005</v>
      </c>
      <c r="F304" s="3">
        <v>110072</v>
      </c>
    </row>
    <row r="305" spans="1:6" hidden="1" x14ac:dyDescent="0.2">
      <c r="A305" s="5">
        <v>2017</v>
      </c>
      <c r="B305" t="s">
        <v>21</v>
      </c>
      <c r="C305" t="s">
        <v>17</v>
      </c>
      <c r="D305" s="3">
        <v>35643</v>
      </c>
      <c r="E305" s="4">
        <v>0.32382</v>
      </c>
      <c r="F305" s="3">
        <v>110072</v>
      </c>
    </row>
    <row r="306" spans="1:6" hidden="1" x14ac:dyDescent="0.2">
      <c r="A306" s="5">
        <v>2017</v>
      </c>
      <c r="B306" t="s">
        <v>21</v>
      </c>
      <c r="C306" t="s">
        <v>18</v>
      </c>
      <c r="D306" s="3">
        <v>69809</v>
      </c>
      <c r="E306" s="4">
        <v>0.63421000000000005</v>
      </c>
      <c r="F306" s="3">
        <v>110072</v>
      </c>
    </row>
    <row r="307" spans="1:6" hidden="1" x14ac:dyDescent="0.2">
      <c r="A307" s="5">
        <v>2017</v>
      </c>
      <c r="B307" t="s">
        <v>21</v>
      </c>
      <c r="C307" t="s">
        <v>27</v>
      </c>
      <c r="D307" s="3">
        <v>51650</v>
      </c>
      <c r="E307" s="4">
        <v>0.46923999999999999</v>
      </c>
      <c r="F307" s="3">
        <v>110072</v>
      </c>
    </row>
    <row r="308" spans="1:6" hidden="1" x14ac:dyDescent="0.2">
      <c r="A308" s="5">
        <v>2017</v>
      </c>
      <c r="B308" t="s">
        <v>21</v>
      </c>
      <c r="C308" t="s">
        <v>20</v>
      </c>
      <c r="D308" s="3">
        <v>66286</v>
      </c>
      <c r="E308" s="4">
        <v>0.60221000000000002</v>
      </c>
      <c r="F308" s="3">
        <v>110072</v>
      </c>
    </row>
    <row r="309" spans="1:6" hidden="1" x14ac:dyDescent="0.2">
      <c r="A309" s="5">
        <v>2017</v>
      </c>
      <c r="B309" t="s">
        <v>21</v>
      </c>
      <c r="C309" s="7" t="s">
        <v>16</v>
      </c>
      <c r="D309" s="3">
        <v>92510</v>
      </c>
      <c r="E309" s="4">
        <v>0.84045000000000003</v>
      </c>
      <c r="F309" s="3">
        <v>110072</v>
      </c>
    </row>
    <row r="310" spans="1:6" hidden="1" x14ac:dyDescent="0.2">
      <c r="A310" s="5">
        <v>2017</v>
      </c>
      <c r="B310" t="s">
        <v>3</v>
      </c>
      <c r="C310" t="s">
        <v>22</v>
      </c>
      <c r="D310" s="3">
        <v>34907</v>
      </c>
      <c r="E310" s="4">
        <v>0.42381999999999997</v>
      </c>
      <c r="F310" s="3">
        <v>82363</v>
      </c>
    </row>
    <row r="311" spans="1:6" hidden="1" x14ac:dyDescent="0.2">
      <c r="A311" s="5">
        <v>2017</v>
      </c>
      <c r="B311" t="s">
        <v>3</v>
      </c>
      <c r="C311" t="s">
        <v>23</v>
      </c>
      <c r="D311" s="3">
        <v>49822</v>
      </c>
      <c r="E311" s="4">
        <v>0.60490999999999995</v>
      </c>
      <c r="F311" s="3">
        <v>82363</v>
      </c>
    </row>
    <row r="312" spans="1:6" hidden="1" x14ac:dyDescent="0.2">
      <c r="A312" s="5">
        <v>2017</v>
      </c>
      <c r="B312" t="s">
        <v>3</v>
      </c>
      <c r="C312" t="s">
        <v>24</v>
      </c>
      <c r="D312" s="3">
        <v>70093</v>
      </c>
      <c r="E312" s="4">
        <v>0.85102999999999995</v>
      </c>
      <c r="F312" s="3">
        <v>82363</v>
      </c>
    </row>
    <row r="313" spans="1:6" hidden="1" x14ac:dyDescent="0.2">
      <c r="A313" s="5">
        <v>2017</v>
      </c>
      <c r="B313" t="s">
        <v>3</v>
      </c>
      <c r="C313" t="s">
        <v>25</v>
      </c>
      <c r="D313" s="3">
        <v>60023</v>
      </c>
      <c r="E313" s="4">
        <v>0.72875999999999996</v>
      </c>
      <c r="F313" s="3">
        <v>82363</v>
      </c>
    </row>
    <row r="314" spans="1:6" hidden="1" x14ac:dyDescent="0.2">
      <c r="A314" s="5">
        <v>2017</v>
      </c>
      <c r="B314" t="s">
        <v>3</v>
      </c>
      <c r="C314" t="s">
        <v>26</v>
      </c>
      <c r="D314" s="3">
        <v>53039</v>
      </c>
      <c r="E314" s="4">
        <v>0.64397000000000004</v>
      </c>
      <c r="F314" s="3">
        <v>82363</v>
      </c>
    </row>
    <row r="315" spans="1:6" hidden="1" x14ac:dyDescent="0.2">
      <c r="A315" s="5">
        <v>2017</v>
      </c>
      <c r="B315" t="s">
        <v>3</v>
      </c>
      <c r="C315" t="s">
        <v>17</v>
      </c>
      <c r="D315" s="3">
        <v>33496</v>
      </c>
      <c r="E315" s="4">
        <v>0.40669</v>
      </c>
      <c r="F315" s="3">
        <v>82363</v>
      </c>
    </row>
    <row r="316" spans="1:6" hidden="1" x14ac:dyDescent="0.2">
      <c r="A316" s="5">
        <v>2017</v>
      </c>
      <c r="B316" t="s">
        <v>3</v>
      </c>
      <c r="C316" t="s">
        <v>18</v>
      </c>
      <c r="D316" s="3">
        <v>54643</v>
      </c>
      <c r="E316" s="4">
        <v>0.66344000000000003</v>
      </c>
      <c r="F316" s="3">
        <v>82363</v>
      </c>
    </row>
    <row r="317" spans="1:6" hidden="1" x14ac:dyDescent="0.2">
      <c r="A317" s="5">
        <v>2017</v>
      </c>
      <c r="B317" t="s">
        <v>3</v>
      </c>
      <c r="C317" t="s">
        <v>27</v>
      </c>
      <c r="D317" s="3">
        <v>38907</v>
      </c>
      <c r="E317" s="4">
        <v>0.47238000000000002</v>
      </c>
      <c r="F317" s="3">
        <v>82363</v>
      </c>
    </row>
    <row r="318" spans="1:6" hidden="1" x14ac:dyDescent="0.2">
      <c r="A318" s="5">
        <v>2017</v>
      </c>
      <c r="B318" t="s">
        <v>3</v>
      </c>
      <c r="C318" t="s">
        <v>20</v>
      </c>
      <c r="D318" s="3">
        <v>49593</v>
      </c>
      <c r="E318" s="4">
        <v>0.60213000000000005</v>
      </c>
      <c r="F318" s="3">
        <v>82363</v>
      </c>
    </row>
    <row r="319" spans="1:6" hidden="1" x14ac:dyDescent="0.2">
      <c r="A319" s="5">
        <v>2017</v>
      </c>
      <c r="B319" t="s">
        <v>3</v>
      </c>
      <c r="C319" t="s">
        <v>16</v>
      </c>
      <c r="D319" s="3">
        <v>70923</v>
      </c>
      <c r="E319" s="4">
        <v>0.86109999999999998</v>
      </c>
      <c r="F319" s="3">
        <v>82363</v>
      </c>
    </row>
    <row r="320" spans="1:6" hidden="1" x14ac:dyDescent="0.2">
      <c r="A320" s="5">
        <v>2017</v>
      </c>
      <c r="B320" t="s">
        <v>4</v>
      </c>
      <c r="C320" t="s">
        <v>22</v>
      </c>
      <c r="D320" s="3">
        <v>44559</v>
      </c>
      <c r="E320" s="4">
        <v>0.39862999999999998</v>
      </c>
      <c r="F320" s="3">
        <v>111781</v>
      </c>
    </row>
    <row r="321" spans="1:6" hidden="1" x14ac:dyDescent="0.2">
      <c r="A321" s="5">
        <v>2017</v>
      </c>
      <c r="B321" t="s">
        <v>4</v>
      </c>
      <c r="C321" t="s">
        <v>23</v>
      </c>
      <c r="D321" s="3">
        <v>71355</v>
      </c>
      <c r="E321" s="4">
        <v>0.63834999999999997</v>
      </c>
      <c r="F321" s="3">
        <v>111781</v>
      </c>
    </row>
    <row r="322" spans="1:6" hidden="1" x14ac:dyDescent="0.2">
      <c r="A322" s="5">
        <v>2017</v>
      </c>
      <c r="B322" t="s">
        <v>4</v>
      </c>
      <c r="C322" t="s">
        <v>24</v>
      </c>
      <c r="D322" s="3">
        <v>94177</v>
      </c>
      <c r="E322" s="4">
        <v>0.84250999999999998</v>
      </c>
      <c r="F322" s="3">
        <v>111781</v>
      </c>
    </row>
    <row r="323" spans="1:6" hidden="1" x14ac:dyDescent="0.2">
      <c r="A323" s="5">
        <v>2017</v>
      </c>
      <c r="B323" t="s">
        <v>4</v>
      </c>
      <c r="C323" t="s">
        <v>25</v>
      </c>
      <c r="D323" s="3">
        <v>77196</v>
      </c>
      <c r="E323" s="4">
        <v>0.69059999999999999</v>
      </c>
      <c r="F323" s="3">
        <v>111781</v>
      </c>
    </row>
    <row r="324" spans="1:6" hidden="1" x14ac:dyDescent="0.2">
      <c r="A324" s="5">
        <v>2017</v>
      </c>
      <c r="B324" t="s">
        <v>4</v>
      </c>
      <c r="C324" t="s">
        <v>26</v>
      </c>
      <c r="D324" s="3">
        <v>75408</v>
      </c>
      <c r="E324" s="4">
        <v>0.67459999999999998</v>
      </c>
      <c r="F324" s="3">
        <v>111781</v>
      </c>
    </row>
    <row r="325" spans="1:6" hidden="1" x14ac:dyDescent="0.2">
      <c r="A325" s="5">
        <v>2017</v>
      </c>
      <c r="B325" t="s">
        <v>4</v>
      </c>
      <c r="C325" t="s">
        <v>17</v>
      </c>
      <c r="D325" s="3">
        <v>48540</v>
      </c>
      <c r="E325" s="4">
        <v>0.43424000000000001</v>
      </c>
      <c r="F325" s="3">
        <v>111781</v>
      </c>
    </row>
    <row r="326" spans="1:6" hidden="1" x14ac:dyDescent="0.2">
      <c r="A326" s="5">
        <v>2017</v>
      </c>
      <c r="B326" t="s">
        <v>4</v>
      </c>
      <c r="C326" t="s">
        <v>18</v>
      </c>
      <c r="D326" s="3">
        <v>74027</v>
      </c>
      <c r="E326" s="4">
        <v>0.66225000000000001</v>
      </c>
      <c r="F326" s="3">
        <v>111781</v>
      </c>
    </row>
    <row r="327" spans="1:6" hidden="1" x14ac:dyDescent="0.2">
      <c r="A327" s="5">
        <v>2017</v>
      </c>
      <c r="B327" t="s">
        <v>4</v>
      </c>
      <c r="C327" t="s">
        <v>27</v>
      </c>
      <c r="D327" s="3">
        <v>48739</v>
      </c>
      <c r="E327" s="4">
        <v>0.43602000000000002</v>
      </c>
      <c r="F327" s="3">
        <v>111781</v>
      </c>
    </row>
    <row r="328" spans="1:6" hidden="1" x14ac:dyDescent="0.2">
      <c r="A328" s="5">
        <v>2017</v>
      </c>
      <c r="B328" t="s">
        <v>4</v>
      </c>
      <c r="C328" t="s">
        <v>20</v>
      </c>
      <c r="D328" s="3">
        <v>61753</v>
      </c>
      <c r="E328" s="4">
        <v>0.55245</v>
      </c>
      <c r="F328" s="3">
        <v>111781</v>
      </c>
    </row>
    <row r="329" spans="1:6" hidden="1" x14ac:dyDescent="0.2">
      <c r="A329" s="5">
        <v>2017</v>
      </c>
      <c r="B329" t="s">
        <v>4</v>
      </c>
      <c r="C329" t="s">
        <v>16</v>
      </c>
      <c r="D329" s="3">
        <v>95307</v>
      </c>
      <c r="E329" s="4">
        <v>0.85262000000000004</v>
      </c>
      <c r="F329" s="3">
        <v>111781</v>
      </c>
    </row>
    <row r="330" spans="1:6" hidden="1" x14ac:dyDescent="0.2">
      <c r="A330" s="5">
        <v>2016</v>
      </c>
      <c r="B330" t="s">
        <v>8</v>
      </c>
      <c r="C330" t="s">
        <v>9</v>
      </c>
      <c r="D330" s="3">
        <v>31912</v>
      </c>
      <c r="E330" s="4">
        <v>0.52298</v>
      </c>
      <c r="F330" s="3">
        <v>61020</v>
      </c>
    </row>
    <row r="331" spans="1:6" hidden="1" x14ac:dyDescent="0.2">
      <c r="A331" s="5">
        <v>2016</v>
      </c>
      <c r="B331" t="s">
        <v>10</v>
      </c>
      <c r="C331" t="s">
        <v>11</v>
      </c>
      <c r="D331" s="3">
        <v>62223</v>
      </c>
      <c r="E331" s="4">
        <v>0.49031999999999998</v>
      </c>
      <c r="F331" s="3">
        <v>126902</v>
      </c>
    </row>
    <row r="332" spans="1:6" hidden="1" x14ac:dyDescent="0.2">
      <c r="A332" s="5">
        <v>2016</v>
      </c>
      <c r="B332" t="s">
        <v>10</v>
      </c>
      <c r="C332" t="s">
        <v>12</v>
      </c>
      <c r="D332" s="3">
        <v>88941</v>
      </c>
      <c r="E332" s="4">
        <v>0.70086000000000004</v>
      </c>
      <c r="F332" s="3">
        <v>126903</v>
      </c>
    </row>
    <row r="333" spans="1:6" hidden="1" x14ac:dyDescent="0.2">
      <c r="A333" s="5">
        <v>2016</v>
      </c>
      <c r="B333" t="s">
        <v>10</v>
      </c>
      <c r="C333" t="s">
        <v>13</v>
      </c>
      <c r="D333" s="3">
        <v>109228</v>
      </c>
      <c r="E333" s="4">
        <v>0.86072000000000004</v>
      </c>
      <c r="F333" s="3">
        <v>126903</v>
      </c>
    </row>
    <row r="334" spans="1:6" hidden="1" x14ac:dyDescent="0.2">
      <c r="A334" s="5">
        <v>2016</v>
      </c>
      <c r="B334" t="s">
        <v>10</v>
      </c>
      <c r="C334" t="s">
        <v>14</v>
      </c>
      <c r="D334" s="3">
        <v>17124</v>
      </c>
      <c r="E334" s="4">
        <v>0.13494</v>
      </c>
      <c r="F334" s="3">
        <v>126903</v>
      </c>
    </row>
    <row r="335" spans="1:6" hidden="1" x14ac:dyDescent="0.2">
      <c r="A335" s="5">
        <v>2016</v>
      </c>
      <c r="B335" t="s">
        <v>10</v>
      </c>
      <c r="C335" t="s">
        <v>15</v>
      </c>
      <c r="D335" s="3">
        <v>79699</v>
      </c>
      <c r="E335" s="4">
        <v>0.62802999999999998</v>
      </c>
      <c r="F335" s="3">
        <v>126903</v>
      </c>
    </row>
    <row r="336" spans="1:6" hidden="1" x14ac:dyDescent="0.2">
      <c r="A336" s="5">
        <v>2016</v>
      </c>
      <c r="B336" t="s">
        <v>10</v>
      </c>
      <c r="C336" t="s">
        <v>16</v>
      </c>
      <c r="D336" s="3">
        <v>67063</v>
      </c>
      <c r="E336" s="4">
        <v>0.52846000000000004</v>
      </c>
      <c r="F336" s="3">
        <v>126903</v>
      </c>
    </row>
    <row r="337" spans="1:6" hidden="1" x14ac:dyDescent="0.2">
      <c r="A337" s="5">
        <v>2016</v>
      </c>
      <c r="B337" t="s">
        <v>10</v>
      </c>
      <c r="C337" t="s">
        <v>17</v>
      </c>
      <c r="D337" s="3">
        <v>16477</v>
      </c>
      <c r="E337" s="4">
        <v>0.12984000000000001</v>
      </c>
      <c r="F337" s="3">
        <v>126903</v>
      </c>
    </row>
    <row r="338" spans="1:6" hidden="1" x14ac:dyDescent="0.2">
      <c r="A338" s="5">
        <v>2016</v>
      </c>
      <c r="B338" t="s">
        <v>10</v>
      </c>
      <c r="C338" t="s">
        <v>18</v>
      </c>
      <c r="D338" s="3">
        <v>45954</v>
      </c>
      <c r="E338" s="4">
        <v>0.36212</v>
      </c>
      <c r="F338" s="3">
        <v>126903</v>
      </c>
    </row>
    <row r="339" spans="1:6" hidden="1" x14ac:dyDescent="0.2">
      <c r="A339" s="5">
        <v>2016</v>
      </c>
      <c r="B339" t="s">
        <v>10</v>
      </c>
      <c r="C339" t="s">
        <v>19</v>
      </c>
      <c r="D339" s="3">
        <v>31379</v>
      </c>
      <c r="E339" s="4">
        <v>0.24726999999999999</v>
      </c>
      <c r="F339" s="3">
        <v>126903</v>
      </c>
    </row>
    <row r="340" spans="1:6" hidden="1" x14ac:dyDescent="0.2">
      <c r="A340" s="5">
        <v>2016</v>
      </c>
      <c r="B340" t="s">
        <v>10</v>
      </c>
      <c r="C340" t="s">
        <v>20</v>
      </c>
      <c r="D340" s="3">
        <v>38347</v>
      </c>
      <c r="E340" s="4">
        <v>0.30218</v>
      </c>
      <c r="F340" s="3">
        <v>126903</v>
      </c>
    </row>
    <row r="341" spans="1:6" hidden="1" x14ac:dyDescent="0.2">
      <c r="A341" s="5">
        <v>2016</v>
      </c>
      <c r="B341" t="s">
        <v>21</v>
      </c>
      <c r="C341" t="s">
        <v>22</v>
      </c>
      <c r="D341" s="3">
        <v>45386</v>
      </c>
      <c r="E341" s="4">
        <v>0.48537000000000002</v>
      </c>
      <c r="F341" s="3">
        <v>93508</v>
      </c>
    </row>
    <row r="342" spans="1:6" hidden="1" x14ac:dyDescent="0.2">
      <c r="A342" s="5">
        <v>2016</v>
      </c>
      <c r="B342" t="s">
        <v>21</v>
      </c>
      <c r="C342" t="s">
        <v>23</v>
      </c>
      <c r="D342" s="3">
        <v>44368</v>
      </c>
      <c r="E342" s="4">
        <v>0.47448000000000001</v>
      </c>
      <c r="F342" s="3">
        <v>93508</v>
      </c>
    </row>
    <row r="343" spans="1:6" hidden="1" x14ac:dyDescent="0.2">
      <c r="A343" s="5">
        <v>2016</v>
      </c>
      <c r="B343" t="s">
        <v>21</v>
      </c>
      <c r="C343" t="s">
        <v>24</v>
      </c>
      <c r="D343" s="3">
        <v>79443</v>
      </c>
      <c r="E343" s="4">
        <v>0.84958999999999996</v>
      </c>
      <c r="F343" s="3">
        <v>93508</v>
      </c>
    </row>
    <row r="344" spans="1:6" hidden="1" x14ac:dyDescent="0.2">
      <c r="A344" s="5">
        <v>2016</v>
      </c>
      <c r="B344" t="s">
        <v>21</v>
      </c>
      <c r="C344" t="s">
        <v>25</v>
      </c>
      <c r="D344" s="3">
        <v>71895</v>
      </c>
      <c r="E344" s="4">
        <v>0.76885999999999999</v>
      </c>
      <c r="F344" s="3">
        <v>93508</v>
      </c>
    </row>
    <row r="345" spans="1:6" hidden="1" x14ac:dyDescent="0.2">
      <c r="A345" s="5">
        <v>2016</v>
      </c>
      <c r="B345" t="s">
        <v>21</v>
      </c>
      <c r="C345" t="s">
        <v>26</v>
      </c>
      <c r="D345" s="3">
        <v>61203</v>
      </c>
      <c r="E345" s="4">
        <v>0.65451999999999999</v>
      </c>
      <c r="F345" s="3">
        <v>93508</v>
      </c>
    </row>
    <row r="346" spans="1:6" hidden="1" x14ac:dyDescent="0.2">
      <c r="A346" s="5">
        <v>2016</v>
      </c>
      <c r="B346" t="s">
        <v>21</v>
      </c>
      <c r="C346" t="s">
        <v>17</v>
      </c>
      <c r="D346" s="3">
        <v>29267</v>
      </c>
      <c r="E346" s="4">
        <v>0.31298999999999999</v>
      </c>
      <c r="F346" s="3">
        <v>93508</v>
      </c>
    </row>
    <row r="347" spans="1:6" hidden="1" x14ac:dyDescent="0.2">
      <c r="A347" s="5">
        <v>2016</v>
      </c>
      <c r="B347" t="s">
        <v>21</v>
      </c>
      <c r="C347" t="s">
        <v>18</v>
      </c>
      <c r="D347" s="3">
        <v>61525</v>
      </c>
      <c r="E347" s="4">
        <v>0.65797000000000005</v>
      </c>
      <c r="F347" s="3">
        <v>93508</v>
      </c>
    </row>
    <row r="348" spans="1:6" hidden="1" x14ac:dyDescent="0.2">
      <c r="A348" s="5">
        <v>2016</v>
      </c>
      <c r="B348" t="s">
        <v>21</v>
      </c>
      <c r="C348" t="s">
        <v>27</v>
      </c>
      <c r="D348" s="3">
        <v>45344</v>
      </c>
      <c r="E348" s="4">
        <v>0.48492000000000002</v>
      </c>
      <c r="F348" s="3">
        <v>93508</v>
      </c>
    </row>
    <row r="349" spans="1:6" hidden="1" x14ac:dyDescent="0.2">
      <c r="A349" s="5">
        <v>2016</v>
      </c>
      <c r="B349" t="s">
        <v>21</v>
      </c>
      <c r="C349" t="s">
        <v>20</v>
      </c>
      <c r="D349" s="3">
        <v>56358</v>
      </c>
      <c r="E349" s="4">
        <v>0.60270999999999997</v>
      </c>
      <c r="F349" s="3">
        <v>93508</v>
      </c>
    </row>
    <row r="350" spans="1:6" hidden="1" x14ac:dyDescent="0.2">
      <c r="A350" s="5">
        <v>2016</v>
      </c>
      <c r="B350" t="s">
        <v>21</v>
      </c>
      <c r="C350" s="7" t="s">
        <v>16</v>
      </c>
      <c r="D350" s="3">
        <v>79880</v>
      </c>
      <c r="E350" s="4">
        <v>0.85426000000000002</v>
      </c>
      <c r="F350" s="3">
        <v>93508</v>
      </c>
    </row>
    <row r="351" spans="1:6" hidden="1" x14ac:dyDescent="0.2">
      <c r="A351" s="5">
        <v>2016</v>
      </c>
      <c r="B351" t="s">
        <v>3</v>
      </c>
      <c r="C351" t="s">
        <v>22</v>
      </c>
      <c r="D351" s="3">
        <v>22162</v>
      </c>
      <c r="E351" s="4">
        <v>0.34899000000000002</v>
      </c>
      <c r="F351" s="3">
        <v>63503</v>
      </c>
    </row>
    <row r="352" spans="1:6" hidden="1" x14ac:dyDescent="0.2">
      <c r="A352" s="5">
        <v>2016</v>
      </c>
      <c r="B352" t="s">
        <v>3</v>
      </c>
      <c r="C352" t="s">
        <v>23</v>
      </c>
      <c r="D352" s="3">
        <v>37412</v>
      </c>
      <c r="E352" s="4">
        <v>0.58914</v>
      </c>
      <c r="F352" s="3">
        <v>63503</v>
      </c>
    </row>
    <row r="353" spans="1:6" hidden="1" x14ac:dyDescent="0.2">
      <c r="A353" s="5">
        <v>2016</v>
      </c>
      <c r="B353" t="s">
        <v>3</v>
      </c>
      <c r="C353" t="s">
        <v>24</v>
      </c>
      <c r="D353" s="3">
        <v>52522</v>
      </c>
      <c r="E353" s="4">
        <v>0.82708000000000004</v>
      </c>
      <c r="F353" s="3">
        <v>63503</v>
      </c>
    </row>
    <row r="354" spans="1:6" hidden="1" x14ac:dyDescent="0.2">
      <c r="A354" s="5">
        <v>2016</v>
      </c>
      <c r="B354" t="s">
        <v>3</v>
      </c>
      <c r="C354" t="s">
        <v>25</v>
      </c>
      <c r="D354" s="3">
        <v>44273</v>
      </c>
      <c r="E354" s="4">
        <v>0.69718000000000002</v>
      </c>
      <c r="F354" s="3">
        <v>63503</v>
      </c>
    </row>
    <row r="355" spans="1:6" hidden="1" x14ac:dyDescent="0.2">
      <c r="A355" s="5">
        <v>2016</v>
      </c>
      <c r="B355" t="s">
        <v>3</v>
      </c>
      <c r="C355" t="s">
        <v>26</v>
      </c>
      <c r="D355" s="3">
        <v>37905</v>
      </c>
      <c r="E355" s="4">
        <v>0.59689999999999999</v>
      </c>
      <c r="F355" s="3">
        <v>63503</v>
      </c>
    </row>
    <row r="356" spans="1:6" hidden="1" x14ac:dyDescent="0.2">
      <c r="A356" s="5">
        <v>2016</v>
      </c>
      <c r="B356" t="s">
        <v>3</v>
      </c>
      <c r="C356" t="s">
        <v>17</v>
      </c>
      <c r="D356" s="3">
        <v>23936</v>
      </c>
      <c r="E356" s="4">
        <v>0.37692999999999999</v>
      </c>
      <c r="F356" s="3">
        <v>63503</v>
      </c>
    </row>
    <row r="357" spans="1:6" hidden="1" x14ac:dyDescent="0.2">
      <c r="A357" s="5">
        <v>2016</v>
      </c>
      <c r="B357" t="s">
        <v>3</v>
      </c>
      <c r="C357" t="s">
        <v>18</v>
      </c>
      <c r="D357" s="3">
        <v>42596</v>
      </c>
      <c r="E357" s="4">
        <v>0.67076999999999998</v>
      </c>
      <c r="F357" s="3">
        <v>63503</v>
      </c>
    </row>
    <row r="358" spans="1:6" hidden="1" x14ac:dyDescent="0.2">
      <c r="A358" s="5">
        <v>2016</v>
      </c>
      <c r="B358" t="s">
        <v>3</v>
      </c>
      <c r="C358" t="s">
        <v>27</v>
      </c>
      <c r="D358" s="3">
        <v>30734</v>
      </c>
      <c r="E358" s="4">
        <v>0.48398000000000002</v>
      </c>
      <c r="F358" s="3">
        <v>63503</v>
      </c>
    </row>
    <row r="359" spans="1:6" hidden="1" x14ac:dyDescent="0.2">
      <c r="A359" s="5">
        <v>2016</v>
      </c>
      <c r="B359" t="s">
        <v>3</v>
      </c>
      <c r="C359" t="s">
        <v>20</v>
      </c>
      <c r="D359" s="3">
        <v>37973</v>
      </c>
      <c r="E359" s="4">
        <v>0.59797</v>
      </c>
      <c r="F359" s="3">
        <v>63503</v>
      </c>
    </row>
    <row r="360" spans="1:6" hidden="1" x14ac:dyDescent="0.2">
      <c r="A360" s="5">
        <v>2016</v>
      </c>
      <c r="B360" t="s">
        <v>3</v>
      </c>
      <c r="C360" t="s">
        <v>16</v>
      </c>
      <c r="D360" s="3">
        <v>55078</v>
      </c>
      <c r="E360" s="4">
        <v>0.86733000000000005</v>
      </c>
      <c r="F360" s="3">
        <v>63503</v>
      </c>
    </row>
    <row r="361" spans="1:6" hidden="1" x14ac:dyDescent="0.2">
      <c r="A361" s="5">
        <v>2016</v>
      </c>
      <c r="B361" t="s">
        <v>4</v>
      </c>
      <c r="C361" t="s">
        <v>22</v>
      </c>
      <c r="D361" s="3">
        <v>30277</v>
      </c>
      <c r="E361" s="4">
        <v>0.33299000000000001</v>
      </c>
      <c r="F361" s="3">
        <v>90925</v>
      </c>
    </row>
    <row r="362" spans="1:6" hidden="1" x14ac:dyDescent="0.2">
      <c r="A362" s="5">
        <v>2016</v>
      </c>
      <c r="B362" t="s">
        <v>4</v>
      </c>
      <c r="C362" t="s">
        <v>23</v>
      </c>
      <c r="D362" s="3">
        <v>55055</v>
      </c>
      <c r="E362" s="4">
        <v>0.60550000000000004</v>
      </c>
      <c r="F362" s="3">
        <v>90925</v>
      </c>
    </row>
    <row r="363" spans="1:6" hidden="1" x14ac:dyDescent="0.2">
      <c r="A363" s="5">
        <v>2016</v>
      </c>
      <c r="B363" t="s">
        <v>4</v>
      </c>
      <c r="C363" t="s">
        <v>24</v>
      </c>
      <c r="D363" s="3">
        <v>73557</v>
      </c>
      <c r="E363" s="4">
        <v>0.80898999999999999</v>
      </c>
      <c r="F363" s="3">
        <v>90925</v>
      </c>
    </row>
    <row r="364" spans="1:6" hidden="1" x14ac:dyDescent="0.2">
      <c r="A364" s="5">
        <v>2016</v>
      </c>
      <c r="B364" t="s">
        <v>4</v>
      </c>
      <c r="C364" t="s">
        <v>25</v>
      </c>
      <c r="D364" s="3">
        <v>59710</v>
      </c>
      <c r="E364" s="4">
        <v>0.65669999999999995</v>
      </c>
      <c r="F364" s="3">
        <v>90925</v>
      </c>
    </row>
    <row r="365" spans="1:6" hidden="1" x14ac:dyDescent="0.2">
      <c r="A365" s="5">
        <v>2016</v>
      </c>
      <c r="B365" t="s">
        <v>4</v>
      </c>
      <c r="C365" t="s">
        <v>26</v>
      </c>
      <c r="D365" s="3">
        <v>56701</v>
      </c>
      <c r="E365" s="4">
        <v>0.62360000000000004</v>
      </c>
      <c r="F365" s="3">
        <v>90925</v>
      </c>
    </row>
    <row r="366" spans="1:6" hidden="1" x14ac:dyDescent="0.2">
      <c r="A366" s="5">
        <v>2016</v>
      </c>
      <c r="B366" t="s">
        <v>4</v>
      </c>
      <c r="C366" t="s">
        <v>17</v>
      </c>
      <c r="D366" s="3">
        <v>35411</v>
      </c>
      <c r="E366" s="4">
        <v>0.38945000000000002</v>
      </c>
      <c r="F366" s="3">
        <v>90925</v>
      </c>
    </row>
    <row r="367" spans="1:6" hidden="1" x14ac:dyDescent="0.2">
      <c r="A367" s="5">
        <v>2016</v>
      </c>
      <c r="B367" t="s">
        <v>4</v>
      </c>
      <c r="C367" t="s">
        <v>18</v>
      </c>
      <c r="D367" s="3">
        <v>58799</v>
      </c>
      <c r="E367" s="4">
        <v>0.64668000000000003</v>
      </c>
      <c r="F367" s="3">
        <v>90925</v>
      </c>
    </row>
    <row r="368" spans="1:6" hidden="1" x14ac:dyDescent="0.2">
      <c r="A368" s="5">
        <v>2016</v>
      </c>
      <c r="B368" t="s">
        <v>4</v>
      </c>
      <c r="C368" t="s">
        <v>27</v>
      </c>
      <c r="D368" s="3">
        <v>39716</v>
      </c>
      <c r="E368" s="4">
        <v>0.43680000000000002</v>
      </c>
      <c r="F368" s="3">
        <v>90925</v>
      </c>
    </row>
    <row r="369" spans="1:6" hidden="1" x14ac:dyDescent="0.2">
      <c r="A369" s="5">
        <v>2016</v>
      </c>
      <c r="B369" t="s">
        <v>4</v>
      </c>
      <c r="C369" t="s">
        <v>20</v>
      </c>
      <c r="D369" s="3">
        <v>48466</v>
      </c>
      <c r="E369" s="4">
        <v>0.53303</v>
      </c>
      <c r="F369" s="3">
        <v>90925</v>
      </c>
    </row>
    <row r="370" spans="1:6" hidden="1" x14ac:dyDescent="0.2">
      <c r="A370" s="5">
        <v>2016</v>
      </c>
      <c r="B370" t="s">
        <v>4</v>
      </c>
      <c r="C370" t="s">
        <v>16</v>
      </c>
      <c r="D370" s="3">
        <v>77008</v>
      </c>
      <c r="E370" s="4">
        <v>0.84694000000000003</v>
      </c>
      <c r="F370" s="3">
        <v>90925</v>
      </c>
    </row>
    <row r="371" spans="1:6" hidden="1" x14ac:dyDescent="0.2">
      <c r="A371" s="5">
        <v>2015</v>
      </c>
      <c r="B371" t="s">
        <v>8</v>
      </c>
      <c r="C371" t="s">
        <v>9</v>
      </c>
      <c r="D371" s="3">
        <v>16822</v>
      </c>
      <c r="E371" s="4">
        <v>0.55262999999999995</v>
      </c>
      <c r="F371" s="3">
        <v>30440</v>
      </c>
    </row>
    <row r="372" spans="1:6" hidden="1" x14ac:dyDescent="0.2">
      <c r="A372" s="5">
        <v>2015</v>
      </c>
      <c r="B372" t="s">
        <v>10</v>
      </c>
      <c r="C372" t="s">
        <v>11</v>
      </c>
      <c r="D372" s="3">
        <v>22941</v>
      </c>
      <c r="E372" s="4">
        <v>0.50036999999999998</v>
      </c>
      <c r="F372" s="3">
        <v>45848</v>
      </c>
    </row>
    <row r="373" spans="1:6" hidden="1" x14ac:dyDescent="0.2">
      <c r="A373" s="5">
        <v>2015</v>
      </c>
      <c r="B373" t="s">
        <v>10</v>
      </c>
      <c r="C373" t="s">
        <v>12</v>
      </c>
      <c r="D373" s="3">
        <v>31500</v>
      </c>
      <c r="E373" s="4">
        <v>0.68705000000000005</v>
      </c>
      <c r="F373" s="3">
        <v>45848</v>
      </c>
    </row>
    <row r="374" spans="1:6" hidden="1" x14ac:dyDescent="0.2">
      <c r="A374" s="5">
        <v>2015</v>
      </c>
      <c r="B374" t="s">
        <v>10</v>
      </c>
      <c r="C374" t="s">
        <v>13</v>
      </c>
      <c r="D374" s="3">
        <v>38148</v>
      </c>
      <c r="E374" s="4">
        <v>0.83204999999999996</v>
      </c>
      <c r="F374" s="3">
        <v>45848</v>
      </c>
    </row>
    <row r="375" spans="1:6" hidden="1" x14ac:dyDescent="0.2">
      <c r="A375" s="5">
        <v>2015</v>
      </c>
      <c r="B375" t="s">
        <v>10</v>
      </c>
      <c r="C375" t="s">
        <v>14</v>
      </c>
      <c r="D375" s="3">
        <v>6136</v>
      </c>
      <c r="E375" s="4">
        <v>0.13383</v>
      </c>
      <c r="F375" s="3">
        <v>45848</v>
      </c>
    </row>
    <row r="376" spans="1:6" hidden="1" x14ac:dyDescent="0.2">
      <c r="A376" s="5">
        <v>2015</v>
      </c>
      <c r="B376" t="s">
        <v>10</v>
      </c>
      <c r="C376" t="s">
        <v>15</v>
      </c>
      <c r="D376" s="3">
        <v>27852</v>
      </c>
      <c r="E376" s="4">
        <v>0.60748999999999997</v>
      </c>
      <c r="F376" s="3">
        <v>45848</v>
      </c>
    </row>
    <row r="377" spans="1:6" hidden="1" x14ac:dyDescent="0.2">
      <c r="A377" s="5">
        <v>2015</v>
      </c>
      <c r="B377" t="s">
        <v>10</v>
      </c>
      <c r="C377" t="s">
        <v>16</v>
      </c>
      <c r="D377" s="3">
        <v>25776</v>
      </c>
      <c r="E377" s="4">
        <v>0.56220999999999999</v>
      </c>
      <c r="F377" s="3">
        <v>45848</v>
      </c>
    </row>
    <row r="378" spans="1:6" hidden="1" x14ac:dyDescent="0.2">
      <c r="A378" s="5">
        <v>2015</v>
      </c>
      <c r="B378" t="s">
        <v>10</v>
      </c>
      <c r="C378" t="s">
        <v>17</v>
      </c>
      <c r="D378" s="3">
        <v>6474</v>
      </c>
      <c r="E378" s="4">
        <v>0.14121</v>
      </c>
      <c r="F378" s="3">
        <v>45848</v>
      </c>
    </row>
    <row r="379" spans="1:6" hidden="1" x14ac:dyDescent="0.2">
      <c r="A379" s="5">
        <v>2015</v>
      </c>
      <c r="B379" t="s">
        <v>10</v>
      </c>
      <c r="C379" t="s">
        <v>18</v>
      </c>
      <c r="D379" s="3">
        <v>18122</v>
      </c>
      <c r="E379" s="4">
        <v>0.39526</v>
      </c>
      <c r="F379" s="3">
        <v>45848</v>
      </c>
    </row>
    <row r="380" spans="1:6" hidden="1" x14ac:dyDescent="0.2">
      <c r="A380" s="5">
        <v>2015</v>
      </c>
      <c r="B380" t="s">
        <v>10</v>
      </c>
      <c r="C380" t="s">
        <v>19</v>
      </c>
      <c r="D380" s="3">
        <v>12600</v>
      </c>
      <c r="E380" s="4">
        <v>0.27482000000000001</v>
      </c>
      <c r="F380" s="3">
        <v>45848</v>
      </c>
    </row>
    <row r="381" spans="1:6" hidden="1" x14ac:dyDescent="0.2">
      <c r="A381" s="5">
        <v>2015</v>
      </c>
      <c r="B381" t="s">
        <v>10</v>
      </c>
      <c r="C381" t="s">
        <v>20</v>
      </c>
      <c r="D381" s="3">
        <v>14456</v>
      </c>
      <c r="E381" s="4">
        <v>0.31530000000000002</v>
      </c>
      <c r="F381" s="3">
        <v>45848</v>
      </c>
    </row>
    <row r="382" spans="1:6" hidden="1" x14ac:dyDescent="0.2">
      <c r="A382" s="5">
        <v>2015</v>
      </c>
      <c r="B382" t="s">
        <v>21</v>
      </c>
      <c r="C382" t="s">
        <v>22</v>
      </c>
      <c r="D382" s="3">
        <v>42731</v>
      </c>
      <c r="E382" s="4">
        <v>0.79427000000000003</v>
      </c>
      <c r="F382" s="3">
        <v>53799</v>
      </c>
    </row>
    <row r="383" spans="1:6" hidden="1" x14ac:dyDescent="0.2">
      <c r="A383" s="5">
        <v>2015</v>
      </c>
      <c r="B383" t="s">
        <v>21</v>
      </c>
      <c r="C383" t="s">
        <v>23</v>
      </c>
      <c r="D383" s="3">
        <v>23727</v>
      </c>
      <c r="E383" s="4">
        <v>0.44102999999999998</v>
      </c>
      <c r="F383" s="3">
        <v>53799</v>
      </c>
    </row>
    <row r="384" spans="1:6" hidden="1" x14ac:dyDescent="0.2">
      <c r="A384" s="5">
        <v>2015</v>
      </c>
      <c r="B384" t="s">
        <v>21</v>
      </c>
      <c r="C384" t="s">
        <v>24</v>
      </c>
      <c r="D384" s="3">
        <v>45967</v>
      </c>
      <c r="E384" s="4">
        <v>0.85441999999999996</v>
      </c>
      <c r="F384" s="3">
        <v>53799</v>
      </c>
    </row>
    <row r="385" spans="1:6" hidden="1" x14ac:dyDescent="0.2">
      <c r="A385" s="5">
        <v>2015</v>
      </c>
      <c r="B385" t="s">
        <v>21</v>
      </c>
      <c r="C385" t="s">
        <v>25</v>
      </c>
      <c r="D385" s="3">
        <v>42276</v>
      </c>
      <c r="E385" s="4">
        <v>0.78581000000000001</v>
      </c>
      <c r="F385" s="3">
        <v>53799</v>
      </c>
    </row>
    <row r="386" spans="1:6" hidden="1" x14ac:dyDescent="0.2">
      <c r="A386" s="5">
        <v>2015</v>
      </c>
      <c r="B386" t="s">
        <v>21</v>
      </c>
      <c r="C386" t="s">
        <v>26</v>
      </c>
      <c r="D386" s="3">
        <v>35272</v>
      </c>
      <c r="E386" s="4">
        <v>0.65563000000000005</v>
      </c>
      <c r="F386" s="3">
        <v>53799</v>
      </c>
    </row>
    <row r="387" spans="1:6" hidden="1" x14ac:dyDescent="0.2">
      <c r="A387" s="5">
        <v>2015</v>
      </c>
      <c r="B387" t="s">
        <v>21</v>
      </c>
      <c r="C387" t="s">
        <v>17</v>
      </c>
      <c r="D387" s="3">
        <v>16794</v>
      </c>
      <c r="E387" s="4">
        <v>0.31215999999999999</v>
      </c>
      <c r="F387" s="3">
        <v>53799</v>
      </c>
    </row>
    <row r="388" spans="1:6" hidden="1" x14ac:dyDescent="0.2">
      <c r="A388" s="5">
        <v>2015</v>
      </c>
      <c r="B388" t="s">
        <v>21</v>
      </c>
      <c r="C388" t="s">
        <v>18</v>
      </c>
      <c r="D388" s="3">
        <v>35997</v>
      </c>
      <c r="E388" s="4">
        <v>0.66910000000000003</v>
      </c>
      <c r="F388" s="3">
        <v>53799</v>
      </c>
    </row>
    <row r="389" spans="1:6" hidden="1" x14ac:dyDescent="0.2">
      <c r="A389" s="5">
        <v>2015</v>
      </c>
      <c r="B389" t="s">
        <v>21</v>
      </c>
      <c r="C389" t="s">
        <v>27</v>
      </c>
      <c r="D389" s="3">
        <v>26336</v>
      </c>
      <c r="E389" s="4">
        <v>0.48953000000000002</v>
      </c>
      <c r="F389" s="3">
        <v>53799</v>
      </c>
    </row>
    <row r="390" spans="1:6" hidden="1" x14ac:dyDescent="0.2">
      <c r="A390" s="5">
        <v>2015</v>
      </c>
      <c r="B390" t="s">
        <v>21</v>
      </c>
      <c r="C390" t="s">
        <v>20</v>
      </c>
      <c r="D390" s="3">
        <v>31507</v>
      </c>
      <c r="E390" s="4">
        <v>0.58564000000000005</v>
      </c>
      <c r="F390" s="3">
        <v>53799</v>
      </c>
    </row>
    <row r="391" spans="1:6" hidden="1" x14ac:dyDescent="0.2">
      <c r="A391" s="5">
        <v>2015</v>
      </c>
      <c r="B391" t="s">
        <v>21</v>
      </c>
      <c r="C391" s="7" t="s">
        <v>16</v>
      </c>
      <c r="D391" s="3">
        <v>46151</v>
      </c>
      <c r="E391" s="4">
        <v>0.85784000000000005</v>
      </c>
      <c r="F391" s="3">
        <v>53799</v>
      </c>
    </row>
    <row r="392" spans="1:6" hidden="1" x14ac:dyDescent="0.2">
      <c r="A392" s="5">
        <v>2015</v>
      </c>
      <c r="B392" t="s">
        <v>3</v>
      </c>
      <c r="C392" t="s">
        <v>22</v>
      </c>
      <c r="D392" s="3">
        <v>27584</v>
      </c>
      <c r="E392" s="4">
        <v>0.73090999999999995</v>
      </c>
      <c r="F392" s="3">
        <v>37739</v>
      </c>
    </row>
    <row r="393" spans="1:6" hidden="1" x14ac:dyDescent="0.2">
      <c r="A393" s="5">
        <v>2015</v>
      </c>
      <c r="B393" t="s">
        <v>3</v>
      </c>
      <c r="C393" t="s">
        <v>23</v>
      </c>
      <c r="D393" s="3">
        <v>19687</v>
      </c>
      <c r="E393" s="4">
        <v>0.52166000000000001</v>
      </c>
      <c r="F393" s="3">
        <v>37739</v>
      </c>
    </row>
    <row r="394" spans="1:6" hidden="1" x14ac:dyDescent="0.2">
      <c r="A394" s="5">
        <v>2015</v>
      </c>
      <c r="B394" t="s">
        <v>3</v>
      </c>
      <c r="C394" t="s">
        <v>24</v>
      </c>
      <c r="D394" s="3">
        <v>32121</v>
      </c>
      <c r="E394" s="4">
        <v>0.85114000000000001</v>
      </c>
      <c r="F394" s="3">
        <v>37739</v>
      </c>
    </row>
    <row r="395" spans="1:6" hidden="1" x14ac:dyDescent="0.2">
      <c r="A395" s="5">
        <v>2015</v>
      </c>
      <c r="B395" t="s">
        <v>3</v>
      </c>
      <c r="C395" t="s">
        <v>25</v>
      </c>
      <c r="D395" s="3">
        <v>27491</v>
      </c>
      <c r="E395" s="4">
        <v>0.72845000000000004</v>
      </c>
      <c r="F395" s="3">
        <v>37739</v>
      </c>
    </row>
    <row r="396" spans="1:6" hidden="1" x14ac:dyDescent="0.2">
      <c r="A396" s="5">
        <v>2015</v>
      </c>
      <c r="B396" t="s">
        <v>3</v>
      </c>
      <c r="C396" t="s">
        <v>26</v>
      </c>
      <c r="D396" s="3">
        <v>23338</v>
      </c>
      <c r="E396" s="4">
        <v>0.61841000000000002</v>
      </c>
      <c r="F396" s="3">
        <v>37739</v>
      </c>
    </row>
    <row r="397" spans="1:6" hidden="1" x14ac:dyDescent="0.2">
      <c r="A397" s="5">
        <v>2015</v>
      </c>
      <c r="B397" t="s">
        <v>3</v>
      </c>
      <c r="C397" t="s">
        <v>17</v>
      </c>
      <c r="D397" s="3">
        <v>14995</v>
      </c>
      <c r="E397" s="4">
        <v>0.39733000000000002</v>
      </c>
      <c r="F397" s="3">
        <v>37739</v>
      </c>
    </row>
    <row r="398" spans="1:6" hidden="1" x14ac:dyDescent="0.2">
      <c r="A398" s="5">
        <v>2015</v>
      </c>
      <c r="B398" t="s">
        <v>3</v>
      </c>
      <c r="C398" t="s">
        <v>18</v>
      </c>
      <c r="D398" s="3">
        <v>25674</v>
      </c>
      <c r="E398" s="4">
        <v>0.68030000000000002</v>
      </c>
      <c r="F398" s="3">
        <v>37739</v>
      </c>
    </row>
    <row r="399" spans="1:6" hidden="1" x14ac:dyDescent="0.2">
      <c r="A399" s="5">
        <v>2015</v>
      </c>
      <c r="B399" t="s">
        <v>3</v>
      </c>
      <c r="C399" t="s">
        <v>27</v>
      </c>
      <c r="D399" s="3">
        <v>19214</v>
      </c>
      <c r="E399" s="4">
        <v>0.50912999999999997</v>
      </c>
      <c r="F399" s="3">
        <v>37739</v>
      </c>
    </row>
    <row r="400" spans="1:6" hidden="1" x14ac:dyDescent="0.2">
      <c r="A400" s="5">
        <v>2015</v>
      </c>
      <c r="B400" t="s">
        <v>3</v>
      </c>
      <c r="C400" t="s">
        <v>20</v>
      </c>
      <c r="D400" s="3">
        <v>22484</v>
      </c>
      <c r="E400" s="4">
        <v>0.59577999999999998</v>
      </c>
      <c r="F400" s="3">
        <v>37739</v>
      </c>
    </row>
    <row r="401" spans="1:6" hidden="1" x14ac:dyDescent="0.2">
      <c r="A401" s="5">
        <v>2015</v>
      </c>
      <c r="B401" t="s">
        <v>3</v>
      </c>
      <c r="C401" t="s">
        <v>16</v>
      </c>
      <c r="D401" s="3">
        <v>33045</v>
      </c>
      <c r="E401" s="4">
        <v>0.87561999999999995</v>
      </c>
      <c r="F401" s="3">
        <v>37739</v>
      </c>
    </row>
    <row r="402" spans="1:6" hidden="1" x14ac:dyDescent="0.2">
      <c r="A402" s="5">
        <v>2015</v>
      </c>
      <c r="B402" t="s">
        <v>4</v>
      </c>
      <c r="C402" t="s">
        <v>22</v>
      </c>
      <c r="D402" s="3">
        <v>36172</v>
      </c>
      <c r="E402" s="4">
        <v>0.71294999999999997</v>
      </c>
      <c r="F402" s="3">
        <v>50736</v>
      </c>
    </row>
    <row r="403" spans="1:6" hidden="1" x14ac:dyDescent="0.2">
      <c r="A403" s="5">
        <v>2015</v>
      </c>
      <c r="B403" t="s">
        <v>4</v>
      </c>
      <c r="C403" t="s">
        <v>23</v>
      </c>
      <c r="D403" s="3">
        <v>28057</v>
      </c>
      <c r="E403" s="4">
        <v>0.55300000000000005</v>
      </c>
      <c r="F403" s="3">
        <v>50736</v>
      </c>
    </row>
    <row r="404" spans="1:6" hidden="1" x14ac:dyDescent="0.2">
      <c r="A404" s="5">
        <v>2015</v>
      </c>
      <c r="B404" t="s">
        <v>4</v>
      </c>
      <c r="C404" t="s">
        <v>24</v>
      </c>
      <c r="D404" s="3">
        <v>42362</v>
      </c>
      <c r="E404" s="4">
        <v>0.83494999999999997</v>
      </c>
      <c r="F404" s="3">
        <v>50736</v>
      </c>
    </row>
    <row r="405" spans="1:6" hidden="1" x14ac:dyDescent="0.2">
      <c r="A405" s="5">
        <v>2015</v>
      </c>
      <c r="B405" t="s">
        <v>4</v>
      </c>
      <c r="C405" t="s">
        <v>25</v>
      </c>
      <c r="D405" s="3">
        <v>34576</v>
      </c>
      <c r="E405" s="4">
        <v>0.68149000000000004</v>
      </c>
      <c r="F405" s="3">
        <v>50736</v>
      </c>
    </row>
    <row r="406" spans="1:6" hidden="1" x14ac:dyDescent="0.2">
      <c r="A406" s="5">
        <v>2015</v>
      </c>
      <c r="B406" t="s">
        <v>4</v>
      </c>
      <c r="C406" t="s">
        <v>26</v>
      </c>
      <c r="D406" s="3">
        <v>32162</v>
      </c>
      <c r="E406" s="4">
        <v>0.63390999999999997</v>
      </c>
      <c r="F406" s="3">
        <v>50736</v>
      </c>
    </row>
    <row r="407" spans="1:6" hidden="1" x14ac:dyDescent="0.2">
      <c r="A407" s="5">
        <v>2015</v>
      </c>
      <c r="B407" t="s">
        <v>4</v>
      </c>
      <c r="C407" t="s">
        <v>17</v>
      </c>
      <c r="D407" s="3">
        <v>20336</v>
      </c>
      <c r="E407" s="4">
        <v>0.40082000000000001</v>
      </c>
      <c r="F407" s="3">
        <v>50736</v>
      </c>
    </row>
    <row r="408" spans="1:6" hidden="1" x14ac:dyDescent="0.2">
      <c r="A408" s="5">
        <v>2015</v>
      </c>
      <c r="B408" t="s">
        <v>4</v>
      </c>
      <c r="C408" t="s">
        <v>18</v>
      </c>
      <c r="D408" s="3">
        <v>33957</v>
      </c>
      <c r="E408" s="4">
        <v>0.66929000000000005</v>
      </c>
      <c r="F408" s="3">
        <v>50736</v>
      </c>
    </row>
    <row r="409" spans="1:6" hidden="1" x14ac:dyDescent="0.2">
      <c r="A409" s="5">
        <v>2015</v>
      </c>
      <c r="B409" t="s">
        <v>4</v>
      </c>
      <c r="C409" t="s">
        <v>27</v>
      </c>
      <c r="D409" s="3">
        <v>24513</v>
      </c>
      <c r="E409" s="4">
        <v>0.48315000000000002</v>
      </c>
      <c r="F409" s="3">
        <v>50736</v>
      </c>
    </row>
    <row r="410" spans="1:6" hidden="1" x14ac:dyDescent="0.2">
      <c r="A410" s="5">
        <v>2015</v>
      </c>
      <c r="B410" t="s">
        <v>4</v>
      </c>
      <c r="C410" t="s">
        <v>20</v>
      </c>
      <c r="D410" s="3">
        <v>28160</v>
      </c>
      <c r="E410" s="4">
        <v>0.55503000000000002</v>
      </c>
      <c r="F410" s="3">
        <v>50736</v>
      </c>
    </row>
    <row r="411" spans="1:6" hidden="1" x14ac:dyDescent="0.2">
      <c r="A411" s="5">
        <v>2015</v>
      </c>
      <c r="B411" t="s">
        <v>4</v>
      </c>
      <c r="C411" t="s">
        <v>16</v>
      </c>
      <c r="D411" s="3">
        <v>44096</v>
      </c>
      <c r="E411" s="4">
        <v>0.86912999999999996</v>
      </c>
      <c r="F411" s="3">
        <v>50736</v>
      </c>
    </row>
  </sheetData>
  <autoFilter ref="A1:F411" xr:uid="{00000000-0009-0000-0000-000001000000}">
    <filterColumn colId="0">
      <filters>
        <filter val="2024"/>
      </filters>
    </filterColumn>
    <filterColumn colId="1">
      <filters>
        <filter val="De 10 até 19 anos"/>
        <filter val="De 2 até 4 anos"/>
        <filter val="De 5 até 9 anos"/>
      </filters>
    </filterColumn>
  </autoFilter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Consumo Alimentar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Panorama da Obesidade em Crianças e Adolescentes - Brasil</dc:title>
  <dc:subject>Dados de estado nutricional, consumo alimentar e taxas de cobertura em Brasil</dc:subject>
  <dc:creator>Instituto Desiderata &amp; Datapedia.info</dc:creator>
  <cp:keywords>Obesidade, crianças, adolescentes, alimentação, SISVAN</cp:keywords>
  <dc:description>Planilha com todos os dados da unidade geográfica 'Brasil' disponíveis no Panorama da Obesidade Infantil em https://panorama.obesidadeinfantil.org.br/ com base nas informações do Sistema de Vigilância Alimentar e Nutricional (Sisvan), do Ministério da Saúde</dc:description>
  <cp:lastModifiedBy>Júlia Sbardelatti</cp:lastModifiedBy>
  <dcterms:created xsi:type="dcterms:W3CDTF">2024-12-20T19:30:52Z</dcterms:created>
  <dcterms:modified xsi:type="dcterms:W3CDTF">2025-04-10T14:40:46Z</dcterms:modified>
  <cp:category/>
</cp:coreProperties>
</file>