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9155" windowHeight="11760" activeTab="3"/>
  </bookViews>
  <sheets>
    <sheet name="Reference" sheetId="2" r:id="rId1"/>
    <sheet name="Customize" sheetId="3" r:id="rId2"/>
    <sheet name="Object_Description" sheetId="4" r:id="rId3"/>
    <sheet name="Test_Data" sheetId="1" r:id="rId4"/>
    <sheet name="Test_Case" sheetId="5" r:id="rId5"/>
    <sheet name="Template" sheetId="6" r:id="rId6"/>
    <sheet name="Sheet1" sheetId="7" r:id="rId7"/>
  </sheets>
  <definedNames>
    <definedName name="Browser_List">OFFSET(Customize!$C$2,0,0,COUNTA(Customize!$C:$C)-1)</definedName>
    <definedName name="Keywords_List">OFFSET(Customize!$A$2,0,0,COUNTA(Customize!$A:$A)-1)</definedName>
    <definedName name="ObjectClass_List">OFFSET(Customize!$B$2,0,0,COUNTA(Customize!$B:$B)-1)</definedName>
    <definedName name="TestEnv_List">OFFSET(Customize!$D$2,0,0,COUNTA(Customize!$D:$D)-1)</definedName>
  </definedNames>
  <calcPr calcId="145621"/>
</workbook>
</file>

<file path=xl/calcChain.xml><?xml version="1.0" encoding="utf-8"?>
<calcChain xmlns="http://schemas.openxmlformats.org/spreadsheetml/2006/main">
  <c r="J6" i="7" l="1"/>
  <c r="J5" i="7"/>
  <c r="J4" i="7"/>
  <c r="J3" i="7"/>
  <c r="J2" i="7"/>
  <c r="E7" i="7"/>
  <c r="E6" i="7"/>
  <c r="E5" i="7"/>
  <c r="E3" i="7"/>
  <c r="E4" i="7"/>
  <c r="E2" i="7"/>
</calcChain>
</file>

<file path=xl/sharedStrings.xml><?xml version="1.0" encoding="utf-8"?>
<sst xmlns="http://schemas.openxmlformats.org/spreadsheetml/2006/main" count="1432" uniqueCount="580">
  <si>
    <t>Event_Name</t>
  </si>
  <si>
    <t>TestCase / Data Variables</t>
  </si>
  <si>
    <t>EXEC_IND</t>
  </si>
  <si>
    <t>TEST_ENV</t>
  </si>
  <si>
    <t>TEST_BROWSER</t>
  </si>
  <si>
    <t>Network_Profile_VoicePack</t>
  </si>
  <si>
    <t>Message_Manager_VirtualReceptionist</t>
  </si>
  <si>
    <t>IE</t>
  </si>
  <si>
    <t>Login_SOA</t>
  </si>
  <si>
    <t>Serial #</t>
  </si>
  <si>
    <t>Keywords</t>
  </si>
  <si>
    <t>Parameters</t>
  </si>
  <si>
    <t>Keyword Description</t>
  </si>
  <si>
    <t>Parameter</t>
  </si>
  <si>
    <t>Parameter Description</t>
  </si>
  <si>
    <t>Description</t>
  </si>
  <si>
    <t>OPEN</t>
  </si>
  <si>
    <t>testURL, pageDesc</t>
  </si>
  <si>
    <t>Opens the Browser with Test URL and checks the page opened.
Note: the second paramter cannot be null</t>
  </si>
  <si>
    <t>testURL</t>
  </si>
  <si>
    <t>Gets the Test URL to be opened. 
Ex: i. Use TEST_ENV</t>
  </si>
  <si>
    <t>CLOSE</t>
  </si>
  <si>
    <t>pageDesc</t>
  </si>
  <si>
    <t>Closes the specific Browser.</t>
  </si>
  <si>
    <t>Gets the description of page.</t>
  </si>
  <si>
    <t>CLICK</t>
  </si>
  <si>
    <t>pageDesc, objectDesc, newPageDesc</t>
  </si>
  <si>
    <t>Clicks on any object and checks the page displayed.</t>
  </si>
  <si>
    <t>newPageDesc</t>
  </si>
  <si>
    <t>Gets the description of page to be checked after the object is clicked.</t>
  </si>
  <si>
    <t>MENUCLICK</t>
  </si>
  <si>
    <t>pageDesc, mainMenuDesc, objectDesc, newPageDesc</t>
  </si>
  <si>
    <t>Selects an object from the menu and verifies the page opened.</t>
  </si>
  <si>
    <t>objectDesc</t>
  </si>
  <si>
    <t>Gets the description of object(s).</t>
  </si>
  <si>
    <t>SUBMENUCLICK</t>
  </si>
  <si>
    <t>pageDesc, mainMenuDesc, subMenuDesc, objectDesc, newPageDesc</t>
  </si>
  <si>
    <t>Selects an object from the sub-menu and verifies the page opened.</t>
  </si>
  <si>
    <t>mainMenuDesc</t>
  </si>
  <si>
    <t>Gets the description of main menu.</t>
  </si>
  <si>
    <t>INPUT</t>
  </si>
  <si>
    <t>pageDesc, objectDesc, inputData</t>
  </si>
  <si>
    <t>Types the input for single/multiple object(s) in a page.</t>
  </si>
  <si>
    <t>subMenuDesc</t>
  </si>
  <si>
    <t>Gets the description of sub menu.</t>
  </si>
  <si>
    <t>OUTPUT</t>
  </si>
  <si>
    <t>pageDesc, objectDesc, outputVar</t>
  </si>
  <si>
    <t>Gets the actual value of the object(s) and stores the value in an output variable.</t>
  </si>
  <si>
    <t>inputData</t>
  </si>
  <si>
    <t>Gets the data to be entered for object(s).</t>
  </si>
  <si>
    <t>VERIFY</t>
  </si>
  <si>
    <t>pageDesc, objectDesc, expValue</t>
  </si>
  <si>
    <t>Verifies the actual value of any object(s) with expected value.</t>
  </si>
  <si>
    <t>expValue</t>
  </si>
  <si>
    <t>Gets the expected value.</t>
  </si>
  <si>
    <t>COMPARE</t>
  </si>
  <si>
    <t>actValue, expValue</t>
  </si>
  <si>
    <t>Compares two values.</t>
  </si>
  <si>
    <t>actValue</t>
  </si>
  <si>
    <t>Gets the actual value.</t>
  </si>
  <si>
    <t>WAIT_</t>
  </si>
  <si>
    <t>waitTime</t>
  </si>
  <si>
    <t>Waits for specified time.</t>
  </si>
  <si>
    <t>outputVar</t>
  </si>
  <si>
    <t>Gets the variable name to store the output.</t>
  </si>
  <si>
    <t>SYNC_</t>
  </si>
  <si>
    <t>maxTime, pageDesc, objectDesc</t>
  </si>
  <si>
    <t>To instruct QTP to wait for a page or an object to load until the maximum time specified.</t>
  </si>
  <si>
    <t>condition</t>
  </si>
  <si>
    <t>Gets the condition to be checked</t>
  </si>
  <si>
    <t>EXIST_</t>
  </si>
  <si>
    <t>pageDesc, objectDesc</t>
  </si>
  <si>
    <t>Checks whether a page is exists or an object is exists in a page.</t>
  </si>
  <si>
    <t>skipCount</t>
  </si>
  <si>
    <t>Gets the no of steps to be skipped for FALSE condition.</t>
  </si>
  <si>
    <t>IF_</t>
  </si>
  <si>
    <t>condition, strueCount, falseCount, usrMsg</t>
  </si>
  <si>
    <t>If the condition is TRUE, continue to Next Step.
If the condition is FALSE, skip 'exitCount' steps.If the true or false count is -1 then the script execution stops and user can define a message as fourth parameter. If usrMsg is empty then defult message will be displayed.</t>
  </si>
  <si>
    <t>Gets the fixed wait time.</t>
  </si>
  <si>
    <t>SENDKEY</t>
  </si>
  <si>
    <t>pageDesc, In_Key</t>
  </si>
  <si>
    <t>Send a key to the active window.</t>
  </si>
  <si>
    <t>maxTime</t>
  </si>
  <si>
    <t>Gets the maximum wait time.</t>
  </si>
  <si>
    <t>EXCELOUTPUT</t>
  </si>
  <si>
    <t>filePath, fileName, sheetname, colNames</t>
  </si>
  <si>
    <t>Output the values to an Excel sheet.</t>
  </si>
  <si>
    <t>VALIDATE_DB</t>
  </si>
  <si>
    <t>DBConnection_String, Input_SQL, expValue</t>
  </si>
  <si>
    <t>To run a SQL query and compare the values with expected values.</t>
  </si>
  <si>
    <t>TEMP_</t>
  </si>
  <si>
    <t>Template Test Case should begin with "TEMP_"</t>
  </si>
  <si>
    <t>SECUREINPUT</t>
  </si>
  <si>
    <t>To input an encrypted value.
NOTE: The input data here should be an encrypted value</t>
  </si>
  <si>
    <t>SELECT_WEBTABLE</t>
  </si>
  <si>
    <t>pageDesc, tableDesc, elementDesc,ElementName</t>
  </si>
  <si>
    <t>HIGHLIGHT</t>
  </si>
  <si>
    <t>pageDesc,objectDesc</t>
  </si>
  <si>
    <t>Object_Class</t>
  </si>
  <si>
    <t>Browser</t>
  </si>
  <si>
    <t>EXIT_RUN</t>
  </si>
  <si>
    <t>Dialog</t>
  </si>
  <si>
    <t>GChrome</t>
  </si>
  <si>
    <t>Image</t>
  </si>
  <si>
    <t>Firefox</t>
  </si>
  <si>
    <t>TEMP_Login</t>
  </si>
  <si>
    <t>Link</t>
  </si>
  <si>
    <t>E2E</t>
  </si>
  <si>
    <t>Page</t>
  </si>
  <si>
    <t>TEMP_logOut</t>
  </si>
  <si>
    <t>WebButton</t>
  </si>
  <si>
    <t>WebEdit</t>
  </si>
  <si>
    <t>Dialogue_CLICK</t>
  </si>
  <si>
    <t>WebElement</t>
  </si>
  <si>
    <t>WebList</t>
  </si>
  <si>
    <t>Generic_Input</t>
  </si>
  <si>
    <t>WebTable</t>
  </si>
  <si>
    <t>WinButton</t>
  </si>
  <si>
    <t>JavaWindow</t>
  </si>
  <si>
    <t>JavaTree</t>
  </si>
  <si>
    <t>JavaStaticText</t>
  </si>
  <si>
    <t>JavaEdit</t>
  </si>
  <si>
    <t>JavaObject</t>
  </si>
  <si>
    <t>JavaButton</t>
  </si>
  <si>
    <t>JavaTable</t>
  </si>
  <si>
    <t>JavaTab</t>
  </si>
  <si>
    <t>JavaList</t>
  </si>
  <si>
    <t>JavaRadioButton</t>
  </si>
  <si>
    <t>Variable_Name</t>
  </si>
  <si>
    <t>Object_Description</t>
  </si>
  <si>
    <t>Google_Page</t>
  </si>
  <si>
    <t>"Google"</t>
  </si>
  <si>
    <t>Rxlite_Link</t>
  </si>
  <si>
    <t>"name:=Fallout Tool"</t>
  </si>
  <si>
    <t>Google_Home_Page</t>
  </si>
  <si>
    <t>"name:=q + html id:=lst-ib"</t>
  </si>
  <si>
    <t>Google_Search</t>
  </si>
  <si>
    <t>"name:=Google Search"</t>
  </si>
  <si>
    <t>Google_new_page</t>
  </si>
  <si>
    <t>"testing - Google Search"</t>
  </si>
  <si>
    <t>Ok_Dialog</t>
  </si>
  <si>
    <t>"Security Alert"</t>
  </si>
  <si>
    <t>Ok_Button</t>
  </si>
  <si>
    <t>"text:=OK"</t>
  </si>
  <si>
    <t>TN_Search</t>
  </si>
  <si>
    <t>"attached text:=Search For"</t>
  </si>
  <si>
    <t>Java_TN_Search</t>
  </si>
  <si>
    <t>"Rx - New Search"</t>
  </si>
  <si>
    <t>Account_Info_Window</t>
  </si>
  <si>
    <t>"Rx - RX#.*"</t>
  </si>
  <si>
    <t>Account_Info_Load</t>
  </si>
  <si>
    <t>"Rx - New Search|Rx - RX#.*"</t>
  </si>
  <si>
    <t>Account_Info</t>
  </si>
  <si>
    <t>"attached text:=Account Info + label:=Account Info"</t>
  </si>
  <si>
    <t>Search_JavaTree</t>
  </si>
  <si>
    <t>"attached text:= Search Again"</t>
  </si>
  <si>
    <t>Prism_Healthcheck</t>
  </si>
  <si>
    <t>"attached text:=PRISM + label:=PRISM"</t>
  </si>
  <si>
    <t>Ckt_Prov_Text</t>
  </si>
  <si>
    <t>"label:=Circuit Provisioning"</t>
  </si>
  <si>
    <t>Config_Info_Links</t>
  </si>
  <si>
    <t>"attached text:=Config Info Links + index:=1"</t>
  </si>
  <si>
    <t>Accnt_Manager</t>
  </si>
  <si>
    <t>"tagname:=Hyperlink + text:=Account Manager + index:=0"</t>
  </si>
  <si>
    <t>Filter_Ticket_Tree</t>
  </si>
  <si>
    <t>"text:=type filter text + toolkit class:=org.eclipse.swt.widgets.Text"</t>
  </si>
  <si>
    <t>HealthCheck_Speed</t>
  </si>
  <si>
    <t>"labeled_containers_path:=Group:Transport; + attached text:=DSLAM + index:=0"</t>
  </si>
  <si>
    <t>Alarm_Window</t>
  </si>
  <si>
    <t>"title:=Alarm.*"</t>
  </si>
  <si>
    <t>JavaWnd_BackEnd</t>
  </si>
  <si>
    <t>"Login To Backend Systems"</t>
  </si>
  <si>
    <t>My_text</t>
  </si>
  <si>
    <t>"label:=OK"</t>
  </si>
  <si>
    <t>Txt_ConfigInfo</t>
  </si>
  <si>
    <t>"text:=Config Info"</t>
  </si>
  <si>
    <t>Txt_TransportSec</t>
  </si>
  <si>
    <t>"text:=Transport"</t>
  </si>
  <si>
    <t>Txt_AccountInfo</t>
  </si>
  <si>
    <t>"attached text:=Account Info + tagname:=LayoutComposite "</t>
  </si>
  <si>
    <t>Txt</t>
  </si>
  <si>
    <t>"text:=Account Info"</t>
  </si>
  <si>
    <t>Txt_Speeds</t>
  </si>
  <si>
    <t>"text:=DSLAM"</t>
  </si>
  <si>
    <t>VoicePack</t>
  </si>
  <si>
    <t>"text:=Account Info + to_class:=JavaObject"</t>
  </si>
  <si>
    <t>VirtualReceptionist</t>
  </si>
  <si>
    <t>"text:=Network Profile Information  + to_class:=JavaObject + attached text:=Network Profile Information"</t>
  </si>
  <si>
    <t>"text:=Search  + to_class:=JavaObject + tagname:=Group"</t>
  </si>
  <si>
    <t>Txt_PropertyInfo</t>
  </si>
  <si>
    <t>"text:=Property Info"</t>
  </si>
  <si>
    <t>VdslData</t>
  </si>
  <si>
    <t>"text:=CenturyLink Choice Online - VDSL + tagname:=Hyperlink"</t>
  </si>
  <si>
    <t>VdslVideo</t>
  </si>
  <si>
    <t>"text:=Choice TV - VDSL" + tagname:=Hyperlink"</t>
  </si>
  <si>
    <t>FtthData</t>
  </si>
  <si>
    <t>"text:=Choice Online - FTTH + tagname:=Hyperlink"</t>
  </si>
  <si>
    <t>FtthVideo</t>
  </si>
  <si>
    <t>"text:=Choice TV - FTTH" + tagname:=Hyperlink"</t>
  </si>
  <si>
    <t>Feature_Prism_Product</t>
  </si>
  <si>
    <t>"attached text:=Phone Features - Prism"</t>
  </si>
  <si>
    <t>Troubleshooting_Tool</t>
  </si>
  <si>
    <t>"to_class:=JavaTab + path:=TabFolder;LayoutComposite.* + toolkit class:=org.eclipse.swt.widgets.TabFolder"</t>
  </si>
  <si>
    <t>Session_Expired_Window</t>
  </si>
  <si>
    <t>"Error"</t>
  </si>
  <si>
    <t>Edrv_Comparison_Text</t>
  </si>
  <si>
    <t>"attached text:=Edrv Information"</t>
  </si>
  <si>
    <t>Set_Top_Box_Text</t>
  </si>
  <si>
    <t>"attached text:=Set Top Box.*"</t>
  </si>
  <si>
    <t>NTM_Tkt_Prism_Table</t>
  </si>
  <si>
    <t>"columns_names:=Ticket ID;Priority.* + tagname:=Account Info + to_class:=JavaTable"</t>
  </si>
  <si>
    <t>SN/WTN_Tab</t>
  </si>
  <si>
    <t>"to_class:=JavaTab + value:=SN/WTN Link"</t>
  </si>
  <si>
    <t>Outages_Table</t>
  </si>
  <si>
    <t>"columns_names:=;Group Outage ID;Outage ID.* + to_class:=JavaTable + tagname:=Account Info"</t>
  </si>
  <si>
    <t>Improv_Hyperlink</t>
  </si>
  <si>
    <t>"tagname:=Hyperlink + text:=Improv"</t>
  </si>
  <si>
    <t>Order_Info_ADSL</t>
  </si>
  <si>
    <t>"columns_names:=Order #;User Name;.* + to_class:=JavaTable"</t>
  </si>
  <si>
    <t>WFA_History_Table</t>
  </si>
  <si>
    <t>"columns_names:=Number;Status;Received;Comments;.* + to_class:=JavaTable"</t>
  </si>
  <si>
    <t>Security_Info</t>
  </si>
  <si>
    <t>"to_class:=JavaTab + value:=Security Info"</t>
  </si>
  <si>
    <t>Product_List</t>
  </si>
  <si>
    <t>"attached text:=Product + to_class:=JavaList"</t>
  </si>
  <si>
    <t>AccntInfo_FetchedRes</t>
  </si>
  <si>
    <t>"attached text:=Fetched Result + to_class:=JavaStaticText"</t>
  </si>
  <si>
    <t>Ticketing</t>
  </si>
  <si>
    <t>"attached text:=Ticketing + to_class:=JavaStaticText"</t>
  </si>
  <si>
    <t>Trouble_Report_Data</t>
  </si>
  <si>
    <t>"attached text:=Trouble Report Data + toolkit class:=org.eclipse.ui.forms.widgets.LayoutComposite + tagname:=LayoutComposite""</t>
  </si>
  <si>
    <t>Pending_Trouble</t>
  </si>
  <si>
    <t>"attached text:=Pending Trouble + toolkit class:=org.eclipse.ui.forms.widgets.LayoutComposite"</t>
  </si>
  <si>
    <t>POTS_Activations</t>
  </si>
  <si>
    <t>"text:=Line Features + labeled_containers_path:=Group:Line Features;"</t>
  </si>
  <si>
    <t>POTS_Perm_Notes</t>
  </si>
  <si>
    <t>"value:=Boss/Cars Perm Notes View + path:=CTabFolder;Composite;Composite;Shell;"</t>
  </si>
  <si>
    <t>POTS_Space_Editor</t>
  </si>
  <si>
    <t>"value:=Space Editor + path:=CTabFolder;Composite;Composite;Shell;"</t>
  </si>
  <si>
    <t>NTM_Tkt_History</t>
  </si>
  <si>
    <t>"to_class:=JavaTable + columns_names:=Ticket ID;Priority;.*"</t>
  </si>
  <si>
    <t>POTS_LMOS_Record</t>
  </si>
  <si>
    <t>"value:=LMOS Line Record + path:=TabFolder;Composite;Composite;Composite;Composite;Shell;"</t>
  </si>
  <si>
    <t>POTS_MLT</t>
  </si>
  <si>
    <t>"value:=MLT + path:=CTabFolder;Composite;Composite;Shell;"</t>
  </si>
  <si>
    <t>POTS_Network_Profile</t>
  </si>
  <si>
    <t>"value:=AF Profile + path:=CTabFolder;Composite;Composite;Shell;"</t>
  </si>
  <si>
    <t>POTS_Service_Order</t>
  </si>
  <si>
    <t>"value:=Service Order CRIS + path:=CTabFolder;Composite;Composite;Shell;"</t>
  </si>
  <si>
    <t>POTS_WFADO_Job</t>
  </si>
  <si>
    <t>"value:=WFADO Job History + path:=CTabFolder;Composite;Composite;Shell;"</t>
  </si>
  <si>
    <t>Account_CPE</t>
  </si>
  <si>
    <t>"value:=Account/CPE + path:=CTabFolder;Composite;Composite;Shell;"</t>
  </si>
  <si>
    <t>WFA_Line_Rec</t>
  </si>
  <si>
    <t>"value:=WFA Line Record + path:=CTabFolder;Composite;Composite;Shell;"</t>
  </si>
  <si>
    <t>NDP_Summary</t>
  </si>
  <si>
    <t>"value:=Summary + path:=CTabFolder;Composite;Composite;Shell;"</t>
  </si>
  <si>
    <t>Cust_Info</t>
  </si>
  <si>
    <t>"value:=Customer Info + path:=CTabFolder;Composite;Composite;Shell;"</t>
  </si>
  <si>
    <t>NTM_Ticket_Table</t>
  </si>
  <si>
    <t>"columns_names:=System;Ticket Request.* + attached text:=Show History for.*"</t>
  </si>
  <si>
    <t>RX_Login_Wnd</t>
  </si>
  <si>
    <t>"Rx - Log In"</t>
  </si>
  <si>
    <t>Tckt_ModeSel_Wnd</t>
  </si>
  <si>
    <t>"Ticket mode selection"</t>
  </si>
  <si>
    <t>JavaWnd_BackEnd_Obj</t>
  </si>
  <si>
    <t>"title:=Login To Backend Systems"</t>
  </si>
  <si>
    <t>NTM_ticketTable</t>
  </si>
  <si>
    <t>Txt_VMDU</t>
  </si>
  <si>
    <t>Txt_Outages</t>
  </si>
  <si>
    <t>"text:=Outages"</t>
  </si>
  <si>
    <t>NBA_Input</t>
  </si>
  <si>
    <t>"attached text:=.*What problem is the customer reporting.* + toolkit class:=org.eclipse.swt.custom.StyledText"</t>
  </si>
  <si>
    <t>NBA_Prb_Sel</t>
  </si>
  <si>
    <t>"attached text:=Please select issue category.* + toolkit class:=org.eclipse.swt.custom.Ccombo"</t>
  </si>
  <si>
    <t>NBA_Slw_Speed_Check1</t>
  </si>
  <si>
    <t>"attached text:=No + toolkit class:=org.eclipse.swt.widgets.Button"</t>
  </si>
  <si>
    <t>NBA_Slw_Speed_Yes</t>
  </si>
  <si>
    <t>"attached text:=Yes + toolkit class:=org.eclipse.swt.widgets.Button"</t>
  </si>
  <si>
    <t>Accnt_Info_Tab</t>
  </si>
  <si>
    <t>"value:=Account Information + path:=CTabFolder;Composite;Composite;Shell;"</t>
  </si>
  <si>
    <t>PRISM_Prod_Home</t>
  </si>
  <si>
    <t>"attached text:=PRISM + tagname:=PRISM(st) + toolkit class:=org.eclipse.swt.widgets.Label"</t>
  </si>
  <si>
    <t>IVR_Cust_Info</t>
  </si>
  <si>
    <t>"attached text:=IVR Customer Data + toolkit class:=org.eclipse.ui.forms.widgets.LayoutComposite + index:=0"</t>
  </si>
  <si>
    <t>Step #</t>
  </si>
  <si>
    <t>Keyword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</si>
  <si>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</si>
  <si>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</si>
  <si>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</si>
  <si>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</si>
  <si>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</si>
  <si>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</si>
  <si>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</si>
  <si>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</si>
  <si>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</si>
  <si>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</si>
  <si>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</si>
  <si>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</si>
  <si>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</si>
  <si>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</si>
  <si>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</si>
  <si>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</si>
  <si>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</si>
  <si>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</si>
  <si>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</si>
  <si>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</si>
  <si>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</si>
  <si>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</si>
  <si>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</si>
  <si>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</si>
  <si>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</si>
  <si>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28</t>
  </si>
  <si>
    <t>Step 29</t>
  </si>
  <si>
    <t>Step 30</t>
  </si>
  <si>
    <t>Step 31</t>
  </si>
  <si>
    <t>Step 32</t>
  </si>
  <si>
    <t>Step 33</t>
  </si>
  <si>
    <t>Step 26</t>
  </si>
  <si>
    <t>Step 27</t>
  </si>
  <si>
    <t>WinObject</t>
  </si>
  <si>
    <t>activate_license</t>
  </si>
  <si>
    <t>Window</t>
  </si>
  <si>
    <t>Installorder_xml</t>
  </si>
  <si>
    <t>MDWDesigner_Login</t>
  </si>
  <si>
    <t>strUserID</t>
  </si>
  <si>
    <t>strUserPwd</t>
  </si>
  <si>
    <t>rxop</t>
  </si>
  <si>
    <t>strUserID, strUserPwd</t>
  </si>
  <si>
    <t>PureTvOrderFulfillmentProcess</t>
  </si>
  <si>
    <t>Select_Process</t>
  </si>
  <si>
    <t>Load_ProcessInstance</t>
  </si>
  <si>
    <t>BAN</t>
  </si>
  <si>
    <t>Loading_MasterRequestId</t>
  </si>
  <si>
    <t>MDW_Login</t>
  </si>
  <si>
    <t>JavaDialog</t>
  </si>
  <si>
    <t>SOATest</t>
  </si>
  <si>
    <t>MDWTest</t>
  </si>
  <si>
    <t>TMSBusTester</t>
  </si>
  <si>
    <t>"nativeclass:=SysLink + regexpwndtitle:=.*Click here to activate license.* + attached text:=License is not active.*"</t>
  </si>
  <si>
    <t>TMS_Bus_Login</t>
  </si>
  <si>
    <t>"name:=TMS Bus Listener + title:=TMS Bus Listener.*"</t>
  </si>
  <si>
    <t>Show_Request</t>
  </si>
  <si>
    <t>Generic_CLICK1</t>
  </si>
  <si>
    <t>Generic_Verify</t>
  </si>
  <si>
    <t>Hide_Request</t>
  </si>
  <si>
    <t>Submit</t>
  </si>
  <si>
    <t>"Class Name:=WebButton + type:=submit + value:=Submit"</t>
  </si>
  <si>
    <t>Generic_INPUT</t>
  </si>
  <si>
    <t>"html id:=tbSubmitSubject + name:=tbSubmitSubject"</t>
  </si>
  <si>
    <t>Send_Subject</t>
  </si>
  <si>
    <t>Q.GATEW15.ORDEH.KGPOFS.RESP.ORDEH116</t>
  </si>
  <si>
    <t>SendSubject</t>
  </si>
  <si>
    <t>ReceiveSubject</t>
  </si>
  <si>
    <t>Send_Subject,SendSubject</t>
  </si>
  <si>
    <t>Env_Dropdown</t>
  </si>
  <si>
    <t>BusEnv</t>
  </si>
  <si>
    <t>Send_body</t>
  </si>
  <si>
    <t>"html id:=tbRequest + html tag:=TEXTAREA + name:=tbRequest"</t>
  </si>
  <si>
    <t>Clear_Messages</t>
  </si>
  <si>
    <t>"html tag:=INPUT + name:=Clear Messages + type:=submit"</t>
  </si>
  <si>
    <t>Buslistnerorder_xml</t>
  </si>
  <si>
    <t>Generic_CLICK</t>
  </si>
  <si>
    <t>"xpath:=//TABLE\[@id=""DataTable""\]/TBODY\[1\]/TR\[3\]/TD\[1\]/SPAN\[1\]"</t>
  </si>
  <si>
    <t>Messages_Per_second</t>
  </si>
  <si>
    <t>"html id:=ddlBusSettings + html tag:=SELECT + select type:=ComboBox Select"</t>
  </si>
  <si>
    <t>"xpath:=//TABLE[@id="DataTable"]/TBODY[1]/TR[1]/TD[1]"</t>
  </si>
  <si>
    <t>Generic_Input1</t>
  </si>
  <si>
    <t>Env_Dropdown, BusEnv</t>
  </si>
  <si>
    <t>Daemon_field</t>
  </si>
  <si>
    <t>Value</t>
  </si>
  <si>
    <t>Daemon_field,Value</t>
  </si>
  <si>
    <t>"html id:=tbDaemon + html tag:=INPUT + type:=text + name:=tbDaemon"</t>
  </si>
  <si>
    <t>XMLValue_Collect</t>
  </si>
  <si>
    <t>Tag_Value</t>
  </si>
  <si>
    <t>FFWF_DB_Connect</t>
  </si>
  <si>
    <t>ReadXMLFileAndReplaceXMLTags</t>
  </si>
  <si>
    <t>Validatecomplete_MasterRequestId</t>
  </si>
  <si>
    <t>Process_Status</t>
  </si>
  <si>
    <t>BAN,Process_Status</t>
  </si>
  <si>
    <t>CLOSE_</t>
  </si>
  <si>
    <t>TMS_Bus_Listener</t>
  </si>
  <si>
    <t>In Progress</t>
  </si>
  <si>
    <t>ToUpdateDateinXML</t>
  </si>
  <si>
    <t>"Resp"</t>
  </si>
  <si>
    <t>"Ship"</t>
  </si>
  <si>
    <t>ERRORCODE</t>
  </si>
  <si>
    <t>ValidateXMLTags</t>
  </si>
  <si>
    <t>Y</t>
  </si>
  <si>
    <t>AVS_Order_Fulfillment</t>
  </si>
  <si>
    <t>CopyTextToXML</t>
  </si>
  <si>
    <t>"TMS Bus Listener.*"</t>
  </si>
  <si>
    <t>"title:=Security Warning + attached text:=I accept the risk and.*"</t>
  </si>
  <si>
    <t>SOAE2E</t>
  </si>
  <si>
    <t>MDWE2E</t>
  </si>
  <si>
    <t>TransId</t>
  </si>
  <si>
    <t>TEST_ENV1</t>
  </si>
  <si>
    <t>TEST_ENV2</t>
  </si>
  <si>
    <t>TEST_ENV1, MDW_Login</t>
  </si>
  <si>
    <t>TEST_ENV2, TMS_Bus_Login</t>
  </si>
  <si>
    <t>TEMP_Place_Installorder</t>
  </si>
  <si>
    <t>TEMP_MDW_Designer</t>
  </si>
  <si>
    <t>TEMP_Selecting_Process</t>
  </si>
  <si>
    <t>TEMP_Loading_Request</t>
  </si>
  <si>
    <t>TEMP_DB_Validation</t>
  </si>
  <si>
    <t>TEMP_Updating_XML</t>
  </si>
  <si>
    <t>TEMP_Updating_Date</t>
  </si>
  <si>
    <t>TEMP_CLOSE_Browser</t>
  </si>
  <si>
    <t>TEMP_Validate_XML_Response</t>
  </si>
  <si>
    <t>TEMP_Validate_MDW_Complete</t>
  </si>
  <si>
    <t>Process</t>
  </si>
  <si>
    <t>ENJ_Order_Fulfillment</t>
  </si>
  <si>
    <t>FulfillmentENJMasterProcess</t>
  </si>
  <si>
    <t>DVAROM_Order_Fulfillment</t>
  </si>
  <si>
    <t>FFWF_BCS_01_FULFILLMENT_ENJ_MASTER_PROCESS_ENSEMBLE_NEW_INSTALL_ORDER</t>
  </si>
  <si>
    <t>FFWF_BCS_02_FULFILLMENT_ENJ_MASTER_PROCESS_DVAR_NEW_INSTALL_ORDER</t>
  </si>
  <si>
    <t>FFWF_BCS_04_VENDOR_DELIVERY_PROCESS_FOR_MODEM_REPLACEMENT</t>
  </si>
  <si>
    <t>FFWF_BCS_12_PURETV_FULFILLMENT_PROCESS_NEW_INSTALL_ORDER</t>
  </si>
  <si>
    <t>Q.AA70714.ORDEH.KGPOF.RESP.ORDEH116</t>
  </si>
  <si>
    <t>BusE2E</t>
  </si>
  <si>
    <t>omahft1.qwest.net:8533</t>
  </si>
  <si>
    <t>RequestType</t>
  </si>
  <si>
    <t>FFWF_BCS_03_FULFILLMENT_ENJ_MASTER_PROCESS_REDESIGN</t>
  </si>
  <si>
    <t>FFWF_BCS_06_VENDOR_INITIATED_RETURNS_ENSEMBLE_FLOW</t>
  </si>
  <si>
    <t>FFWF_BCS_07_VENDOR_INITIATED_RETURNS_IOM_FLOW</t>
  </si>
  <si>
    <t>FFWF_BCS_05_VENDOR_DELIVERY_PROCESS_IOM_FLOW</t>
  </si>
  <si>
    <t>FFWF_BCS_08_DVAROM_CANCEL_MODEM_RETURN_DISCONNECTING_SERVICE_ENSEMBLE_FLOW</t>
  </si>
  <si>
    <t>FFWF_BCS_09_FULFILLMENT_PRISM_RETURN_KIT_PROCESS</t>
  </si>
  <si>
    <t>FFWF_BCS_10_DISCONNECT_CTLON_PRISM_SERVICE_PROCESS_DISCONNECT_SERVICE_CTLON</t>
  </si>
  <si>
    <t>FFWF_BCS_11_DISCONNECT_CTLON_PRISM_SERVICE_PROCESS_CHANGE_SERVICE_CTLON</t>
  </si>
  <si>
    <t>FFWF_BCS_13_PENDING_ORDER_CHANGE_PROCESS</t>
  </si>
  <si>
    <t>FFWF_BCS_14_CUSTOMER_NON_RETURN_KIT_CHARGE_PROCESS</t>
  </si>
  <si>
    <t>FFWF_BCS_15_PURETV_VENDOR_DELIVERY_PROCESS</t>
  </si>
  <si>
    <t>FFWF_BCS_16_PURETV_VENDOR_INITIATED_RETURN_PROCESS_REPLACEMENT_STB_RETURN_KIT_HAS_BEEN_SENT_TO_THE_CUSTOMER_61_DAYS_AGO_TRANSMISSION_IS_NOT_SUCCESSFUL</t>
  </si>
  <si>
    <t>VendorDeliveryProcess</t>
  </si>
  <si>
    <t>ReadExcelFileAndReplaceXMLTags</t>
  </si>
  <si>
    <t>No of scenarios automated in the month</t>
  </si>
  <si>
    <t>Total No of scenarios automated as of end of month</t>
  </si>
  <si>
    <t>Automation Index</t>
  </si>
  <si>
    <t>Q.RXOP.ORDEH.KGPOFS.RESP.ORDEH116</t>
  </si>
  <si>
    <t>Q.RXOP.ORDEH.KGPOFS.REQU.ORDEH116</t>
  </si>
  <si>
    <t>VendorInitiatedReturnsProcess</t>
  </si>
  <si>
    <t>PureTvVendorDeliverProcess</t>
  </si>
  <si>
    <t>PURETV_VENDOR_DELIVERY_PROCESS_REQUEST</t>
  </si>
  <si>
    <t>June@2010</t>
  </si>
  <si>
    <t>VENDOR_DELIVERY_PROCESS_ENS_REQUEST</t>
  </si>
  <si>
    <t>VENDOR_INITIATED_RETURNS_ENS_REQUEST</t>
  </si>
  <si>
    <t>VENDOR_DELIVERY_PROCESS_IOM_REQUEST</t>
  </si>
  <si>
    <t>VENDOR_INITIATED_RETURNS_IOM_REQUEST</t>
  </si>
  <si>
    <t>DvarOMCancelModemReturnProcess</t>
  </si>
  <si>
    <t>PuretvVendorInitiatedReturnProcess</t>
  </si>
  <si>
    <t>Q.AB51923.ORDEH.ORDFULSHIP.REQU.ORDEH116</t>
  </si>
  <si>
    <t>Q.ab51923.GATEW15.ORDEH.KGPOFS.RESP.ORDEH116</t>
  </si>
  <si>
    <t>Q.ab51923.ORDEH.ORDFULRET.REQU.ORDEH116</t>
  </si>
  <si>
    <t>Q.ab51923.ORDEH.ORDFULRET.RESP.ORDEH116</t>
  </si>
  <si>
    <t>DvarOm_Modem_Cancel_Return</t>
  </si>
  <si>
    <t>"VENDOR_DELIVERY_PROCESS_ENS_REQUEST"</t>
  </si>
  <si>
    <t>"VENDOR_DELIVERY_PROCESS_ENS_RESPONSE"</t>
  </si>
  <si>
    <t>"name:=Show Request.* + html tag:=INPUT + html id:=btnSubmitSection + type:=submit"</t>
  </si>
  <si>
    <t>Waiting</t>
  </si>
  <si>
    <t>"VENDOR_DELIVERY_PROCESS_IOM_REQUEST"</t>
  </si>
  <si>
    <t>"VENDOR_DELIVERY_PROCESS_IOM_RESPONSE"</t>
  </si>
  <si>
    <t>TEMP_Updating_Vendor_Delivery_Process_IOM_Request_XML</t>
  </si>
  <si>
    <t>TEMP_Updating_Vendor_Delivery_Process_IOM_Response_XML</t>
  </si>
  <si>
    <t>TEMP_Updating_Vendor_Delivery_Process_ENS_Request_XML</t>
  </si>
  <si>
    <t>TEMP_Updating_Vendor_Delivery_Process_ENS_Response_XML</t>
  </si>
  <si>
    <t>TEMP_Updating_Vendor_Initited_Returns_IOM_Request_XML</t>
  </si>
  <si>
    <t>TEMP_Updating_Vendor_Initited_Returns_IOM_Response_XML</t>
  </si>
  <si>
    <t>TEMP_Updating_Vendor_Initited_Returns_ENS_Request_XML</t>
  </si>
  <si>
    <t>TEMP_Updating_Vendor_Initited_Returns_ENS_Response_XML</t>
  </si>
  <si>
    <t>"VENDOR_INITIATED_RETURNS_ENS_REQUEST"</t>
  </si>
  <si>
    <t>"VENDOR_INITIATED_RETURNS_ENS_RESPONSE"</t>
  </si>
  <si>
    <t>"VENDOR_INITIATED_RETURNS_IOM_REQUEST"</t>
  </si>
  <si>
    <t>"VENDOR_INITIATED_RETURNS_IOM_RESPONSE"</t>
  </si>
  <si>
    <t>TEMP_Updating_DvarOm_Modem_Cancel_Return_Response_XML</t>
  </si>
  <si>
    <t>6,FileLocation,Tagtobereplaced,TagValue</t>
  </si>
  <si>
    <t>7,FileLocation,Tagtobereplaced,TagValue</t>
  </si>
  <si>
    <t>FFWF_BCS_16_PURETV_VENDOR_INITIATED_RETURN_PROCESS_REPLACEMENT_STB_RETURN_KIT_HAS_BEEN_SENT_TO_THE_CUSTOMER_61_DAYS_AGO_TRANSMISSION_IS_NOT_AlternatePath</t>
  </si>
  <si>
    <t>IOMTest1</t>
  </si>
  <si>
    <t>PURETV_VENDOR_INITIATED_RETURNS_REQUEST</t>
  </si>
  <si>
    <t>"PURETV_VENDOR_DELIVERY_PROCESS_REQUEST"</t>
  </si>
  <si>
    <t>"PURETV_VENDOR_DELIVERY_PROCESS_RESPONSE"</t>
  </si>
  <si>
    <t>TEMP_Updating_PureTv_Vendor_Delivery_Process_Request_XML</t>
  </si>
  <si>
    <t>TEMP_Updating_PureTv_Vendor_Delivery_Process_Response_XML</t>
  </si>
  <si>
    <t>TEMP_Updating_PureTv_Vendor_Initiated_Returns_Request_XML</t>
  </si>
  <si>
    <t>TEMP_Updating_PureTv_Vendor_Initiated_Returns_Response_XML</t>
  </si>
  <si>
    <t>"PURETV_VENDOR_INITIATED_RETURNS_REQUEST"</t>
  </si>
  <si>
    <t>"PURETV_VENDOR_INITIATED_RETURNS_RESPONSE"</t>
  </si>
  <si>
    <t>IOM_Login</t>
  </si>
  <si>
    <t>TEMP_IOM_Login</t>
  </si>
  <si>
    <t>strUserID, strUserPwd,Event_Name,BAN</t>
  </si>
  <si>
    <t>FF_MASTER_PROCESS_REDESIGN</t>
  </si>
  <si>
    <t>FulfillmentMasterProcess-Redeisgn</t>
  </si>
  <si>
    <t>"FF_MASTER_PROCESS_REDESIGN_FF_Response"</t>
  </si>
  <si>
    <t>"FF_MASTER_PROCESS_REDESIGN_FF_Shipment"</t>
  </si>
  <si>
    <t xml:space="preserve">Q.GATEW15.ORDEH.KGPOFS.RESP.ORDEH116 </t>
  </si>
  <si>
    <t>"PureTv_VDP_RequestId",FileLocation,Tagtobereplaced,TagValue</t>
  </si>
  <si>
    <t>"PureTv_VDP_SON",FileLocation,Tagtobereplaced,TagValue</t>
  </si>
  <si>
    <t>"PureTv_VDP_ItemId",FileLocation,Tagtobereplaced,TagValue</t>
  </si>
  <si>
    <t>"PureTv_VDP_ItemOwnerId",FileLocation,Tagtobereplaced,TagValue</t>
  </si>
  <si>
    <t>"PureTv_VDP_CAI",FileLocation,Tagtobereplaced,TagValue</t>
  </si>
  <si>
    <t>"Q1",FileLocation,Tagtobereplaced,TagValue</t>
  </si>
  <si>
    <t>"Q2",FileLocation,Tagtobereplaced,TagValue</t>
  </si>
  <si>
    <t>"Q3",FileLocation,Tagtobereplaced,TagValue</t>
  </si>
  <si>
    <t>"Q4",FileLocation,Tagtobereplaced,TagValue</t>
  </si>
  <si>
    <t>"Q5",FileLocation,Tagtobereplaced,TagValue</t>
  </si>
  <si>
    <t>"VDP_RequestId",FileLocation,Tagtobereplaced,TagValue</t>
  </si>
  <si>
    <t>"VDP_SON",FileLocation,Tagtobereplaced,TagValue</t>
  </si>
  <si>
    <t>"VDP_ItemId",FileLocation,Tagtobereplaced,TagValue</t>
  </si>
  <si>
    <t>"VDP_ItemOwnerId",FileLocation,Tagtobereplaced,TagValue</t>
  </si>
  <si>
    <t>"VDP_CAI",FileLocation,Tagtobereplaced,TagValue</t>
  </si>
  <si>
    <t>"VDP_RequestId",VDP_ENS_Resp,Tagtobereplaced_VDP_Resp,TagValue</t>
  </si>
  <si>
    <t>"VDP_SON,"VDP_ENS_Resp,Tagtobereplaced_VDP_Resp,TagValue</t>
  </si>
  <si>
    <t>"VDP_ItemId",VDP_ENS_Resp,Tagtobereplaced_VDP_Resp,TagValue</t>
  </si>
  <si>
    <t>"VDP_ItemOwnerId",VDP_ENS_Resp,Tagtobereplaced_VDP_Resp,TagValue</t>
  </si>
  <si>
    <t>"VDP_RequestId",VDP_IOM_Req,Tagtobereplaced,TagValue</t>
  </si>
  <si>
    <t>"VDP_SON",VDP_IOM_Req,Tagtobereplaced,TagValue</t>
  </si>
  <si>
    <t>"VDP_ItemId",VDP_IOM_Req,Tagtobereplaced,TagValue</t>
  </si>
  <si>
    <t>"VDP_ItemOwnerId",VDP_IOM_Req,Tagtobereplaced,TagValue</t>
  </si>
  <si>
    <t>"VDP_CAI",VDP_IOM_Req,Tagtobereplaced,TagValue</t>
  </si>
  <si>
    <t>"VDP_RequestId",VDP_IOM_Resp,Tagtobereplaced_VDP_Resp,TagValue</t>
  </si>
  <si>
    <t>"VDP_SON",VDP_IOM_Resp,Tagtobereplaced_VDP_Resp,TagValue</t>
  </si>
  <si>
    <t>"VDP_ItemId",VDP_IOM_Resp,Tagtobereplaced_VDP_Resp,TagValue</t>
  </si>
  <si>
    <t>"VDP_ItemOwnerId",VDP_IOM_Resp,Tagtobereplaced_VDP_Resp,TagValue</t>
  </si>
  <si>
    <t>"VIR_RequestId",FileLocation,Tagtobereplaced,TagValue</t>
  </si>
  <si>
    <t>"VIR_SON",FileLocation,Tagtobereplaced,TagValue</t>
  </si>
  <si>
    <t>"VIR_ItemId",FileLocation,Tagtobereplaced,TagValue</t>
  </si>
  <si>
    <t>"VIR_ItemOwnerId",FileLocation,Tagtobereplaced,TagValue</t>
  </si>
  <si>
    <t>"VIR_CAI",FileLocation,Tagtobereplaced,TagValue</t>
  </si>
  <si>
    <t>"VIR_RequestId",VDP_ENS_Resp,Tagtobereplaced_VDP_Resp,TagValue</t>
  </si>
  <si>
    <t>"VIR_SON",VDP_ENS_Resp,Tagtobereplaced_VDP_Resp,TagValue</t>
  </si>
  <si>
    <t>"VIR_ItemId",VDP_ENS_Resp,Tagtobereplaced_VDP_Resp,TagValue</t>
  </si>
  <si>
    <t>"VIR_ItemOwnerId",VDP_ENS_Resp,Tagtobereplaced_VDP_Resp,TagValue</t>
  </si>
  <si>
    <t>"VIR_RequestId",VDP_IOM_Req,Tagtobereplaced,TagValue</t>
  </si>
  <si>
    <t>"VIR_SON",VDP_IOM_Req,Tagtobereplaced,TagValue</t>
  </si>
  <si>
    <t>"VIR_ItemId",VDP_IOM_Req,Tagtobereplaced,TagValue</t>
  </si>
  <si>
    <t>"VIR_ItemOwnerId",VDP_IOM_Req,Tagtobereplaced,TagValue</t>
  </si>
  <si>
    <t>"VIR_CAI",VDP_IOM_Req,Tagtobereplaced,TagValue</t>
  </si>
  <si>
    <t>"VIR_RequestId",VDP_IOM_Resp,Tagtobereplaced_VDP_Resp,TagValue</t>
  </si>
  <si>
    <t>"VIR_SON",VDP_IOM_Resp,Tagtobereplaced_VDP_Resp,TagValue</t>
  </si>
  <si>
    <t>"VIR_ItemId",VDP_IOM_Resp,Tagtobereplaced_VDP_Resp,TagValue</t>
  </si>
  <si>
    <t>"VIR_ItemOwnerId",VDP_IOM_Resp,Tagtobereplaced_VDP_Resp,TagValue</t>
  </si>
  <si>
    <t>"PureTv_VDP_RequestId",VDP_ENS_Resp,Tagtobereplaced_VDP_Resp,TagValue</t>
  </si>
  <si>
    <t>"PureTv_VDP_SON",VDP_ENS_Resp,Tagtobereplaced_VDP_Resp,TagValue</t>
  </si>
  <si>
    <t>"PureTv_VDP_ItemId",VDP_ENS_Resp,Tagtobereplaced_VDP_Resp,TagValue</t>
  </si>
  <si>
    <t>"PureTv_VDP_ItemOwnerId",VDP_ENS_Resp,Tagtobereplaced_VDP_Resp,TagValue</t>
  </si>
  <si>
    <t>Updating_Date</t>
  </si>
  <si>
    <t>"DvarOm_Modem_Cancel_Return_Response_success"</t>
  </si>
  <si>
    <t>ToUpdateTrackingNumberinxml</t>
  </si>
  <si>
    <t>TEMP_TrackingNumberUpdate</t>
  </si>
  <si>
    <t>TEMP_TMS_Open_Buslistener</t>
  </si>
  <si>
    <t>TEMP_TMS_Close_Buslistener</t>
  </si>
  <si>
    <t>"PureTv_VIR_RequestId",FileLocation,Tagtobereplaced,TagValue</t>
  </si>
  <si>
    <t>"PureTv_VIR_SON",FileLocation,Tagtobereplaced,TagValue</t>
  </si>
  <si>
    <t>"PureTv_VIR_ItemId",FileLocation,Tagtobereplaced,TagValue</t>
  </si>
  <si>
    <t>"PureTv_VIR_ItemOwnerId",FileLocation,Tagtobereplaced,TagValue</t>
  </si>
  <si>
    <t>"PureTv_VIR_CAI",FileLocation,Tagtobereplaced,TagValue</t>
  </si>
  <si>
    <t>"PureTv_VIR_RequestId",VDP_ENS_Resp,Tagtobereplaced_VDP_Resp,TagValue</t>
  </si>
  <si>
    <t>"PureTv_VIR_SON",VDP_ENS_Resp,Tagtobereplaced_VDP_Resp,TagValue</t>
  </si>
  <si>
    <t>"PureTv_VIR_ItemId",VDP_ENS_Resp,Tagtobereplaced_VDP_Resp,TagValue</t>
  </si>
  <si>
    <t>"PureTv_VIR_ItemOwnerId",VDP_ENS_Resp,Tagtobereplaced_VDP_Resp,TagValue</t>
  </si>
  <si>
    <t>K13544900</t>
  </si>
  <si>
    <t>K13545900</t>
  </si>
  <si>
    <t>K13546910</t>
  </si>
  <si>
    <t>K13547910</t>
  </si>
  <si>
    <t>0000302453502</t>
  </si>
  <si>
    <t>K13549000</t>
  </si>
  <si>
    <t>0142686703700923089050</t>
  </si>
  <si>
    <t>013304467370100001715</t>
  </si>
  <si>
    <t>1287754670</t>
  </si>
  <si>
    <t>1287755570</t>
  </si>
  <si>
    <t>TEMP_TMS_Buslistener_FFWF_SHIPMENT_RESP</t>
  </si>
  <si>
    <t>Send_Subject,ReceiveSubject</t>
  </si>
  <si>
    <t>K13543902</t>
  </si>
  <si>
    <t>ReadCellvalueFromExcel</t>
  </si>
  <si>
    <t>N25577546</t>
  </si>
  <si>
    <t>0142686703700923078189</t>
  </si>
  <si>
    <t>TestDataSetUp</t>
  </si>
  <si>
    <t>Test_Data_SetUp_All_DataSheet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</si>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</sst>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80"/>
      <name val="Verdan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color theme="1"/>
      <name val="Verdana"/>
      <family val="2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12"/>
      <name val="Verdana"/>
      <family val="2"/>
    </font>
    <font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theme="9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"/>
      <family val="2"/>
    </font>
    <font>
      <b/>
      <sz val="9"/>
      <color rgb="FF00B05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8CC63F"/>
        <bgColor indexed="64"/>
      </patternFill>
    </fill>
    <fill>
      <patternFill patternType="solid">
        <fgColor rgb="FFDBEACE"/>
        <bgColor indexed="64"/>
      </patternFill>
    </fill>
    <fill>
      <patternFill patternType="solid">
        <fgColor rgb="FFEEF5E8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16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1" fillId="0" borderId="1" xfId="0" applyFont="1" applyBorder="1"/>
    <xf numFmtId="0" fontId="6" fillId="3" borderId="1" xfId="0" applyFont="1" applyFill="1" applyBorder="1" applyAlignment="1">
      <alignment horizontal="left" vertical="top" wrapText="1"/>
    </xf>
    <xf numFmtId="0" fontId="7" fillId="0" borderId="0" xfId="0" applyFont="1"/>
    <xf numFmtId="0" fontId="8" fillId="0" borderId="1" xfId="0" applyFont="1" applyFill="1" applyBorder="1" applyAlignment="1"/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1" applyFont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2" applyFont="1" applyFill="1" applyBorder="1"/>
    <xf numFmtId="0" fontId="2" fillId="0" borderId="1" xfId="3" applyFont="1" applyFill="1" applyBorder="1" applyAlignment="1">
      <alignment horizontal="left" vertical="center"/>
    </xf>
    <xf numFmtId="0" fontId="2" fillId="0" borderId="0" xfId="0" applyFont="1" applyFill="1" applyBorder="1"/>
    <xf numFmtId="0" fontId="12" fillId="2" borderId="1" xfId="0" applyFont="1" applyFill="1" applyBorder="1" applyAlignment="1">
      <alignment vertical="top"/>
    </xf>
    <xf numFmtId="0" fontId="1" fillId="4" borderId="1" xfId="4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2" fillId="0" borderId="1" xfId="4" applyFont="1" applyBorder="1" applyAlignment="1">
      <alignment vertical="top"/>
    </xf>
    <xf numFmtId="0" fontId="2" fillId="0" borderId="1" xfId="4" applyFont="1" applyBorder="1" applyAlignment="1">
      <alignment horizontal="left" vertical="top"/>
    </xf>
    <xf numFmtId="0" fontId="2" fillId="0" borderId="1" xfId="4" applyFont="1" applyFill="1" applyBorder="1" applyAlignment="1">
      <alignment vertical="top"/>
    </xf>
    <xf numFmtId="0" fontId="2" fillId="0" borderId="1" xfId="4" applyFont="1" applyFill="1" applyBorder="1" applyAlignment="1">
      <alignment horizontal="left" vertical="top"/>
    </xf>
    <xf numFmtId="0" fontId="2" fillId="0" borderId="0" xfId="4" applyFont="1" applyBorder="1" applyAlignment="1">
      <alignment vertical="top"/>
    </xf>
    <xf numFmtId="0" fontId="2" fillId="0" borderId="0" xfId="4" applyFont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Fill="1" applyBorder="1" applyAlignment="1">
      <alignment wrapText="1"/>
    </xf>
    <xf numFmtId="0" fontId="2" fillId="0" borderId="0" xfId="4" applyFont="1" applyFill="1" applyBorder="1" applyAlignment="1">
      <alignment horizontal="left" vertical="top"/>
    </xf>
    <xf numFmtId="0" fontId="7" fillId="0" borderId="1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</xf>
    <xf numFmtId="0" fontId="13" fillId="0" borderId="1" xfId="0" applyFont="1" applyBorder="1"/>
    <xf numFmtId="0" fontId="13" fillId="0" borderId="0" xfId="0" applyFont="1"/>
    <xf numFmtId="0" fontId="15" fillId="0" borderId="0" xfId="0" applyFont="1"/>
    <xf numFmtId="0" fontId="2" fillId="0" borderId="9" xfId="4" applyFont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4" quotePrefix="1" applyFont="1" applyBorder="1" applyAlignment="1">
      <alignment horizontal="left" vertical="top"/>
    </xf>
    <xf numFmtId="17" fontId="16" fillId="7" borderId="11" xfId="0" applyNumberFormat="1" applyFont="1" applyFill="1" applyBorder="1" applyAlignment="1">
      <alignment horizontal="left" wrapText="1" readingOrder="1"/>
    </xf>
    <xf numFmtId="0" fontId="16" fillId="7" borderId="11" xfId="0" applyFont="1" applyFill="1" applyBorder="1" applyAlignment="1">
      <alignment horizontal="center" vertical="center" wrapText="1" readingOrder="1"/>
    </xf>
    <xf numFmtId="0" fontId="16" fillId="7" borderId="11" xfId="0" applyFont="1" applyFill="1" applyBorder="1" applyAlignment="1">
      <alignment horizontal="center" wrapText="1" readingOrder="1"/>
    </xf>
    <xf numFmtId="9" fontId="16" fillId="7" borderId="11" xfId="0" applyNumberFormat="1" applyFont="1" applyFill="1" applyBorder="1" applyAlignment="1">
      <alignment horizontal="center" wrapText="1" readingOrder="1"/>
    </xf>
    <xf numFmtId="17" fontId="16" fillId="8" borderId="12" xfId="0" applyNumberFormat="1" applyFont="1" applyFill="1" applyBorder="1" applyAlignment="1">
      <alignment horizontal="left" wrapText="1" readingOrder="1"/>
    </xf>
    <xf numFmtId="0" fontId="16" fillId="8" borderId="12" xfId="0" applyFont="1" applyFill="1" applyBorder="1" applyAlignment="1">
      <alignment horizontal="center" vertical="center" wrapText="1" readingOrder="1"/>
    </xf>
    <xf numFmtId="0" fontId="16" fillId="8" borderId="12" xfId="0" applyFont="1" applyFill="1" applyBorder="1" applyAlignment="1">
      <alignment horizontal="center" wrapText="1" readingOrder="1"/>
    </xf>
    <xf numFmtId="9" fontId="16" fillId="8" borderId="12" xfId="0" applyNumberFormat="1" applyFont="1" applyFill="1" applyBorder="1" applyAlignment="1">
      <alignment horizontal="center" wrapText="1" readingOrder="1"/>
    </xf>
    <xf numFmtId="17" fontId="16" fillId="7" borderId="12" xfId="0" applyNumberFormat="1" applyFont="1" applyFill="1" applyBorder="1" applyAlignment="1">
      <alignment horizontal="left" wrapText="1" readingOrder="1"/>
    </xf>
    <xf numFmtId="0" fontId="16" fillId="7" borderId="12" xfId="0" applyFont="1" applyFill="1" applyBorder="1" applyAlignment="1">
      <alignment horizontal="center" vertical="center" wrapText="1" readingOrder="1"/>
    </xf>
    <xf numFmtId="0" fontId="16" fillId="7" borderId="12" xfId="0" applyFont="1" applyFill="1" applyBorder="1" applyAlignment="1">
      <alignment horizontal="center" wrapText="1" readingOrder="1"/>
    </xf>
    <xf numFmtId="9" fontId="16" fillId="7" borderId="12" xfId="0" applyNumberFormat="1" applyFont="1" applyFill="1" applyBorder="1" applyAlignment="1">
      <alignment horizontal="center" wrapText="1" readingOrder="1"/>
    </xf>
    <xf numFmtId="0" fontId="16" fillId="6" borderId="10" xfId="0" applyFont="1" applyFill="1" applyBorder="1" applyAlignment="1">
      <alignment horizontal="left" wrapText="1" readingOrder="1"/>
    </xf>
    <xf numFmtId="0" fontId="17" fillId="6" borderId="10" xfId="0" applyFont="1" applyFill="1" applyBorder="1" applyAlignment="1">
      <alignment horizontal="left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wrapText="1" readingOrder="1"/>
    </xf>
    <xf numFmtId="9" fontId="17" fillId="7" borderId="11" xfId="0" applyNumberFormat="1" applyFont="1" applyFill="1" applyBorder="1" applyAlignment="1">
      <alignment horizontal="center" wrapText="1" readingOrder="1"/>
    </xf>
    <xf numFmtId="0" fontId="17" fillId="8" borderId="12" xfId="0" applyFont="1" applyFill="1" applyBorder="1" applyAlignment="1">
      <alignment horizontal="center" vertical="center" wrapText="1" readingOrder="1"/>
    </xf>
    <xf numFmtId="0" fontId="17" fillId="8" borderId="12" xfId="0" applyFont="1" applyFill="1" applyBorder="1" applyAlignment="1">
      <alignment horizontal="center" wrapText="1" readingOrder="1"/>
    </xf>
    <xf numFmtId="9" fontId="17" fillId="8" borderId="12" xfId="0" applyNumberFormat="1" applyFont="1" applyFill="1" applyBorder="1" applyAlignment="1">
      <alignment horizontal="center" wrapText="1" readingOrder="1"/>
    </xf>
    <xf numFmtId="0" fontId="17" fillId="7" borderId="12" xfId="0" applyFont="1" applyFill="1" applyBorder="1" applyAlignment="1">
      <alignment horizontal="center" vertical="center" wrapText="1" readingOrder="1"/>
    </xf>
    <xf numFmtId="0" fontId="17" fillId="7" borderId="12" xfId="0" applyFont="1" applyFill="1" applyBorder="1" applyAlignment="1">
      <alignment horizontal="center" wrapText="1" readingOrder="1"/>
    </xf>
    <xf numFmtId="9" fontId="17" fillId="7" borderId="12" xfId="0" applyNumberFormat="1" applyFont="1" applyFill="1" applyBorder="1" applyAlignment="1">
      <alignment horizontal="center" wrapText="1" readingOrder="1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/>
    <xf numFmtId="49" fontId="0" fillId="0" borderId="1" xfId="0" quotePrefix="1" applyNumberFormat="1" applyBorder="1" applyAlignment="1"/>
    <xf numFmtId="0" fontId="15" fillId="0" borderId="1" xfId="0" applyFont="1" applyBorder="1" applyAlignment="1"/>
    <xf numFmtId="0" fontId="0" fillId="0" borderId="1" xfId="0" quotePrefix="1" applyBorder="1" applyAlignment="1"/>
    <xf numFmtId="0" fontId="13" fillId="0" borderId="1" xfId="0" applyFont="1" applyBorder="1" applyAlignment="1"/>
    <xf numFmtId="164" fontId="0" fillId="0" borderId="1" xfId="0" quotePrefix="1" applyNumberFormat="1" applyBorder="1" applyAlignment="1"/>
    <xf numFmtId="0" fontId="0" fillId="0" borderId="0" xfId="0" applyAlignment="1"/>
    <xf numFmtId="0" fontId="8" fillId="0" borderId="0" xfId="0" applyFont="1" applyFill="1" applyBorder="1" applyAlignment="1"/>
    <xf numFmtId="0" fontId="2" fillId="5" borderId="1" xfId="4" applyFont="1" applyFill="1" applyBorder="1" applyAlignment="1">
      <alignment vertical="top"/>
    </xf>
    <xf numFmtId="0" fontId="18" fillId="9" borderId="1" xfId="0" applyFont="1" applyFill="1" applyBorder="1" applyAlignment="1">
      <alignment horizontal="left" vertical="center"/>
    </xf>
    <xf numFmtId="0" fontId="14" fillId="0" borderId="1" xfId="4" applyFont="1" applyBorder="1" applyAlignment="1">
      <alignment vertical="top"/>
    </xf>
    <xf numFmtId="0" fontId="2" fillId="0" borderId="0" xfId="4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Border="1" applyAlignment="1"/>
    <xf numFmtId="49" fontId="0" fillId="0" borderId="0" xfId="0" quotePrefix="1" applyNumberFormat="1" applyBorder="1" applyAlignment="1"/>
    <xf numFmtId="0" fontId="15" fillId="0" borderId="0" xfId="0" applyFont="1" applyBorder="1" applyAlignment="1"/>
    <xf numFmtId="0" fontId="0" fillId="0" borderId="0" xfId="0" quotePrefix="1" applyBorder="1" applyAlignment="1"/>
    <xf numFmtId="0" fontId="13" fillId="0" borderId="0" xfId="0" applyFont="1" applyBorder="1" applyAlignment="1"/>
    <xf numFmtId="164" fontId="0" fillId="0" borderId="0" xfId="0" quotePrefix="1" applyNumberFormat="1" applyBorder="1" applyAlignment="1"/>
    <xf numFmtId="0" fontId="4" fillId="9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5" xfId="3"/>
    <cellStyle name="Normal_Object_Description" xfId="2"/>
    <cellStyle name="Normal_Sheet1" xfId="1"/>
  </cellStyles>
  <dxfs count="14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ill>
        <patternFill>
          <bgColor rgb="FFFFFFCC"/>
        </patternFill>
      </fill>
    </dxf>
    <dxf>
      <font>
        <b/>
        <i val="0"/>
        <color auto="1"/>
      </font>
      <fill>
        <patternFill>
          <bgColor theme="6" tint="0.39994506668294322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ont>
        <b/>
        <i/>
        <u/>
        <color rgb="FFFF0000"/>
      </font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  <dxf>
      <font>
        <b val="0"/>
        <i val="0"/>
        <color indexed="18"/>
      </font>
      <fill>
        <patternFill>
          <bgColor theme="6" tint="0.59996337778862885"/>
        </patternFill>
      </fill>
    </dxf>
    <dxf>
      <font>
        <b val="0"/>
        <i val="0"/>
        <color rgb="FF00008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une@2010" TargetMode="External"/><Relationship Id="rId3" Type="http://schemas.openxmlformats.org/officeDocument/2006/relationships/hyperlink" Target="mailto:June@2010" TargetMode="External"/><Relationship Id="rId7" Type="http://schemas.openxmlformats.org/officeDocument/2006/relationships/hyperlink" Target="mailto:June@201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une@2010" TargetMode="External"/><Relationship Id="rId1" Type="http://schemas.openxmlformats.org/officeDocument/2006/relationships/hyperlink" Target="mailto:June@2010" TargetMode="External"/><Relationship Id="rId6" Type="http://schemas.openxmlformats.org/officeDocument/2006/relationships/hyperlink" Target="mailto:June@2010" TargetMode="External"/><Relationship Id="rId11" Type="http://schemas.openxmlformats.org/officeDocument/2006/relationships/hyperlink" Target="mailto:June@2010" TargetMode="External"/><Relationship Id="rId5" Type="http://schemas.openxmlformats.org/officeDocument/2006/relationships/hyperlink" Target="mailto:June@2010" TargetMode="External"/><Relationship Id="rId10" Type="http://schemas.openxmlformats.org/officeDocument/2006/relationships/hyperlink" Target="mailto:June@2010" TargetMode="External"/><Relationship Id="rId4" Type="http://schemas.openxmlformats.org/officeDocument/2006/relationships/hyperlink" Target="mailto:June@2010" TargetMode="External"/><Relationship Id="rId9" Type="http://schemas.openxmlformats.org/officeDocument/2006/relationships/hyperlink" Target="mailto:June@20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B31" sqref="B31"/>
    </sheetView>
  </sheetViews>
  <sheetFormatPr defaultRowHeight="14.1" customHeight="1" x14ac:dyDescent="0.15"/>
  <cols>
    <col min="1" max="1" width="6.5703125" style="8" bestFit="1" customWidth="1"/>
    <col min="2" max="2" width="23" style="8" bestFit="1" customWidth="1"/>
    <col min="3" max="3" width="25.7109375" style="8" customWidth="1"/>
    <col min="4" max="4" width="50.7109375" style="8" customWidth="1"/>
    <col min="5" max="5" width="6.5703125" style="8" bestFit="1" customWidth="1"/>
    <col min="6" max="6" width="25.7109375" style="8" customWidth="1"/>
    <col min="7" max="7" width="50.7109375" style="8" customWidth="1"/>
    <col min="8" max="16384" width="9.140625" style="8"/>
  </cols>
  <sheetData>
    <row r="1" spans="1:7" ht="14.1" customHeight="1" x14ac:dyDescent="0.15">
      <c r="A1" s="112" t="s">
        <v>9</v>
      </c>
      <c r="B1" s="110" t="s">
        <v>10</v>
      </c>
      <c r="C1" s="110" t="s">
        <v>11</v>
      </c>
      <c r="D1" s="110" t="s">
        <v>12</v>
      </c>
      <c r="E1" s="112" t="s">
        <v>9</v>
      </c>
      <c r="F1" s="110" t="s">
        <v>13</v>
      </c>
      <c r="G1" s="110" t="s">
        <v>14</v>
      </c>
    </row>
    <row r="2" spans="1:7" ht="14.1" customHeight="1" x14ac:dyDescent="0.15">
      <c r="A2" s="113"/>
      <c r="B2" s="111"/>
      <c r="C2" s="111"/>
      <c r="D2" s="111"/>
      <c r="E2" s="113"/>
      <c r="F2" s="111" t="s">
        <v>13</v>
      </c>
      <c r="G2" s="111" t="s">
        <v>15</v>
      </c>
    </row>
    <row r="3" spans="1:7" s="11" customFormat="1" ht="22.5" x14ac:dyDescent="0.15">
      <c r="A3" s="9">
        <v>1</v>
      </c>
      <c r="B3" s="10" t="s">
        <v>16</v>
      </c>
      <c r="C3" s="10" t="s">
        <v>17</v>
      </c>
      <c r="D3" s="3" t="s">
        <v>18</v>
      </c>
      <c r="E3" s="9">
        <v>1</v>
      </c>
      <c r="F3" s="10" t="s">
        <v>19</v>
      </c>
      <c r="G3" s="10" t="s">
        <v>20</v>
      </c>
    </row>
    <row r="4" spans="1:7" s="11" customFormat="1" ht="11.25" x14ac:dyDescent="0.15">
      <c r="A4" s="9">
        <v>2</v>
      </c>
      <c r="B4" s="10" t="s">
        <v>21</v>
      </c>
      <c r="C4" s="10" t="s">
        <v>22</v>
      </c>
      <c r="D4" s="12" t="s">
        <v>23</v>
      </c>
      <c r="E4" s="9">
        <v>2</v>
      </c>
      <c r="F4" s="10" t="s">
        <v>22</v>
      </c>
      <c r="G4" s="10" t="s">
        <v>24</v>
      </c>
    </row>
    <row r="5" spans="1:7" s="11" customFormat="1" ht="22.5" x14ac:dyDescent="0.15">
      <c r="A5" s="9">
        <v>3</v>
      </c>
      <c r="B5" s="10" t="s">
        <v>25</v>
      </c>
      <c r="C5" s="10" t="s">
        <v>26</v>
      </c>
      <c r="D5" s="12" t="s">
        <v>27</v>
      </c>
      <c r="E5" s="9">
        <v>3</v>
      </c>
      <c r="F5" s="10" t="s">
        <v>28</v>
      </c>
      <c r="G5" s="10" t="s">
        <v>29</v>
      </c>
    </row>
    <row r="6" spans="1:7" s="11" customFormat="1" ht="22.5" x14ac:dyDescent="0.15">
      <c r="A6" s="9">
        <v>4</v>
      </c>
      <c r="B6" s="10" t="s">
        <v>30</v>
      </c>
      <c r="C6" s="10" t="s">
        <v>31</v>
      </c>
      <c r="D6" s="12" t="s">
        <v>32</v>
      </c>
      <c r="E6" s="9">
        <v>4</v>
      </c>
      <c r="F6" s="10" t="s">
        <v>33</v>
      </c>
      <c r="G6" s="10" t="s">
        <v>34</v>
      </c>
    </row>
    <row r="7" spans="1:7" s="11" customFormat="1" ht="33.75" x14ac:dyDescent="0.15">
      <c r="A7" s="9">
        <v>5</v>
      </c>
      <c r="B7" s="10" t="s">
        <v>35</v>
      </c>
      <c r="C7" s="10" t="s">
        <v>36</v>
      </c>
      <c r="D7" s="12" t="s">
        <v>37</v>
      </c>
      <c r="E7" s="9">
        <v>5</v>
      </c>
      <c r="F7" s="10" t="s">
        <v>38</v>
      </c>
      <c r="G7" s="10" t="s">
        <v>39</v>
      </c>
    </row>
    <row r="8" spans="1:7" s="11" customFormat="1" ht="22.5" x14ac:dyDescent="0.15">
      <c r="A8" s="9">
        <v>6</v>
      </c>
      <c r="B8" s="10" t="s">
        <v>40</v>
      </c>
      <c r="C8" s="10" t="s">
        <v>41</v>
      </c>
      <c r="D8" s="12" t="s">
        <v>42</v>
      </c>
      <c r="E8" s="9">
        <v>6</v>
      </c>
      <c r="F8" s="10" t="s">
        <v>43</v>
      </c>
      <c r="G8" s="10" t="s">
        <v>44</v>
      </c>
    </row>
    <row r="9" spans="1:7" s="11" customFormat="1" ht="22.5" x14ac:dyDescent="0.15">
      <c r="A9" s="9">
        <v>7</v>
      </c>
      <c r="B9" s="10" t="s">
        <v>45</v>
      </c>
      <c r="C9" s="10" t="s">
        <v>46</v>
      </c>
      <c r="D9" s="12" t="s">
        <v>47</v>
      </c>
      <c r="E9" s="9">
        <v>7</v>
      </c>
      <c r="F9" s="10" t="s">
        <v>48</v>
      </c>
      <c r="G9" s="10" t="s">
        <v>49</v>
      </c>
    </row>
    <row r="10" spans="1:7" s="11" customFormat="1" ht="22.5" x14ac:dyDescent="0.15">
      <c r="A10" s="9">
        <v>8</v>
      </c>
      <c r="B10" s="10" t="s">
        <v>50</v>
      </c>
      <c r="C10" s="10" t="s">
        <v>51</v>
      </c>
      <c r="D10" s="12" t="s">
        <v>52</v>
      </c>
      <c r="E10" s="9">
        <v>8</v>
      </c>
      <c r="F10" s="10" t="s">
        <v>53</v>
      </c>
      <c r="G10" s="10" t="s">
        <v>54</v>
      </c>
    </row>
    <row r="11" spans="1:7" s="11" customFormat="1" ht="11.25" x14ac:dyDescent="0.15">
      <c r="A11" s="9">
        <v>9</v>
      </c>
      <c r="B11" s="10" t="s">
        <v>55</v>
      </c>
      <c r="C11" s="10" t="s">
        <v>56</v>
      </c>
      <c r="D11" s="12" t="s">
        <v>57</v>
      </c>
      <c r="E11" s="9">
        <v>9</v>
      </c>
      <c r="F11" s="10" t="s">
        <v>58</v>
      </c>
      <c r="G11" s="10" t="s">
        <v>59</v>
      </c>
    </row>
    <row r="12" spans="1:7" s="11" customFormat="1" ht="11.25" x14ac:dyDescent="0.15">
      <c r="A12" s="9">
        <v>10</v>
      </c>
      <c r="B12" s="10" t="s">
        <v>60</v>
      </c>
      <c r="C12" s="10" t="s">
        <v>61</v>
      </c>
      <c r="D12" s="12" t="s">
        <v>62</v>
      </c>
      <c r="E12" s="9">
        <v>10</v>
      </c>
      <c r="F12" s="10" t="s">
        <v>63</v>
      </c>
      <c r="G12" s="10" t="s">
        <v>64</v>
      </c>
    </row>
    <row r="13" spans="1:7" s="11" customFormat="1" ht="22.5" x14ac:dyDescent="0.15">
      <c r="A13" s="9">
        <v>11</v>
      </c>
      <c r="B13" s="10" t="s">
        <v>65</v>
      </c>
      <c r="C13" s="10" t="s">
        <v>66</v>
      </c>
      <c r="D13" s="12" t="s">
        <v>67</v>
      </c>
      <c r="E13" s="9">
        <v>11</v>
      </c>
      <c r="F13" s="10" t="s">
        <v>68</v>
      </c>
      <c r="G13" s="10" t="s">
        <v>69</v>
      </c>
    </row>
    <row r="14" spans="1:7" s="11" customFormat="1" ht="22.5" x14ac:dyDescent="0.15">
      <c r="A14" s="13">
        <v>12</v>
      </c>
      <c r="B14" s="14" t="s">
        <v>70</v>
      </c>
      <c r="C14" s="14" t="s">
        <v>71</v>
      </c>
      <c r="D14" s="12" t="s">
        <v>72</v>
      </c>
      <c r="E14" s="13">
        <v>12</v>
      </c>
      <c r="F14" s="14" t="s">
        <v>73</v>
      </c>
      <c r="G14" s="10" t="s">
        <v>74</v>
      </c>
    </row>
    <row r="15" spans="1:7" s="11" customFormat="1" ht="67.5" x14ac:dyDescent="0.15">
      <c r="A15" s="9">
        <v>13</v>
      </c>
      <c r="B15" s="10" t="s">
        <v>75</v>
      </c>
      <c r="C15" s="10" t="s">
        <v>76</v>
      </c>
      <c r="D15" s="12" t="s">
        <v>77</v>
      </c>
      <c r="E15" s="9">
        <v>13</v>
      </c>
      <c r="F15" s="10" t="s">
        <v>61</v>
      </c>
      <c r="G15" s="10" t="s">
        <v>78</v>
      </c>
    </row>
    <row r="16" spans="1:7" s="11" customFormat="1" ht="11.25" x14ac:dyDescent="0.15">
      <c r="A16" s="9">
        <v>14</v>
      </c>
      <c r="B16" s="10" t="s">
        <v>79</v>
      </c>
      <c r="C16" s="10" t="s">
        <v>80</v>
      </c>
      <c r="D16" s="12" t="s">
        <v>81</v>
      </c>
      <c r="E16" s="13">
        <v>14</v>
      </c>
      <c r="F16" s="14" t="s">
        <v>82</v>
      </c>
      <c r="G16" s="14" t="s">
        <v>83</v>
      </c>
    </row>
    <row r="17" spans="1:7" s="11" customFormat="1" ht="22.5" x14ac:dyDescent="0.15">
      <c r="A17" s="9">
        <v>15</v>
      </c>
      <c r="B17" s="10" t="s">
        <v>84</v>
      </c>
      <c r="C17" s="10" t="s">
        <v>85</v>
      </c>
      <c r="D17" s="15" t="s">
        <v>86</v>
      </c>
      <c r="E17" s="16"/>
      <c r="F17" s="17"/>
      <c r="G17" s="17"/>
    </row>
    <row r="18" spans="1:7" s="11" customFormat="1" ht="22.5" x14ac:dyDescent="0.15">
      <c r="A18" s="9">
        <v>16</v>
      </c>
      <c r="B18" s="18" t="s">
        <v>87</v>
      </c>
      <c r="C18" s="18" t="s">
        <v>88</v>
      </c>
      <c r="D18" s="15" t="s">
        <v>89</v>
      </c>
      <c r="E18" s="19"/>
      <c r="F18" s="20"/>
      <c r="G18" s="21"/>
    </row>
    <row r="19" spans="1:7" s="11" customFormat="1" ht="11.25" x14ac:dyDescent="0.15">
      <c r="A19" s="9">
        <v>17</v>
      </c>
      <c r="B19" s="10" t="s">
        <v>90</v>
      </c>
      <c r="C19" s="10"/>
      <c r="D19" s="15" t="s">
        <v>91</v>
      </c>
      <c r="E19" s="19"/>
      <c r="F19" s="21"/>
      <c r="G19" s="21"/>
    </row>
    <row r="20" spans="1:7" s="11" customFormat="1" ht="33.75" x14ac:dyDescent="0.15">
      <c r="A20" s="9">
        <v>18</v>
      </c>
      <c r="B20" s="10" t="s">
        <v>92</v>
      </c>
      <c r="C20" s="10" t="s">
        <v>41</v>
      </c>
      <c r="D20" s="15" t="s">
        <v>93</v>
      </c>
      <c r="E20" s="19"/>
      <c r="F20" s="21"/>
      <c r="G20" s="21"/>
    </row>
    <row r="21" spans="1:7" ht="33.75" x14ac:dyDescent="0.15">
      <c r="A21" s="22">
        <v>19</v>
      </c>
      <c r="B21" s="22" t="s">
        <v>94</v>
      </c>
      <c r="C21" s="18" t="s">
        <v>95</v>
      </c>
      <c r="D21" s="22"/>
    </row>
    <row r="22" spans="1:7" ht="14.1" customHeight="1" x14ac:dyDescent="0.15">
      <c r="A22" s="22">
        <v>20</v>
      </c>
      <c r="B22" s="22" t="s">
        <v>96</v>
      </c>
      <c r="C22" s="22" t="s">
        <v>97</v>
      </c>
      <c r="D22" s="22"/>
    </row>
    <row r="23" spans="1:7" ht="14.1" customHeight="1" x14ac:dyDescent="0.15">
      <c r="A23" s="22">
        <v>21</v>
      </c>
      <c r="B23" s="31" t="s">
        <v>8</v>
      </c>
      <c r="C23" s="22"/>
      <c r="D23" s="22"/>
    </row>
    <row r="24" spans="1:7" ht="14.1" customHeight="1" x14ac:dyDescent="0.15">
      <c r="A24" s="22">
        <v>22</v>
      </c>
      <c r="B24" s="22" t="s">
        <v>323</v>
      </c>
      <c r="C24" s="22"/>
      <c r="D24" s="22"/>
    </row>
    <row r="25" spans="1:7" ht="14.1" customHeight="1" x14ac:dyDescent="0.15">
      <c r="A25" s="22">
        <v>23</v>
      </c>
      <c r="B25" s="22" t="s">
        <v>16</v>
      </c>
      <c r="C25" s="22"/>
      <c r="D25" s="22"/>
    </row>
    <row r="26" spans="1:7" ht="14.1" customHeight="1" x14ac:dyDescent="0.15">
      <c r="A26" s="22">
        <v>24</v>
      </c>
      <c r="B26" s="22" t="s">
        <v>60</v>
      </c>
      <c r="C26" s="22"/>
      <c r="D26" s="22"/>
    </row>
    <row r="27" spans="1:7" ht="14.1" customHeight="1" x14ac:dyDescent="0.15">
      <c r="A27" s="22">
        <v>25</v>
      </c>
      <c r="B27" s="22" t="s">
        <v>324</v>
      </c>
      <c r="C27" s="22"/>
      <c r="D27" s="22"/>
    </row>
    <row r="28" spans="1:7" ht="14.1" customHeight="1" x14ac:dyDescent="0.15">
      <c r="A28" s="22">
        <v>26</v>
      </c>
      <c r="B28" s="22" t="s">
        <v>330</v>
      </c>
      <c r="C28" s="22"/>
      <c r="D28" s="22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F3:F1048576">
    <cfRule type="cellIs" dxfId="139" priority="4" stopIfTrue="1" operator="notEqual">
      <formula>""</formula>
    </cfRule>
  </conditionalFormatting>
  <conditionalFormatting sqref="B3:B1048576">
    <cfRule type="cellIs" dxfId="138" priority="3" stopIfTrue="1" operator="notEqual">
      <formula>""</formula>
    </cfRule>
  </conditionalFormatting>
  <conditionalFormatting sqref="B23">
    <cfRule type="cellIs" dxfId="137" priority="2" stopIfTrue="1" operator="notEqual">
      <formula>""</formula>
    </cfRule>
  </conditionalFormatting>
  <conditionalFormatting sqref="B23">
    <cfRule type="cellIs" dxfId="136" priority="1" stopIfTrue="1" operator="notEqual">
      <formula>""</formula>
    </cfRule>
  </conditionalFormatting>
  <dataValidations count="1">
    <dataValidation type="list" allowBlank="1" showInputMessage="1" showErrorMessage="1" sqref="B18">
      <formula1>ObjectClass_List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3" workbookViewId="0">
      <selection activeCell="A66" sqref="A66"/>
    </sheetView>
  </sheetViews>
  <sheetFormatPr defaultRowHeight="14.1" customHeight="1" x14ac:dyDescent="0.2"/>
  <cols>
    <col min="1" max="1" width="65.140625" style="24" bestFit="1" customWidth="1"/>
    <col min="2" max="3" width="15.7109375" style="24" customWidth="1"/>
    <col min="4" max="4" width="20.7109375" style="24" customWidth="1"/>
    <col min="5" max="16384" width="9.140625" style="24"/>
  </cols>
  <sheetData>
    <row r="1" spans="1:4" ht="14.1" customHeight="1" x14ac:dyDescent="0.2">
      <c r="A1" s="23" t="s">
        <v>10</v>
      </c>
      <c r="B1" s="23" t="s">
        <v>98</v>
      </c>
      <c r="C1" s="23" t="s">
        <v>99</v>
      </c>
      <c r="D1" s="23" t="s">
        <v>3</v>
      </c>
    </row>
    <row r="2" spans="1:4" ht="14.1" customHeight="1" x14ac:dyDescent="0.2">
      <c r="A2" s="31" t="s">
        <v>361</v>
      </c>
      <c r="B2" s="26" t="s">
        <v>99</v>
      </c>
      <c r="C2" s="26" t="s">
        <v>7</v>
      </c>
      <c r="D2" s="27" t="s">
        <v>336</v>
      </c>
    </row>
    <row r="3" spans="1:4" ht="14.1" customHeight="1" x14ac:dyDescent="0.2">
      <c r="A3" s="25" t="s">
        <v>25</v>
      </c>
      <c r="B3" s="26" t="s">
        <v>101</v>
      </c>
      <c r="C3" s="26" t="s">
        <v>102</v>
      </c>
      <c r="D3" s="27" t="s">
        <v>337</v>
      </c>
    </row>
    <row r="4" spans="1:4" ht="14.1" customHeight="1" x14ac:dyDescent="0.2">
      <c r="A4" s="25" t="s">
        <v>380</v>
      </c>
      <c r="B4" s="28" t="s">
        <v>103</v>
      </c>
      <c r="C4" s="26" t="s">
        <v>104</v>
      </c>
      <c r="D4" s="26" t="s">
        <v>338</v>
      </c>
    </row>
    <row r="5" spans="1:4" ht="14.1" customHeight="1" x14ac:dyDescent="0.2">
      <c r="A5" s="25" t="s">
        <v>390</v>
      </c>
      <c r="B5" s="28" t="s">
        <v>106</v>
      </c>
      <c r="C5" s="26"/>
      <c r="D5" s="26" t="s">
        <v>107</v>
      </c>
    </row>
    <row r="6" spans="1:4" ht="14.1" customHeight="1" x14ac:dyDescent="0.2">
      <c r="A6" s="29" t="s">
        <v>112</v>
      </c>
      <c r="B6" s="26" t="s">
        <v>108</v>
      </c>
      <c r="C6" s="26"/>
      <c r="D6" s="26" t="s">
        <v>393</v>
      </c>
    </row>
    <row r="7" spans="1:4" ht="14.1" customHeight="1" x14ac:dyDescent="0.2">
      <c r="A7" s="25" t="s">
        <v>70</v>
      </c>
      <c r="B7" s="26" t="s">
        <v>110</v>
      </c>
      <c r="C7" s="26"/>
      <c r="D7" s="26" t="s">
        <v>394</v>
      </c>
    </row>
    <row r="8" spans="1:4" ht="14.1" customHeight="1" x14ac:dyDescent="0.2">
      <c r="A8" s="93" t="s">
        <v>100</v>
      </c>
      <c r="B8" s="28" t="s">
        <v>111</v>
      </c>
      <c r="C8" s="27"/>
      <c r="D8" s="26" t="s">
        <v>478</v>
      </c>
    </row>
    <row r="9" spans="1:4" ht="14.1" customHeight="1" x14ac:dyDescent="0.2">
      <c r="A9" s="25" t="s">
        <v>375</v>
      </c>
      <c r="B9" s="28" t="s">
        <v>113</v>
      </c>
      <c r="C9" s="27"/>
      <c r="D9" s="26"/>
    </row>
    <row r="10" spans="1:4" ht="14.1" customHeight="1" x14ac:dyDescent="0.2">
      <c r="A10" s="25" t="s">
        <v>362</v>
      </c>
      <c r="B10" s="28" t="s">
        <v>114</v>
      </c>
      <c r="C10" s="27"/>
      <c r="D10" s="26"/>
    </row>
    <row r="11" spans="1:4" ht="14.1" customHeight="1" x14ac:dyDescent="0.2">
      <c r="A11" s="25" t="s">
        <v>343</v>
      </c>
      <c r="B11" s="26" t="s">
        <v>116</v>
      </c>
      <c r="C11" s="26"/>
      <c r="D11" s="26"/>
    </row>
    <row r="12" spans="1:4" ht="14.1" customHeight="1" x14ac:dyDescent="0.2">
      <c r="A12" s="30" t="s">
        <v>115</v>
      </c>
      <c r="B12" s="26" t="s">
        <v>117</v>
      </c>
      <c r="C12" s="26"/>
      <c r="D12" s="26"/>
    </row>
    <row r="13" spans="1:4" ht="14.1" customHeight="1" x14ac:dyDescent="0.2">
      <c r="A13" s="29" t="s">
        <v>348</v>
      </c>
      <c r="B13" s="26" t="s">
        <v>118</v>
      </c>
      <c r="C13" s="26"/>
      <c r="D13" s="26"/>
    </row>
    <row r="14" spans="1:4" ht="14.1" customHeight="1" x14ac:dyDescent="0.2">
      <c r="A14" s="25" t="s">
        <v>367</v>
      </c>
      <c r="B14" s="26" t="s">
        <v>119</v>
      </c>
      <c r="C14" s="26"/>
      <c r="D14" s="26"/>
    </row>
    <row r="15" spans="1:4" ht="14.1" customHeight="1" x14ac:dyDescent="0.2">
      <c r="A15" s="29" t="s">
        <v>344</v>
      </c>
      <c r="B15" s="26" t="s">
        <v>120</v>
      </c>
      <c r="C15" s="26"/>
      <c r="D15" s="26"/>
    </row>
    <row r="16" spans="1:4" ht="14.1" customHeight="1" x14ac:dyDescent="0.2">
      <c r="A16" s="22" t="s">
        <v>96</v>
      </c>
      <c r="B16" s="26" t="s">
        <v>121</v>
      </c>
      <c r="C16" s="26"/>
      <c r="D16" s="26"/>
    </row>
    <row r="17" spans="1:4" ht="14.1" customHeight="1" x14ac:dyDescent="0.2">
      <c r="A17" s="25" t="s">
        <v>40</v>
      </c>
      <c r="B17" s="26" t="s">
        <v>122</v>
      </c>
      <c r="C17" s="26"/>
      <c r="D17" s="26"/>
    </row>
    <row r="18" spans="1:4" ht="14.1" customHeight="1" x14ac:dyDescent="0.2">
      <c r="A18" s="31" t="s">
        <v>323</v>
      </c>
      <c r="B18" s="26" t="s">
        <v>123</v>
      </c>
      <c r="C18" s="26"/>
      <c r="D18" s="26"/>
    </row>
    <row r="19" spans="1:4" ht="14.1" customHeight="1" x14ac:dyDescent="0.2">
      <c r="A19" s="29" t="s">
        <v>331</v>
      </c>
      <c r="B19" s="26" t="s">
        <v>124</v>
      </c>
      <c r="C19" s="26"/>
      <c r="D19" s="26"/>
    </row>
    <row r="20" spans="1:4" ht="14.1" customHeight="1" x14ac:dyDescent="0.2">
      <c r="A20" s="29" t="s">
        <v>333</v>
      </c>
      <c r="B20" s="26" t="s">
        <v>125</v>
      </c>
      <c r="C20" s="26"/>
      <c r="D20" s="26"/>
    </row>
    <row r="21" spans="1:4" ht="14.1" customHeight="1" x14ac:dyDescent="0.2">
      <c r="A21" s="31" t="s">
        <v>8</v>
      </c>
      <c r="B21" s="26" t="s">
        <v>126</v>
      </c>
      <c r="C21" s="26"/>
      <c r="D21" s="26"/>
    </row>
    <row r="22" spans="1:4" ht="14.1" customHeight="1" x14ac:dyDescent="0.2">
      <c r="A22" s="29" t="s">
        <v>324</v>
      </c>
      <c r="B22" s="26" t="s">
        <v>127</v>
      </c>
      <c r="C22" s="26"/>
      <c r="D22" s="26"/>
    </row>
    <row r="23" spans="1:4" ht="14.1" customHeight="1" x14ac:dyDescent="0.2">
      <c r="A23" s="31" t="s">
        <v>16</v>
      </c>
      <c r="B23" s="26" t="s">
        <v>320</v>
      </c>
      <c r="C23" s="26"/>
      <c r="D23" s="26"/>
    </row>
    <row r="24" spans="1:4" ht="14.1" customHeight="1" x14ac:dyDescent="0.2">
      <c r="A24" s="31" t="s">
        <v>574</v>
      </c>
      <c r="B24" s="26" t="s">
        <v>322</v>
      </c>
      <c r="C24" s="26"/>
      <c r="D24" s="26"/>
    </row>
    <row r="25" spans="1:4" ht="14.1" customHeight="1" x14ac:dyDescent="0.2">
      <c r="A25" s="31" t="s">
        <v>435</v>
      </c>
      <c r="B25" s="26" t="s">
        <v>335</v>
      </c>
      <c r="C25" s="26"/>
      <c r="D25" s="26"/>
    </row>
    <row r="26" spans="1:4" ht="14.1" customHeight="1" x14ac:dyDescent="0.2">
      <c r="A26" s="25" t="s">
        <v>376</v>
      </c>
      <c r="C26" s="26"/>
      <c r="D26" s="26"/>
    </row>
    <row r="27" spans="1:4" ht="14.1" customHeight="1" x14ac:dyDescent="0.2">
      <c r="A27" s="29" t="s">
        <v>330</v>
      </c>
      <c r="B27" s="26"/>
      <c r="C27" s="26"/>
      <c r="D27" s="26"/>
    </row>
    <row r="28" spans="1:4" ht="14.1" customHeight="1" x14ac:dyDescent="0.2">
      <c r="A28" s="25" t="s">
        <v>79</v>
      </c>
      <c r="B28" s="26"/>
      <c r="C28" s="26"/>
      <c r="D28" s="26"/>
    </row>
    <row r="29" spans="1:4" ht="14.1" customHeight="1" x14ac:dyDescent="0.2">
      <c r="A29" s="31" t="s">
        <v>407</v>
      </c>
      <c r="B29" s="26"/>
      <c r="C29" s="26"/>
      <c r="D29" s="26"/>
    </row>
    <row r="30" spans="1:4" ht="14.1" customHeight="1" x14ac:dyDescent="0.2">
      <c r="A30" s="31" t="s">
        <v>404</v>
      </c>
      <c r="B30" s="26"/>
      <c r="C30" s="26"/>
      <c r="D30" s="26"/>
    </row>
    <row r="31" spans="1:4" ht="14.1" customHeight="1" x14ac:dyDescent="0.2">
      <c r="A31" s="31" t="s">
        <v>489</v>
      </c>
      <c r="B31" s="26"/>
      <c r="C31" s="26"/>
      <c r="D31" s="26"/>
    </row>
    <row r="32" spans="1:4" ht="14.1" customHeight="1" x14ac:dyDescent="0.2">
      <c r="A32" s="31" t="s">
        <v>403</v>
      </c>
      <c r="B32" s="26"/>
      <c r="C32" s="26"/>
      <c r="D32" s="26"/>
    </row>
    <row r="33" spans="1:4" ht="14.1" customHeight="1" x14ac:dyDescent="0.2">
      <c r="A33" s="25" t="s">
        <v>105</v>
      </c>
      <c r="B33" s="26"/>
      <c r="C33" s="26"/>
      <c r="D33" s="26"/>
    </row>
    <row r="34" spans="1:4" ht="14.25" x14ac:dyDescent="0.2">
      <c r="A34" s="29" t="s">
        <v>109</v>
      </c>
      <c r="B34" s="51"/>
      <c r="C34" s="51"/>
      <c r="D34" s="51"/>
    </row>
    <row r="35" spans="1:4" ht="14.25" x14ac:dyDescent="0.2">
      <c r="A35" s="31" t="s">
        <v>401</v>
      </c>
      <c r="B35" s="51"/>
      <c r="C35" s="51"/>
      <c r="D35" s="51"/>
    </row>
    <row r="36" spans="1:4" ht="14.25" x14ac:dyDescent="0.2">
      <c r="A36" s="31" t="s">
        <v>400</v>
      </c>
      <c r="B36" s="51"/>
      <c r="C36" s="51"/>
      <c r="D36" s="51"/>
    </row>
    <row r="37" spans="1:4" ht="14.25" x14ac:dyDescent="0.2">
      <c r="A37" s="31" t="s">
        <v>402</v>
      </c>
      <c r="B37" s="51"/>
      <c r="C37" s="51"/>
      <c r="D37" s="51"/>
    </row>
    <row r="38" spans="1:4" ht="14.25" x14ac:dyDescent="0.2">
      <c r="A38" s="31" t="s">
        <v>551</v>
      </c>
      <c r="B38" s="51"/>
      <c r="C38" s="51"/>
      <c r="D38" s="51"/>
    </row>
    <row r="39" spans="1:4" ht="14.1" customHeight="1" x14ac:dyDescent="0.2">
      <c r="A39" s="31" t="s">
        <v>550</v>
      </c>
      <c r="B39" s="51"/>
      <c r="C39" s="51"/>
      <c r="D39" s="51"/>
    </row>
    <row r="40" spans="1:4" ht="14.1" customHeight="1" x14ac:dyDescent="0.2">
      <c r="A40" s="31" t="s">
        <v>549</v>
      </c>
      <c r="B40" s="51"/>
      <c r="C40" s="51"/>
      <c r="D40" s="51"/>
    </row>
    <row r="41" spans="1:4" ht="14.1" customHeight="1" x14ac:dyDescent="0.2">
      <c r="A41" s="31" t="s">
        <v>406</v>
      </c>
      <c r="B41" s="51"/>
      <c r="C41" s="51"/>
      <c r="D41" s="51"/>
    </row>
    <row r="42" spans="1:4" ht="14.1" customHeight="1" x14ac:dyDescent="0.2">
      <c r="A42" s="31" t="s">
        <v>474</v>
      </c>
      <c r="B42" s="51"/>
      <c r="C42" s="51"/>
      <c r="D42" s="51"/>
    </row>
    <row r="43" spans="1:4" ht="14.1" customHeight="1" x14ac:dyDescent="0.2">
      <c r="A43" s="31" t="s">
        <v>482</v>
      </c>
      <c r="B43" s="51"/>
      <c r="C43" s="51"/>
      <c r="D43" s="51"/>
    </row>
    <row r="44" spans="1:4" ht="14.1" customHeight="1" x14ac:dyDescent="0.2">
      <c r="A44" s="31" t="s">
        <v>483</v>
      </c>
      <c r="B44" s="51"/>
      <c r="C44" s="51"/>
      <c r="D44" s="51"/>
    </row>
    <row r="45" spans="1:4" ht="14.1" customHeight="1" x14ac:dyDescent="0.2">
      <c r="A45" s="31" t="s">
        <v>484</v>
      </c>
      <c r="B45" s="51"/>
      <c r="C45" s="51"/>
      <c r="D45" s="51"/>
    </row>
    <row r="46" spans="1:4" ht="14.1" customHeight="1" x14ac:dyDescent="0.2">
      <c r="A46" s="31" t="s">
        <v>485</v>
      </c>
      <c r="B46" s="51"/>
      <c r="C46" s="51"/>
      <c r="D46" s="51"/>
    </row>
    <row r="47" spans="1:4" ht="14.1" customHeight="1" x14ac:dyDescent="0.2">
      <c r="A47" s="31" t="s">
        <v>464</v>
      </c>
    </row>
    <row r="48" spans="1:4" ht="14.1" customHeight="1" x14ac:dyDescent="0.2">
      <c r="A48" s="31" t="s">
        <v>465</v>
      </c>
    </row>
    <row r="49" spans="1:1" ht="14.1" customHeight="1" x14ac:dyDescent="0.2">
      <c r="A49" s="31" t="s">
        <v>462</v>
      </c>
    </row>
    <row r="50" spans="1:1" ht="14.1" customHeight="1" x14ac:dyDescent="0.2">
      <c r="A50" s="31" t="s">
        <v>463</v>
      </c>
    </row>
    <row r="51" spans="1:1" ht="14.1" customHeight="1" x14ac:dyDescent="0.2">
      <c r="A51" s="31" t="s">
        <v>468</v>
      </c>
    </row>
    <row r="52" spans="1:1" ht="14.1" customHeight="1" x14ac:dyDescent="0.2">
      <c r="A52" s="31" t="s">
        <v>469</v>
      </c>
    </row>
    <row r="53" spans="1:1" ht="14.1" customHeight="1" x14ac:dyDescent="0.2">
      <c r="A53" s="31" t="s">
        <v>466</v>
      </c>
    </row>
    <row r="54" spans="1:1" ht="14.1" customHeight="1" x14ac:dyDescent="0.2">
      <c r="A54" s="31" t="s">
        <v>467</v>
      </c>
    </row>
    <row r="55" spans="1:1" ht="14.1" customHeight="1" x14ac:dyDescent="0.2">
      <c r="A55" s="31" t="s">
        <v>405</v>
      </c>
    </row>
    <row r="56" spans="1:1" ht="14.1" customHeight="1" x14ac:dyDescent="0.2">
      <c r="A56" s="31" t="s">
        <v>409</v>
      </c>
    </row>
    <row r="57" spans="1:1" ht="14.1" customHeight="1" x14ac:dyDescent="0.2">
      <c r="A57" s="31" t="s">
        <v>408</v>
      </c>
    </row>
    <row r="58" spans="1:1" ht="14.1" customHeight="1" x14ac:dyDescent="0.2">
      <c r="A58" s="25" t="s">
        <v>383</v>
      </c>
    </row>
    <row r="59" spans="1:1" ht="14.1" customHeight="1" x14ac:dyDescent="0.2">
      <c r="A59" s="25" t="s">
        <v>548</v>
      </c>
    </row>
    <row r="60" spans="1:1" ht="14.1" customHeight="1" x14ac:dyDescent="0.2">
      <c r="A60" s="31" t="s">
        <v>546</v>
      </c>
    </row>
    <row r="61" spans="1:1" ht="14.1" customHeight="1" x14ac:dyDescent="0.2">
      <c r="A61" s="25" t="s">
        <v>377</v>
      </c>
    </row>
    <row r="62" spans="1:1" ht="14.1" customHeight="1" x14ac:dyDescent="0.2">
      <c r="A62" s="25" t="s">
        <v>387</v>
      </c>
    </row>
    <row r="63" spans="1:1" ht="14.1" customHeight="1" x14ac:dyDescent="0.2">
      <c r="A63" s="25" t="s">
        <v>60</v>
      </c>
    </row>
    <row r="64" spans="1:1" ht="14.1" customHeight="1" x14ac:dyDescent="0.2">
      <c r="A64" s="25" t="s">
        <v>373</v>
      </c>
    </row>
    <row r="65" spans="1:1" ht="14.1" customHeight="1" x14ac:dyDescent="0.2">
      <c r="A65" s="25" t="s">
        <v>571</v>
      </c>
    </row>
    <row r="66" spans="1:1" ht="14.1" customHeight="1" x14ac:dyDescent="0.2">
      <c r="A66" s="25" t="s">
        <v>577</v>
      </c>
    </row>
  </sheetData>
  <sortState ref="A2:A65">
    <sortCondition ref="A1"/>
  </sortState>
  <conditionalFormatting sqref="A67:A1048576 A2:A44 A58">
    <cfRule type="cellIs" dxfId="135" priority="97" stopIfTrue="1" operator="notEqual">
      <formula>""</formula>
    </cfRule>
  </conditionalFormatting>
  <conditionalFormatting sqref="A8">
    <cfRule type="cellIs" dxfId="134" priority="96" stopIfTrue="1" operator="notEqual">
      <formula>""</formula>
    </cfRule>
  </conditionalFormatting>
  <conditionalFormatting sqref="A35:A36">
    <cfRule type="cellIs" dxfId="133" priority="95" stopIfTrue="1" operator="notEqual">
      <formula>""</formula>
    </cfRule>
  </conditionalFormatting>
  <conditionalFormatting sqref="A37">
    <cfRule type="cellIs" dxfId="132" priority="94" stopIfTrue="1" operator="notEqual">
      <formula>""</formula>
    </cfRule>
  </conditionalFormatting>
  <conditionalFormatting sqref="A11">
    <cfRule type="cellIs" dxfId="131" priority="93" stopIfTrue="1" operator="notEqual">
      <formula>""</formula>
    </cfRule>
  </conditionalFormatting>
  <conditionalFormatting sqref="A11:A13">
    <cfRule type="cellIs" dxfId="130" priority="92" stopIfTrue="1" operator="notEqual">
      <formula>""</formula>
    </cfRule>
  </conditionalFormatting>
  <conditionalFormatting sqref="A14:A15">
    <cfRule type="cellIs" dxfId="129" priority="91" stopIfTrue="1" operator="notEqual">
      <formula>""</formula>
    </cfRule>
  </conditionalFormatting>
  <conditionalFormatting sqref="A16">
    <cfRule type="cellIs" dxfId="128" priority="90" stopIfTrue="1" operator="notEqual">
      <formula>""</formula>
    </cfRule>
  </conditionalFormatting>
  <conditionalFormatting sqref="A17">
    <cfRule type="cellIs" dxfId="127" priority="89" stopIfTrue="1" operator="notEqual">
      <formula>""</formula>
    </cfRule>
  </conditionalFormatting>
  <conditionalFormatting sqref="A18">
    <cfRule type="cellIs" dxfId="126" priority="88" stopIfTrue="1" operator="notEqual">
      <formula>""</formula>
    </cfRule>
  </conditionalFormatting>
  <conditionalFormatting sqref="A19">
    <cfRule type="cellIs" dxfId="125" priority="87" stopIfTrue="1" operator="notEqual">
      <formula>""</formula>
    </cfRule>
  </conditionalFormatting>
  <conditionalFormatting sqref="A19">
    <cfRule type="cellIs" dxfId="124" priority="86" stopIfTrue="1" operator="notEqual">
      <formula>""</formula>
    </cfRule>
  </conditionalFormatting>
  <conditionalFormatting sqref="A20">
    <cfRule type="cellIs" dxfId="123" priority="85" stopIfTrue="1" operator="notEqual">
      <formula>""</formula>
    </cfRule>
  </conditionalFormatting>
  <conditionalFormatting sqref="A19">
    <cfRule type="cellIs" dxfId="122" priority="84" stopIfTrue="1" operator="notEqual">
      <formula>""</formula>
    </cfRule>
  </conditionalFormatting>
  <conditionalFormatting sqref="A21">
    <cfRule type="cellIs" dxfId="121" priority="83" stopIfTrue="1" operator="notEqual">
      <formula>""</formula>
    </cfRule>
  </conditionalFormatting>
  <conditionalFormatting sqref="A22">
    <cfRule type="cellIs" dxfId="120" priority="82" stopIfTrue="1" operator="notEqual">
      <formula>""</formula>
    </cfRule>
  </conditionalFormatting>
  <conditionalFormatting sqref="A23:A26">
    <cfRule type="cellIs" dxfId="119" priority="79" stopIfTrue="1" operator="notEqual">
      <formula>""</formula>
    </cfRule>
  </conditionalFormatting>
  <conditionalFormatting sqref="A23:A24">
    <cfRule type="cellIs" dxfId="118" priority="80" stopIfTrue="1" operator="notEqual">
      <formula>""</formula>
    </cfRule>
  </conditionalFormatting>
  <conditionalFormatting sqref="A27">
    <cfRule type="cellIs" dxfId="117" priority="78" stopIfTrue="1" operator="notEqual">
      <formula>""</formula>
    </cfRule>
  </conditionalFormatting>
  <conditionalFormatting sqref="A28">
    <cfRule type="cellIs" dxfId="116" priority="77" stopIfTrue="1" operator="notEqual">
      <formula>""</formula>
    </cfRule>
  </conditionalFormatting>
  <conditionalFormatting sqref="A29">
    <cfRule type="cellIs" dxfId="115" priority="76" stopIfTrue="1" operator="notEqual">
      <formula>""</formula>
    </cfRule>
  </conditionalFormatting>
  <conditionalFormatting sqref="A30">
    <cfRule type="cellIs" dxfId="114" priority="75" stopIfTrue="1" operator="notEqual">
      <formula>""</formula>
    </cfRule>
  </conditionalFormatting>
  <conditionalFormatting sqref="A31">
    <cfRule type="cellIs" dxfId="113" priority="74" stopIfTrue="1" operator="notEqual">
      <formula>""</formula>
    </cfRule>
  </conditionalFormatting>
  <conditionalFormatting sqref="A32">
    <cfRule type="cellIs" dxfId="112" priority="73" stopIfTrue="1" operator="notEqual">
      <formula>""</formula>
    </cfRule>
  </conditionalFormatting>
  <conditionalFormatting sqref="A33">
    <cfRule type="cellIs" dxfId="111" priority="72" stopIfTrue="1" operator="notEqual">
      <formula>""</formula>
    </cfRule>
  </conditionalFormatting>
  <conditionalFormatting sqref="A34">
    <cfRule type="cellIs" dxfId="110" priority="71" stopIfTrue="1" operator="notEqual">
      <formula>""</formula>
    </cfRule>
  </conditionalFormatting>
  <conditionalFormatting sqref="A45">
    <cfRule type="cellIs" dxfId="109" priority="68" stopIfTrue="1" operator="notEqual">
      <formula>""</formula>
    </cfRule>
  </conditionalFormatting>
  <conditionalFormatting sqref="A45">
    <cfRule type="cellIs" dxfId="108" priority="67" stopIfTrue="1" operator="notEqual">
      <formula>""</formula>
    </cfRule>
  </conditionalFormatting>
  <conditionalFormatting sqref="A46">
    <cfRule type="cellIs" dxfId="107" priority="60" stopIfTrue="1" operator="notEqual">
      <formula>""</formula>
    </cfRule>
  </conditionalFormatting>
  <conditionalFormatting sqref="A46">
    <cfRule type="cellIs" dxfId="106" priority="59" stopIfTrue="1" operator="notEqual">
      <formula>""</formula>
    </cfRule>
  </conditionalFormatting>
  <conditionalFormatting sqref="A47">
    <cfRule type="cellIs" dxfId="105" priority="58" stopIfTrue="1" operator="notEqual">
      <formula>""</formula>
    </cfRule>
  </conditionalFormatting>
  <conditionalFormatting sqref="A47">
    <cfRule type="cellIs" dxfId="104" priority="57" stopIfTrue="1" operator="notEqual">
      <formula>""</formula>
    </cfRule>
  </conditionalFormatting>
  <conditionalFormatting sqref="A48">
    <cfRule type="cellIs" dxfId="103" priority="56" stopIfTrue="1" operator="notEqual">
      <formula>""</formula>
    </cfRule>
  </conditionalFormatting>
  <conditionalFormatting sqref="A48">
    <cfRule type="cellIs" dxfId="102" priority="55" stopIfTrue="1" operator="notEqual">
      <formula>""</formula>
    </cfRule>
  </conditionalFormatting>
  <conditionalFormatting sqref="A51:A52">
    <cfRule type="cellIs" dxfId="101" priority="54" stopIfTrue="1" operator="notEqual">
      <formula>""</formula>
    </cfRule>
  </conditionalFormatting>
  <conditionalFormatting sqref="A51:A52">
    <cfRule type="cellIs" dxfId="100" priority="53" stopIfTrue="1" operator="notEqual">
      <formula>""</formula>
    </cfRule>
  </conditionalFormatting>
  <conditionalFormatting sqref="A49:A50">
    <cfRule type="cellIs" dxfId="99" priority="48" stopIfTrue="1" operator="notEqual">
      <formula>""</formula>
    </cfRule>
  </conditionalFormatting>
  <conditionalFormatting sqref="A49:A50">
    <cfRule type="cellIs" dxfId="98" priority="47" stopIfTrue="1" operator="notEqual">
      <formula>""</formula>
    </cfRule>
  </conditionalFormatting>
  <conditionalFormatting sqref="A53:A54">
    <cfRule type="cellIs" dxfId="97" priority="25" stopIfTrue="1" operator="notEqual">
      <formula>""</formula>
    </cfRule>
  </conditionalFormatting>
  <conditionalFormatting sqref="A55:A56">
    <cfRule type="cellIs" dxfId="96" priority="32" stopIfTrue="1" operator="notEqual">
      <formula>""</formula>
    </cfRule>
  </conditionalFormatting>
  <conditionalFormatting sqref="A55:A56">
    <cfRule type="cellIs" dxfId="95" priority="31" stopIfTrue="1" operator="notEqual">
      <formula>""</formula>
    </cfRule>
  </conditionalFormatting>
  <conditionalFormatting sqref="A53:A54">
    <cfRule type="cellIs" dxfId="94" priority="26" stopIfTrue="1" operator="notEqual">
      <formula>""</formula>
    </cfRule>
  </conditionalFormatting>
  <conditionalFormatting sqref="A57">
    <cfRule type="cellIs" dxfId="93" priority="22" stopIfTrue="1" operator="notEqual">
      <formula>""</formula>
    </cfRule>
  </conditionalFormatting>
  <conditionalFormatting sqref="A57">
    <cfRule type="cellIs" dxfId="92" priority="21" stopIfTrue="1" operator="notEqual">
      <formula>""</formula>
    </cfRule>
  </conditionalFormatting>
  <conditionalFormatting sqref="A59">
    <cfRule type="cellIs" dxfId="91" priority="14" stopIfTrue="1" operator="notEqual">
      <formula>""</formula>
    </cfRule>
  </conditionalFormatting>
  <conditionalFormatting sqref="A59">
    <cfRule type="cellIs" dxfId="90" priority="13" stopIfTrue="1" operator="notEqual">
      <formula>""</formula>
    </cfRule>
  </conditionalFormatting>
  <conditionalFormatting sqref="A60">
    <cfRule type="cellIs" dxfId="89" priority="12" stopIfTrue="1" operator="notEqual">
      <formula>""</formula>
    </cfRule>
  </conditionalFormatting>
  <conditionalFormatting sqref="A60">
    <cfRule type="cellIs" dxfId="88" priority="11" stopIfTrue="1" operator="notEqual">
      <formula>""</formula>
    </cfRule>
  </conditionalFormatting>
  <conditionalFormatting sqref="A61">
    <cfRule type="cellIs" dxfId="87" priority="8" stopIfTrue="1" operator="notEqual">
      <formula>""</formula>
    </cfRule>
  </conditionalFormatting>
  <conditionalFormatting sqref="A61">
    <cfRule type="cellIs" dxfId="86" priority="7" stopIfTrue="1" operator="notEqual">
      <formula>""</formula>
    </cfRule>
  </conditionalFormatting>
  <conditionalFormatting sqref="A62:A64">
    <cfRule type="cellIs" dxfId="85" priority="6" stopIfTrue="1" operator="notEqual">
      <formula>""</formula>
    </cfRule>
  </conditionalFormatting>
  <conditionalFormatting sqref="A62:A64">
    <cfRule type="cellIs" dxfId="84" priority="5" stopIfTrue="1" operator="notEqual">
      <formula>""</formula>
    </cfRule>
  </conditionalFormatting>
  <conditionalFormatting sqref="A65">
    <cfRule type="cellIs" dxfId="83" priority="4" stopIfTrue="1" operator="notEqual">
      <formula>""</formula>
    </cfRule>
  </conditionalFormatting>
  <conditionalFormatting sqref="A65">
    <cfRule type="cellIs" dxfId="82" priority="3" stopIfTrue="1" operator="notEqual">
      <formula>""</formula>
    </cfRule>
  </conditionalFormatting>
  <conditionalFormatting sqref="A66">
    <cfRule type="cellIs" dxfId="81" priority="2" stopIfTrue="1" operator="notEqual">
      <formula>""</formula>
    </cfRule>
  </conditionalFormatting>
  <conditionalFormatting sqref="A66">
    <cfRule type="cellIs" dxfId="80" priority="1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topLeftCell="B79" zoomScale="115" zoomScaleNormal="115" workbookViewId="0">
      <selection activeCell="C8" sqref="C8"/>
    </sheetView>
  </sheetViews>
  <sheetFormatPr defaultRowHeight="14.1" customHeight="1" x14ac:dyDescent="0.15"/>
  <cols>
    <col min="1" max="1" width="36.7109375" style="38" bestFit="1" customWidth="1"/>
    <col min="2" max="2" width="16.42578125" style="38" customWidth="1"/>
    <col min="3" max="3" width="135" style="38" customWidth="1"/>
    <col min="4" max="16384" width="9.140625" style="33"/>
  </cols>
  <sheetData>
    <row r="1" spans="1:3" ht="14.1" customHeight="1" x14ac:dyDescent="0.15">
      <c r="A1" s="32" t="s">
        <v>128</v>
      </c>
      <c r="B1" s="32" t="s">
        <v>98</v>
      </c>
      <c r="C1" s="32" t="s">
        <v>129</v>
      </c>
    </row>
    <row r="2" spans="1:3" ht="14.1" customHeight="1" x14ac:dyDescent="0.15">
      <c r="A2" s="34" t="s">
        <v>130</v>
      </c>
      <c r="B2" s="34" t="s">
        <v>108</v>
      </c>
      <c r="C2" s="34" t="s">
        <v>131</v>
      </c>
    </row>
    <row r="3" spans="1:3" ht="14.1" customHeight="1" x14ac:dyDescent="0.15">
      <c r="A3" s="34" t="s">
        <v>132</v>
      </c>
      <c r="B3" s="34" t="s">
        <v>106</v>
      </c>
      <c r="C3" s="34" t="s">
        <v>133</v>
      </c>
    </row>
    <row r="4" spans="1:3" s="35" customFormat="1" ht="14.1" customHeight="1" x14ac:dyDescent="0.15">
      <c r="A4" s="34" t="s">
        <v>134</v>
      </c>
      <c r="B4" s="34" t="s">
        <v>111</v>
      </c>
      <c r="C4" s="34" t="s">
        <v>135</v>
      </c>
    </row>
    <row r="5" spans="1:3" ht="14.1" customHeight="1" x14ac:dyDescent="0.15">
      <c r="A5" s="34" t="s">
        <v>136</v>
      </c>
      <c r="B5" s="34" t="s">
        <v>110</v>
      </c>
      <c r="C5" s="34" t="s">
        <v>137</v>
      </c>
    </row>
    <row r="6" spans="1:3" ht="14.1" customHeight="1" x14ac:dyDescent="0.15">
      <c r="A6" s="34" t="s">
        <v>138</v>
      </c>
      <c r="B6" s="34" t="s">
        <v>108</v>
      </c>
      <c r="C6" s="34" t="s">
        <v>139</v>
      </c>
    </row>
    <row r="7" spans="1:3" ht="14.1" customHeight="1" x14ac:dyDescent="0.15">
      <c r="A7" s="34" t="s">
        <v>140</v>
      </c>
      <c r="B7" s="34" t="s">
        <v>101</v>
      </c>
      <c r="C7" s="34" t="s">
        <v>141</v>
      </c>
    </row>
    <row r="8" spans="1:3" ht="14.1" customHeight="1" x14ac:dyDescent="0.15">
      <c r="A8" s="34" t="s">
        <v>142</v>
      </c>
      <c r="B8" s="34" t="s">
        <v>117</v>
      </c>
      <c r="C8" s="34" t="s">
        <v>143</v>
      </c>
    </row>
    <row r="9" spans="1:3" ht="14.1" customHeight="1" x14ac:dyDescent="0.15">
      <c r="A9" s="34" t="s">
        <v>144</v>
      </c>
      <c r="B9" s="34" t="s">
        <v>121</v>
      </c>
      <c r="C9" s="34" t="s">
        <v>145</v>
      </c>
    </row>
    <row r="10" spans="1:3" ht="14.1" customHeight="1" x14ac:dyDescent="0.15">
      <c r="A10" s="34" t="s">
        <v>146</v>
      </c>
      <c r="B10" s="34" t="s">
        <v>118</v>
      </c>
      <c r="C10" s="34" t="s">
        <v>147</v>
      </c>
    </row>
    <row r="11" spans="1:3" ht="14.1" customHeight="1" x14ac:dyDescent="0.15">
      <c r="A11" s="34" t="s">
        <v>148</v>
      </c>
      <c r="B11" s="34" t="s">
        <v>118</v>
      </c>
      <c r="C11" s="34" t="s">
        <v>149</v>
      </c>
    </row>
    <row r="12" spans="1:3" ht="14.1" customHeight="1" x14ac:dyDescent="0.15">
      <c r="A12" s="34" t="s">
        <v>150</v>
      </c>
      <c r="B12" s="34" t="s">
        <v>118</v>
      </c>
      <c r="C12" s="34" t="s">
        <v>151</v>
      </c>
    </row>
    <row r="13" spans="1:3" ht="14.1" customHeight="1" x14ac:dyDescent="0.15">
      <c r="A13" s="34" t="s">
        <v>152</v>
      </c>
      <c r="B13" s="34" t="s">
        <v>120</v>
      </c>
      <c r="C13" s="34" t="s">
        <v>153</v>
      </c>
    </row>
    <row r="14" spans="1:3" ht="14.1" customHeight="1" x14ac:dyDescent="0.15">
      <c r="A14" s="34" t="s">
        <v>154</v>
      </c>
      <c r="B14" s="34" t="s">
        <v>119</v>
      </c>
      <c r="C14" s="34" t="s">
        <v>155</v>
      </c>
    </row>
    <row r="15" spans="1:3" ht="14.1" customHeight="1" x14ac:dyDescent="0.15">
      <c r="A15" s="34" t="s">
        <v>156</v>
      </c>
      <c r="B15" s="34" t="s">
        <v>120</v>
      </c>
      <c r="C15" s="34" t="s">
        <v>157</v>
      </c>
    </row>
    <row r="16" spans="1:3" ht="14.1" customHeight="1" x14ac:dyDescent="0.15">
      <c r="A16" s="34" t="s">
        <v>158</v>
      </c>
      <c r="B16" s="34" t="s">
        <v>120</v>
      </c>
      <c r="C16" s="34" t="s">
        <v>159</v>
      </c>
    </row>
    <row r="17" spans="1:3" ht="14.1" customHeight="1" x14ac:dyDescent="0.15">
      <c r="A17" s="34" t="s">
        <v>160</v>
      </c>
      <c r="B17" s="34" t="s">
        <v>120</v>
      </c>
      <c r="C17" s="34" t="s">
        <v>161</v>
      </c>
    </row>
    <row r="18" spans="1:3" ht="14.1" customHeight="1" x14ac:dyDescent="0.15">
      <c r="A18" s="34" t="s">
        <v>162</v>
      </c>
      <c r="B18" s="34" t="s">
        <v>122</v>
      </c>
      <c r="C18" s="34" t="s">
        <v>163</v>
      </c>
    </row>
    <row r="19" spans="1:3" ht="14.1" customHeight="1" x14ac:dyDescent="0.15">
      <c r="A19" s="34" t="s">
        <v>164</v>
      </c>
      <c r="B19" s="34" t="s">
        <v>121</v>
      </c>
      <c r="C19" s="34" t="s">
        <v>165</v>
      </c>
    </row>
    <row r="20" spans="1:3" ht="14.1" customHeight="1" x14ac:dyDescent="0.15">
      <c r="A20" s="34" t="s">
        <v>166</v>
      </c>
      <c r="B20" s="34" t="s">
        <v>122</v>
      </c>
      <c r="C20" s="34" t="s">
        <v>167</v>
      </c>
    </row>
    <row r="21" spans="1:3" ht="14.1" customHeight="1" x14ac:dyDescent="0.15">
      <c r="A21" s="34" t="s">
        <v>168</v>
      </c>
      <c r="B21" s="34" t="s">
        <v>118</v>
      </c>
      <c r="C21" s="34" t="s">
        <v>169</v>
      </c>
    </row>
    <row r="22" spans="1:3" ht="14.1" customHeight="1" x14ac:dyDescent="0.15">
      <c r="A22" s="34" t="s">
        <v>170</v>
      </c>
      <c r="B22" s="34" t="s">
        <v>118</v>
      </c>
      <c r="C22" s="34" t="s">
        <v>171</v>
      </c>
    </row>
    <row r="23" spans="1:3" ht="14.1" customHeight="1" x14ac:dyDescent="0.15">
      <c r="A23" s="34" t="s">
        <v>172</v>
      </c>
      <c r="B23" s="34" t="s">
        <v>120</v>
      </c>
      <c r="C23" s="34" t="s">
        <v>173</v>
      </c>
    </row>
    <row r="24" spans="1:3" ht="14.1" customHeight="1" x14ac:dyDescent="0.15">
      <c r="A24" s="34" t="s">
        <v>174</v>
      </c>
      <c r="B24" s="34" t="s">
        <v>122</v>
      </c>
      <c r="C24" s="34" t="s">
        <v>175</v>
      </c>
    </row>
    <row r="25" spans="1:3" ht="14.1" customHeight="1" x14ac:dyDescent="0.15">
      <c r="A25" s="34" t="s">
        <v>176</v>
      </c>
      <c r="B25" s="34" t="s">
        <v>122</v>
      </c>
      <c r="C25" s="34" t="s">
        <v>177</v>
      </c>
    </row>
    <row r="26" spans="1:3" ht="14.1" customHeight="1" x14ac:dyDescent="0.15">
      <c r="A26" s="34" t="s">
        <v>178</v>
      </c>
      <c r="B26" s="34" t="s">
        <v>122</v>
      </c>
      <c r="C26" s="2" t="s">
        <v>179</v>
      </c>
    </row>
    <row r="27" spans="1:3" ht="14.1" customHeight="1" x14ac:dyDescent="0.15">
      <c r="A27" s="34" t="s">
        <v>180</v>
      </c>
      <c r="B27" s="34" t="s">
        <v>122</v>
      </c>
      <c r="C27" s="2" t="s">
        <v>181</v>
      </c>
    </row>
    <row r="28" spans="1:3" ht="14.1" customHeight="1" x14ac:dyDescent="0.15">
      <c r="A28" s="34" t="s">
        <v>182</v>
      </c>
      <c r="B28" s="34" t="s">
        <v>122</v>
      </c>
      <c r="C28" s="2" t="s">
        <v>183</v>
      </c>
    </row>
    <row r="29" spans="1:3" ht="14.1" customHeight="1" x14ac:dyDescent="0.15">
      <c r="A29" s="34" t="s">
        <v>184</v>
      </c>
      <c r="B29" s="34" t="s">
        <v>122</v>
      </c>
      <c r="C29" s="34" t="s">
        <v>185</v>
      </c>
    </row>
    <row r="30" spans="1:3" ht="14.1" customHeight="1" x14ac:dyDescent="0.15">
      <c r="A30" s="34" t="s">
        <v>186</v>
      </c>
      <c r="B30" s="34" t="s">
        <v>122</v>
      </c>
      <c r="C30" s="34" t="s">
        <v>185</v>
      </c>
    </row>
    <row r="31" spans="1:3" ht="14.1" customHeight="1" x14ac:dyDescent="0.15">
      <c r="A31" s="34" t="s">
        <v>5</v>
      </c>
      <c r="B31" s="34" t="s">
        <v>122</v>
      </c>
      <c r="C31" s="34" t="s">
        <v>187</v>
      </c>
    </row>
    <row r="32" spans="1:3" ht="14.1" customHeight="1" x14ac:dyDescent="0.15">
      <c r="A32" s="34" t="s">
        <v>6</v>
      </c>
      <c r="B32" s="34" t="s">
        <v>122</v>
      </c>
      <c r="C32" s="34" t="s">
        <v>188</v>
      </c>
    </row>
    <row r="33" spans="1:3" ht="14.1" customHeight="1" x14ac:dyDescent="0.15">
      <c r="A33" s="34" t="s">
        <v>189</v>
      </c>
      <c r="B33" s="34" t="s">
        <v>122</v>
      </c>
      <c r="C33" s="34" t="s">
        <v>190</v>
      </c>
    </row>
    <row r="34" spans="1:3" ht="14.1" customHeight="1" x14ac:dyDescent="0.15">
      <c r="A34" s="34" t="s">
        <v>191</v>
      </c>
      <c r="B34" s="34" t="s">
        <v>122</v>
      </c>
      <c r="C34" s="34" t="s">
        <v>192</v>
      </c>
    </row>
    <row r="35" spans="1:3" ht="14.1" customHeight="1" x14ac:dyDescent="0.15">
      <c r="A35" s="34" t="s">
        <v>193</v>
      </c>
      <c r="B35" s="34" t="s">
        <v>122</v>
      </c>
      <c r="C35" s="34" t="s">
        <v>194</v>
      </c>
    </row>
    <row r="36" spans="1:3" ht="14.1" customHeight="1" x14ac:dyDescent="0.15">
      <c r="A36" s="34" t="s">
        <v>195</v>
      </c>
      <c r="B36" s="34" t="s">
        <v>122</v>
      </c>
      <c r="C36" s="34" t="s">
        <v>196</v>
      </c>
    </row>
    <row r="37" spans="1:3" ht="14.1" customHeight="1" x14ac:dyDescent="0.15">
      <c r="A37" s="34" t="s">
        <v>197</v>
      </c>
      <c r="B37" s="34" t="s">
        <v>122</v>
      </c>
      <c r="C37" s="34" t="s">
        <v>198</v>
      </c>
    </row>
    <row r="38" spans="1:3" s="35" customFormat="1" ht="14.1" customHeight="1" x14ac:dyDescent="0.15">
      <c r="A38" s="34" t="s">
        <v>199</v>
      </c>
      <c r="B38" s="34" t="s">
        <v>120</v>
      </c>
      <c r="C38" s="34" t="s">
        <v>200</v>
      </c>
    </row>
    <row r="39" spans="1:3" s="35" customFormat="1" ht="14.1" customHeight="1" x14ac:dyDescent="0.15">
      <c r="A39" s="34" t="s">
        <v>201</v>
      </c>
      <c r="B39" s="34" t="s">
        <v>125</v>
      </c>
      <c r="C39" s="34" t="s">
        <v>202</v>
      </c>
    </row>
    <row r="40" spans="1:3" s="35" customFormat="1" ht="14.1" customHeight="1" x14ac:dyDescent="0.15">
      <c r="A40" s="34" t="s">
        <v>203</v>
      </c>
      <c r="B40" s="34" t="s">
        <v>118</v>
      </c>
      <c r="C40" s="34" t="s">
        <v>204</v>
      </c>
    </row>
    <row r="41" spans="1:3" s="35" customFormat="1" ht="14.1" customHeight="1" x14ac:dyDescent="0.15">
      <c r="A41" s="34" t="s">
        <v>205</v>
      </c>
      <c r="B41" s="34" t="s">
        <v>120</v>
      </c>
      <c r="C41" s="34" t="s">
        <v>206</v>
      </c>
    </row>
    <row r="42" spans="1:3" s="35" customFormat="1" ht="14.1" customHeight="1" x14ac:dyDescent="0.15">
      <c r="A42" s="34" t="s">
        <v>207</v>
      </c>
      <c r="B42" s="34" t="s">
        <v>120</v>
      </c>
      <c r="C42" s="34" t="s">
        <v>208</v>
      </c>
    </row>
    <row r="43" spans="1:3" s="35" customFormat="1" ht="14.1" customHeight="1" x14ac:dyDescent="0.15">
      <c r="A43" s="34" t="s">
        <v>209</v>
      </c>
      <c r="B43" s="34" t="s">
        <v>124</v>
      </c>
      <c r="C43" s="34" t="s">
        <v>210</v>
      </c>
    </row>
    <row r="44" spans="1:3" s="35" customFormat="1" ht="14.1" customHeight="1" x14ac:dyDescent="0.15">
      <c r="A44" s="34" t="s">
        <v>211</v>
      </c>
      <c r="B44" s="34" t="s">
        <v>125</v>
      </c>
      <c r="C44" s="34" t="s">
        <v>212</v>
      </c>
    </row>
    <row r="45" spans="1:3" s="35" customFormat="1" ht="14.1" customHeight="1" x14ac:dyDescent="0.15">
      <c r="A45" s="34" t="s">
        <v>213</v>
      </c>
      <c r="B45" s="34" t="s">
        <v>124</v>
      </c>
      <c r="C45" s="34" t="s">
        <v>214</v>
      </c>
    </row>
    <row r="46" spans="1:3" ht="14.1" customHeight="1" x14ac:dyDescent="0.15">
      <c r="A46" s="34" t="s">
        <v>215</v>
      </c>
      <c r="B46" s="34" t="s">
        <v>122</v>
      </c>
      <c r="C46" s="34" t="s">
        <v>216</v>
      </c>
    </row>
    <row r="47" spans="1:3" ht="14.1" customHeight="1" x14ac:dyDescent="0.15">
      <c r="A47" s="34" t="s">
        <v>217</v>
      </c>
      <c r="B47" s="34" t="s">
        <v>124</v>
      </c>
      <c r="C47" s="34" t="s">
        <v>218</v>
      </c>
    </row>
    <row r="48" spans="1:3" ht="14.1" customHeight="1" x14ac:dyDescent="0.15">
      <c r="A48" s="34" t="s">
        <v>219</v>
      </c>
      <c r="B48" s="34" t="s">
        <v>124</v>
      </c>
      <c r="C48" s="34" t="s">
        <v>220</v>
      </c>
    </row>
    <row r="49" spans="1:3" ht="14.1" customHeight="1" x14ac:dyDescent="0.15">
      <c r="A49" s="34" t="s">
        <v>221</v>
      </c>
      <c r="B49" s="34" t="s">
        <v>125</v>
      </c>
      <c r="C49" s="34" t="s">
        <v>222</v>
      </c>
    </row>
    <row r="50" spans="1:3" ht="14.1" customHeight="1" x14ac:dyDescent="0.15">
      <c r="A50" s="34" t="s">
        <v>223</v>
      </c>
      <c r="B50" s="34" t="s">
        <v>126</v>
      </c>
      <c r="C50" s="34" t="s">
        <v>224</v>
      </c>
    </row>
    <row r="51" spans="1:3" ht="14.1" customHeight="1" x14ac:dyDescent="0.15">
      <c r="A51" s="34" t="s">
        <v>225</v>
      </c>
      <c r="B51" s="34" t="s">
        <v>120</v>
      </c>
      <c r="C51" s="34" t="s">
        <v>226</v>
      </c>
    </row>
    <row r="52" spans="1:3" ht="14.1" customHeight="1" x14ac:dyDescent="0.15">
      <c r="A52" s="34" t="s">
        <v>227</v>
      </c>
      <c r="B52" s="34" t="s">
        <v>120</v>
      </c>
      <c r="C52" s="34" t="s">
        <v>228</v>
      </c>
    </row>
    <row r="53" spans="1:3" ht="14.1" customHeight="1" x14ac:dyDescent="0.15">
      <c r="A53" s="34" t="s">
        <v>229</v>
      </c>
      <c r="B53" s="34" t="s">
        <v>122</v>
      </c>
      <c r="C53" s="34" t="s">
        <v>230</v>
      </c>
    </row>
    <row r="54" spans="1:3" ht="14.1" customHeight="1" x14ac:dyDescent="0.15">
      <c r="A54" s="34" t="s">
        <v>231</v>
      </c>
      <c r="B54" s="34" t="s">
        <v>122</v>
      </c>
      <c r="C54" s="34" t="s">
        <v>232</v>
      </c>
    </row>
    <row r="55" spans="1:3" ht="14.1" customHeight="1" x14ac:dyDescent="0.15">
      <c r="A55" s="34" t="s">
        <v>233</v>
      </c>
      <c r="B55" s="34" t="s">
        <v>122</v>
      </c>
      <c r="C55" s="34" t="s">
        <v>234</v>
      </c>
    </row>
    <row r="56" spans="1:3" ht="14.1" customHeight="1" x14ac:dyDescent="0.15">
      <c r="A56" s="34" t="s">
        <v>235</v>
      </c>
      <c r="B56" s="34" t="s">
        <v>125</v>
      </c>
      <c r="C56" s="34" t="s">
        <v>236</v>
      </c>
    </row>
    <row r="57" spans="1:3" ht="14.1" customHeight="1" x14ac:dyDescent="0.15">
      <c r="A57" s="34" t="s">
        <v>237</v>
      </c>
      <c r="B57" s="34" t="s">
        <v>125</v>
      </c>
      <c r="C57" s="34" t="s">
        <v>238</v>
      </c>
    </row>
    <row r="58" spans="1:3" ht="14.1" customHeight="1" x14ac:dyDescent="0.15">
      <c r="A58" s="34" t="s">
        <v>239</v>
      </c>
      <c r="B58" s="34" t="s">
        <v>124</v>
      </c>
      <c r="C58" s="34" t="s">
        <v>240</v>
      </c>
    </row>
    <row r="59" spans="1:3" ht="14.1" customHeight="1" x14ac:dyDescent="0.15">
      <c r="A59" s="34" t="s">
        <v>241</v>
      </c>
      <c r="B59" s="34" t="s">
        <v>125</v>
      </c>
      <c r="C59" s="34" t="s">
        <v>242</v>
      </c>
    </row>
    <row r="60" spans="1:3" ht="14.1" customHeight="1" x14ac:dyDescent="0.15">
      <c r="A60" s="34" t="s">
        <v>243</v>
      </c>
      <c r="B60" s="34" t="s">
        <v>125</v>
      </c>
      <c r="C60" s="34" t="s">
        <v>244</v>
      </c>
    </row>
    <row r="61" spans="1:3" ht="14.1" customHeight="1" x14ac:dyDescent="0.15">
      <c r="A61" s="34" t="s">
        <v>245</v>
      </c>
      <c r="B61" s="34" t="s">
        <v>125</v>
      </c>
      <c r="C61" s="34" t="s">
        <v>246</v>
      </c>
    </row>
    <row r="62" spans="1:3" ht="14.1" customHeight="1" x14ac:dyDescent="0.15">
      <c r="A62" s="34" t="s">
        <v>247</v>
      </c>
      <c r="B62" s="34" t="s">
        <v>125</v>
      </c>
      <c r="C62" s="34" t="s">
        <v>248</v>
      </c>
    </row>
    <row r="63" spans="1:3" ht="14.1" customHeight="1" x14ac:dyDescent="0.15">
      <c r="A63" s="34" t="s">
        <v>249</v>
      </c>
      <c r="B63" s="34" t="s">
        <v>125</v>
      </c>
      <c r="C63" s="34" t="s">
        <v>250</v>
      </c>
    </row>
    <row r="64" spans="1:3" ht="14.1" customHeight="1" x14ac:dyDescent="0.15">
      <c r="A64" s="34" t="s">
        <v>251</v>
      </c>
      <c r="B64" s="34" t="s">
        <v>125</v>
      </c>
      <c r="C64" s="34" t="s">
        <v>252</v>
      </c>
    </row>
    <row r="65" spans="1:3" ht="14.1" customHeight="1" x14ac:dyDescent="0.15">
      <c r="A65" s="34" t="s">
        <v>253</v>
      </c>
      <c r="B65" s="34" t="s">
        <v>125</v>
      </c>
      <c r="C65" s="34" t="s">
        <v>254</v>
      </c>
    </row>
    <row r="66" spans="1:3" ht="14.1" customHeight="1" x14ac:dyDescent="0.15">
      <c r="A66" s="34" t="s">
        <v>255</v>
      </c>
      <c r="B66" s="34" t="s">
        <v>125</v>
      </c>
      <c r="C66" s="34" t="s">
        <v>256</v>
      </c>
    </row>
    <row r="67" spans="1:3" ht="14.1" customHeight="1" x14ac:dyDescent="0.15">
      <c r="A67" s="34" t="s">
        <v>257</v>
      </c>
      <c r="B67" s="34" t="s">
        <v>125</v>
      </c>
      <c r="C67" s="34" t="s">
        <v>258</v>
      </c>
    </row>
    <row r="68" spans="1:3" ht="14.1" customHeight="1" x14ac:dyDescent="0.15">
      <c r="A68" s="34" t="s">
        <v>259</v>
      </c>
      <c r="B68" s="34" t="s">
        <v>124</v>
      </c>
      <c r="C68" s="2" t="s">
        <v>260</v>
      </c>
    </row>
    <row r="69" spans="1:3" ht="14.1" customHeight="1" x14ac:dyDescent="0.15">
      <c r="A69" s="34" t="s">
        <v>261</v>
      </c>
      <c r="B69" s="34" t="s">
        <v>118</v>
      </c>
      <c r="C69" s="2" t="s">
        <v>262</v>
      </c>
    </row>
    <row r="70" spans="1:3" ht="14.1" customHeight="1" x14ac:dyDescent="0.15">
      <c r="A70" s="34" t="s">
        <v>263</v>
      </c>
      <c r="B70" s="34" t="s">
        <v>118</v>
      </c>
      <c r="C70" s="2" t="s">
        <v>264</v>
      </c>
    </row>
    <row r="71" spans="1:3" ht="14.1" customHeight="1" x14ac:dyDescent="0.15">
      <c r="A71" s="34" t="s">
        <v>265</v>
      </c>
      <c r="B71" s="34" t="s">
        <v>118</v>
      </c>
      <c r="C71" s="34" t="s">
        <v>266</v>
      </c>
    </row>
    <row r="72" spans="1:3" ht="14.1" customHeight="1" x14ac:dyDescent="0.15">
      <c r="A72" s="34" t="s">
        <v>267</v>
      </c>
      <c r="B72" s="34" t="s">
        <v>124</v>
      </c>
      <c r="C72" s="34" t="s">
        <v>260</v>
      </c>
    </row>
    <row r="73" spans="1:3" ht="14.1" customHeight="1" x14ac:dyDescent="0.15">
      <c r="A73" s="34" t="s">
        <v>268</v>
      </c>
      <c r="B73" s="34" t="s">
        <v>122</v>
      </c>
      <c r="C73" s="34" t="s">
        <v>190</v>
      </c>
    </row>
    <row r="74" spans="1:3" ht="14.1" customHeight="1" x14ac:dyDescent="0.15">
      <c r="A74" s="34" t="s">
        <v>261</v>
      </c>
      <c r="B74" s="34" t="s">
        <v>118</v>
      </c>
      <c r="C74" s="2" t="s">
        <v>262</v>
      </c>
    </row>
    <row r="75" spans="1:3" ht="14.1" customHeight="1" x14ac:dyDescent="0.15">
      <c r="A75" s="34" t="s">
        <v>265</v>
      </c>
      <c r="B75" s="34" t="s">
        <v>118</v>
      </c>
      <c r="C75" s="34" t="s">
        <v>266</v>
      </c>
    </row>
    <row r="76" spans="1:3" ht="14.1" customHeight="1" x14ac:dyDescent="0.15">
      <c r="A76" s="34" t="s">
        <v>170</v>
      </c>
      <c r="B76" s="34" t="s">
        <v>118</v>
      </c>
      <c r="C76" s="34" t="s">
        <v>171</v>
      </c>
    </row>
    <row r="77" spans="1:3" s="35" customFormat="1" ht="14.1" customHeight="1" x14ac:dyDescent="0.15">
      <c r="A77" s="34" t="s">
        <v>269</v>
      </c>
      <c r="B77" s="34" t="s">
        <v>122</v>
      </c>
      <c r="C77" s="2" t="s">
        <v>270</v>
      </c>
    </row>
    <row r="78" spans="1:3" s="35" customFormat="1" ht="14.1" customHeight="1" x14ac:dyDescent="0.15">
      <c r="A78" s="34" t="s">
        <v>199</v>
      </c>
      <c r="B78" s="34" t="s">
        <v>120</v>
      </c>
      <c r="C78" s="34" t="s">
        <v>200</v>
      </c>
    </row>
    <row r="79" spans="1:3" s="35" customFormat="1" ht="14.1" customHeight="1" x14ac:dyDescent="0.15">
      <c r="A79" s="34" t="s">
        <v>201</v>
      </c>
      <c r="B79" s="34" t="s">
        <v>125</v>
      </c>
      <c r="C79" s="34" t="s">
        <v>202</v>
      </c>
    </row>
    <row r="80" spans="1:3" s="35" customFormat="1" ht="14.1" customHeight="1" x14ac:dyDescent="0.15">
      <c r="A80" s="34" t="s">
        <v>203</v>
      </c>
      <c r="B80" s="34" t="s">
        <v>118</v>
      </c>
      <c r="C80" s="34" t="s">
        <v>204</v>
      </c>
    </row>
    <row r="81" spans="1:3" ht="14.1" customHeight="1" x14ac:dyDescent="0.15">
      <c r="A81" s="34" t="s">
        <v>271</v>
      </c>
      <c r="B81" s="34" t="s">
        <v>111</v>
      </c>
      <c r="C81" s="34" t="s">
        <v>272</v>
      </c>
    </row>
    <row r="82" spans="1:3" ht="14.1" customHeight="1" x14ac:dyDescent="0.15">
      <c r="A82" s="34" t="s">
        <v>273</v>
      </c>
      <c r="B82" s="34" t="s">
        <v>126</v>
      </c>
      <c r="C82" s="34" t="s">
        <v>274</v>
      </c>
    </row>
    <row r="83" spans="1:3" ht="14.1" customHeight="1" x14ac:dyDescent="0.15">
      <c r="A83" s="34" t="s">
        <v>275</v>
      </c>
      <c r="B83" s="34" t="s">
        <v>127</v>
      </c>
      <c r="C83" s="34" t="s">
        <v>276</v>
      </c>
    </row>
    <row r="84" spans="1:3" ht="14.1" customHeight="1" x14ac:dyDescent="0.15">
      <c r="A84" s="34" t="s">
        <v>277</v>
      </c>
      <c r="B84" s="34" t="s">
        <v>127</v>
      </c>
      <c r="C84" s="34" t="s">
        <v>278</v>
      </c>
    </row>
    <row r="85" spans="1:3" ht="14.1" customHeight="1" x14ac:dyDescent="0.15">
      <c r="A85" s="34" t="s">
        <v>279</v>
      </c>
      <c r="B85" s="34" t="s">
        <v>125</v>
      </c>
      <c r="C85" s="34" t="s">
        <v>280</v>
      </c>
    </row>
    <row r="86" spans="1:3" ht="14.1" customHeight="1" x14ac:dyDescent="0.15">
      <c r="A86" s="34" t="s">
        <v>281</v>
      </c>
      <c r="B86" s="34" t="s">
        <v>120</v>
      </c>
      <c r="C86" s="34" t="s">
        <v>282</v>
      </c>
    </row>
    <row r="87" spans="1:3" ht="14.1" customHeight="1" x14ac:dyDescent="0.15">
      <c r="A87" s="34" t="s">
        <v>283</v>
      </c>
      <c r="B87" s="34" t="s">
        <v>122</v>
      </c>
      <c r="C87" s="34" t="s">
        <v>284</v>
      </c>
    </row>
    <row r="88" spans="1:3" ht="14.1" customHeight="1" x14ac:dyDescent="0.15">
      <c r="A88" s="34" t="s">
        <v>321</v>
      </c>
      <c r="B88" s="34" t="s">
        <v>320</v>
      </c>
      <c r="C88" s="34" t="s">
        <v>339</v>
      </c>
    </row>
    <row r="89" spans="1:3" ht="14.1" customHeight="1" x14ac:dyDescent="0.15">
      <c r="A89" s="34" t="s">
        <v>334</v>
      </c>
      <c r="B89" s="34" t="s">
        <v>335</v>
      </c>
      <c r="C89" s="34" t="s">
        <v>392</v>
      </c>
    </row>
    <row r="90" spans="1:3" ht="14.1" customHeight="1" x14ac:dyDescent="0.15">
      <c r="A90" s="34" t="s">
        <v>340</v>
      </c>
      <c r="B90" s="34" t="s">
        <v>99</v>
      </c>
      <c r="C90" s="34" t="s">
        <v>341</v>
      </c>
    </row>
    <row r="91" spans="1:3" ht="14.1" customHeight="1" x14ac:dyDescent="0.15">
      <c r="A91" s="34" t="s">
        <v>342</v>
      </c>
      <c r="B91" s="34" t="s">
        <v>110</v>
      </c>
      <c r="C91" s="49" t="s">
        <v>458</v>
      </c>
    </row>
    <row r="92" spans="1:3" ht="14.1" customHeight="1" x14ac:dyDescent="0.15">
      <c r="A92" s="34" t="s">
        <v>345</v>
      </c>
      <c r="B92" s="34" t="s">
        <v>113</v>
      </c>
      <c r="C92" s="49" t="s">
        <v>366</v>
      </c>
    </row>
    <row r="93" spans="1:3" ht="14.1" customHeight="1" x14ac:dyDescent="0.15">
      <c r="A93" s="34" t="s">
        <v>346</v>
      </c>
      <c r="B93" s="34" t="s">
        <v>110</v>
      </c>
      <c r="C93" s="34" t="s">
        <v>347</v>
      </c>
    </row>
    <row r="94" spans="1:3" ht="14.1" customHeight="1" x14ac:dyDescent="0.15">
      <c r="A94" s="34" t="s">
        <v>350</v>
      </c>
      <c r="B94" s="34" t="s">
        <v>111</v>
      </c>
      <c r="C94" s="34" t="s">
        <v>349</v>
      </c>
    </row>
    <row r="95" spans="1:3" ht="14.1" customHeight="1" x14ac:dyDescent="0.15">
      <c r="A95" s="34" t="s">
        <v>357</v>
      </c>
      <c r="B95" s="34" t="s">
        <v>111</v>
      </c>
      <c r="C95" s="34" t="s">
        <v>358</v>
      </c>
    </row>
    <row r="96" spans="1:3" ht="14.1" customHeight="1" x14ac:dyDescent="0.15">
      <c r="A96" s="34" t="s">
        <v>355</v>
      </c>
      <c r="B96" s="34" t="s">
        <v>114</v>
      </c>
      <c r="C96" s="34" t="s">
        <v>365</v>
      </c>
    </row>
    <row r="97" spans="1:3" ht="14.1" customHeight="1" x14ac:dyDescent="0.15">
      <c r="A97" s="34" t="s">
        <v>369</v>
      </c>
      <c r="B97" s="34" t="s">
        <v>111</v>
      </c>
      <c r="C97" s="34" t="s">
        <v>372</v>
      </c>
    </row>
    <row r="98" spans="1:3" ht="14.1" customHeight="1" x14ac:dyDescent="0.15">
      <c r="A98" s="34" t="s">
        <v>359</v>
      </c>
      <c r="B98" s="34" t="s">
        <v>110</v>
      </c>
      <c r="C98" s="34" t="s">
        <v>360</v>
      </c>
    </row>
    <row r="99" spans="1:3" ht="14.1" customHeight="1" x14ac:dyDescent="0.15">
      <c r="A99" s="34" t="s">
        <v>364</v>
      </c>
      <c r="B99" s="34" t="s">
        <v>113</v>
      </c>
      <c r="C99" s="34" t="s">
        <v>363</v>
      </c>
    </row>
    <row r="100" spans="1:3" ht="14.1" customHeight="1" x14ac:dyDescent="0.15">
      <c r="A100" s="34" t="s">
        <v>381</v>
      </c>
      <c r="B100" s="34" t="s">
        <v>108</v>
      </c>
      <c r="C100" s="34" t="s">
        <v>391</v>
      </c>
    </row>
    <row r="101" spans="1:3" ht="14.1" customHeight="1" x14ac:dyDescent="0.15">
      <c r="A101" s="34"/>
      <c r="B101" s="34"/>
      <c r="C101" s="34"/>
    </row>
    <row r="102" spans="1:3" ht="14.1" customHeight="1" x14ac:dyDescent="0.15">
      <c r="A102" s="34"/>
      <c r="B102" s="34"/>
      <c r="C102" s="34"/>
    </row>
    <row r="103" spans="1:3" ht="14.1" customHeight="1" x14ac:dyDescent="0.15">
      <c r="A103" s="34"/>
      <c r="B103" s="34"/>
      <c r="C103" s="34"/>
    </row>
    <row r="104" spans="1:3" ht="14.1" customHeight="1" x14ac:dyDescent="0.15">
      <c r="A104" s="34"/>
      <c r="B104" s="34"/>
      <c r="C104" s="34"/>
    </row>
    <row r="105" spans="1:3" ht="14.1" customHeight="1" x14ac:dyDescent="0.15">
      <c r="A105" s="34"/>
      <c r="B105" s="34"/>
      <c r="C105" s="34"/>
    </row>
    <row r="106" spans="1:3" ht="14.1" customHeight="1" x14ac:dyDescent="0.15">
      <c r="A106" s="34"/>
      <c r="B106" s="34"/>
      <c r="C106" s="34"/>
    </row>
    <row r="107" spans="1:3" ht="14.1" customHeight="1" x14ac:dyDescent="0.15">
      <c r="A107" s="34"/>
      <c r="B107" s="34"/>
      <c r="C107" s="34"/>
    </row>
    <row r="108" spans="1:3" ht="14.1" customHeight="1" x14ac:dyDescent="0.15">
      <c r="A108" s="34"/>
      <c r="B108" s="34"/>
      <c r="C108" s="34"/>
    </row>
    <row r="109" spans="1:3" ht="14.1" customHeight="1" x14ac:dyDescent="0.15">
      <c r="A109" s="34"/>
      <c r="B109" s="34"/>
      <c r="C109" s="34"/>
    </row>
    <row r="110" spans="1:3" ht="14.1" customHeight="1" x14ac:dyDescent="0.15">
      <c r="A110" s="34"/>
      <c r="B110" s="34"/>
      <c r="C110" s="34"/>
    </row>
    <row r="111" spans="1:3" ht="14.1" customHeight="1" x14ac:dyDescent="0.15">
      <c r="A111" s="34"/>
      <c r="B111" s="34"/>
      <c r="C111" s="34"/>
    </row>
    <row r="112" spans="1:3" ht="14.1" customHeight="1" x14ac:dyDescent="0.15">
      <c r="A112" s="34"/>
      <c r="B112" s="34"/>
      <c r="C112" s="34"/>
    </row>
    <row r="113" spans="1:3" ht="14.1" customHeight="1" x14ac:dyDescent="0.15">
      <c r="A113" s="34"/>
      <c r="B113" s="34"/>
      <c r="C113" s="34"/>
    </row>
    <row r="114" spans="1:3" ht="14.1" customHeight="1" x14ac:dyDescent="0.15">
      <c r="A114" s="34"/>
      <c r="B114" s="34"/>
      <c r="C114" s="34"/>
    </row>
    <row r="115" spans="1:3" ht="14.1" customHeight="1" x14ac:dyDescent="0.15">
      <c r="A115" s="34"/>
      <c r="B115" s="34"/>
      <c r="C115" s="34"/>
    </row>
    <row r="116" spans="1:3" ht="14.1" customHeight="1" x14ac:dyDescent="0.15">
      <c r="A116" s="34"/>
      <c r="B116" s="34"/>
      <c r="C116" s="34"/>
    </row>
    <row r="117" spans="1:3" ht="14.1" customHeight="1" x14ac:dyDescent="0.15">
      <c r="A117" s="34"/>
      <c r="B117" s="34"/>
      <c r="C117" s="34"/>
    </row>
    <row r="118" spans="1:3" ht="14.1" customHeight="1" x14ac:dyDescent="0.15">
      <c r="A118" s="34"/>
      <c r="B118" s="34"/>
      <c r="C118" s="34"/>
    </row>
    <row r="119" spans="1:3" ht="14.1" customHeight="1" x14ac:dyDescent="0.15">
      <c r="A119" s="34"/>
      <c r="B119" s="34"/>
      <c r="C119" s="34"/>
    </row>
    <row r="120" spans="1:3" ht="14.1" customHeight="1" x14ac:dyDescent="0.15">
      <c r="A120" s="34"/>
      <c r="B120" s="34"/>
      <c r="C120" s="34"/>
    </row>
    <row r="121" spans="1:3" ht="14.1" customHeight="1" x14ac:dyDescent="0.15">
      <c r="A121" s="34"/>
      <c r="B121" s="34"/>
      <c r="C121" s="34"/>
    </row>
    <row r="122" spans="1:3" ht="14.1" customHeight="1" x14ac:dyDescent="0.15">
      <c r="A122" s="34"/>
      <c r="B122" s="34"/>
      <c r="C122" s="34"/>
    </row>
    <row r="123" spans="1:3" ht="14.1" customHeight="1" x14ac:dyDescent="0.15">
      <c r="A123" s="34"/>
      <c r="B123" s="34"/>
      <c r="C123" s="34"/>
    </row>
    <row r="124" spans="1:3" ht="14.1" customHeight="1" x14ac:dyDescent="0.15">
      <c r="A124" s="34"/>
      <c r="B124" s="34"/>
      <c r="C124" s="34"/>
    </row>
    <row r="125" spans="1:3" ht="14.1" customHeight="1" x14ac:dyDescent="0.15">
      <c r="A125" s="34"/>
      <c r="B125" s="34"/>
      <c r="C125" s="34"/>
    </row>
    <row r="126" spans="1:3" ht="14.1" customHeight="1" x14ac:dyDescent="0.15">
      <c r="A126" s="34"/>
      <c r="B126" s="34"/>
      <c r="C126" s="34"/>
    </row>
    <row r="127" spans="1:3" ht="14.1" customHeight="1" x14ac:dyDescent="0.15">
      <c r="A127" s="34"/>
      <c r="B127" s="34"/>
      <c r="C127" s="34"/>
    </row>
    <row r="128" spans="1:3" ht="14.1" customHeight="1" x14ac:dyDescent="0.15">
      <c r="A128" s="34"/>
      <c r="B128" s="34"/>
      <c r="C128" s="34"/>
    </row>
    <row r="129" spans="1:3" ht="14.1" customHeight="1" x14ac:dyDescent="0.15">
      <c r="A129" s="34"/>
      <c r="B129" s="34"/>
      <c r="C129" s="34"/>
    </row>
    <row r="130" spans="1:3" ht="14.1" customHeight="1" x14ac:dyDescent="0.15">
      <c r="A130" s="34"/>
      <c r="B130" s="34"/>
      <c r="C130" s="34"/>
    </row>
    <row r="131" spans="1:3" ht="14.1" customHeight="1" x14ac:dyDescent="0.15">
      <c r="A131" s="34"/>
      <c r="B131" s="34"/>
      <c r="C131" s="34"/>
    </row>
    <row r="132" spans="1:3" ht="14.1" customHeight="1" x14ac:dyDescent="0.15">
      <c r="A132" s="34"/>
      <c r="B132" s="34"/>
      <c r="C132" s="34"/>
    </row>
    <row r="133" spans="1:3" ht="14.1" customHeight="1" x14ac:dyDescent="0.15">
      <c r="A133" s="34"/>
      <c r="B133" s="34"/>
      <c r="C133" s="34"/>
    </row>
    <row r="134" spans="1:3" ht="14.1" customHeight="1" x14ac:dyDescent="0.15">
      <c r="A134" s="34"/>
      <c r="B134" s="34"/>
      <c r="C134" s="34"/>
    </row>
    <row r="135" spans="1:3" ht="14.1" customHeight="1" x14ac:dyDescent="0.15">
      <c r="A135" s="34"/>
      <c r="B135" s="34"/>
      <c r="C135" s="34"/>
    </row>
    <row r="136" spans="1:3" ht="14.1" customHeight="1" x14ac:dyDescent="0.15">
      <c r="A136" s="34"/>
      <c r="B136" s="34"/>
      <c r="C136" s="34"/>
    </row>
    <row r="137" spans="1:3" ht="14.1" customHeight="1" x14ac:dyDescent="0.15">
      <c r="A137" s="34"/>
      <c r="B137" s="34"/>
      <c r="C137" s="34"/>
    </row>
    <row r="138" spans="1:3" ht="14.1" customHeight="1" x14ac:dyDescent="0.15">
      <c r="A138" s="34"/>
      <c r="B138" s="34"/>
      <c r="C138" s="34"/>
    </row>
    <row r="139" spans="1:3" ht="14.1" customHeight="1" x14ac:dyDescent="0.15">
      <c r="A139" s="34"/>
      <c r="B139" s="34"/>
      <c r="C139" s="34"/>
    </row>
    <row r="140" spans="1:3" ht="14.1" customHeight="1" x14ac:dyDescent="0.15">
      <c r="A140" s="34"/>
      <c r="B140" s="34"/>
      <c r="C140" s="34"/>
    </row>
    <row r="141" spans="1:3" ht="14.1" customHeight="1" x14ac:dyDescent="0.15">
      <c r="A141" s="34"/>
      <c r="B141" s="34"/>
      <c r="C141" s="34"/>
    </row>
    <row r="142" spans="1:3" ht="14.1" customHeight="1" x14ac:dyDescent="0.15">
      <c r="A142" s="34"/>
      <c r="B142" s="34"/>
      <c r="C142" s="34"/>
    </row>
    <row r="143" spans="1:3" ht="14.1" customHeight="1" x14ac:dyDescent="0.15">
      <c r="A143" s="34"/>
      <c r="B143" s="34"/>
      <c r="C143" s="34"/>
    </row>
    <row r="144" spans="1:3" ht="14.1" customHeight="1" x14ac:dyDescent="0.15">
      <c r="A144" s="34"/>
      <c r="B144" s="34"/>
      <c r="C144" s="34"/>
    </row>
    <row r="145" spans="1:3" ht="14.1" customHeight="1" x14ac:dyDescent="0.15">
      <c r="A145" s="34"/>
      <c r="B145" s="34"/>
      <c r="C145" s="34"/>
    </row>
    <row r="146" spans="1:3" ht="14.1" customHeight="1" x14ac:dyDescent="0.15">
      <c r="A146" s="34"/>
      <c r="B146" s="34"/>
      <c r="C146" s="34"/>
    </row>
    <row r="147" spans="1:3" ht="14.1" customHeight="1" x14ac:dyDescent="0.15">
      <c r="A147" s="34"/>
      <c r="B147" s="34"/>
      <c r="C147" s="34"/>
    </row>
    <row r="148" spans="1:3" ht="14.1" customHeight="1" x14ac:dyDescent="0.15">
      <c r="A148" s="34"/>
      <c r="B148" s="34"/>
      <c r="C148" s="34"/>
    </row>
    <row r="149" spans="1:3" ht="14.1" customHeight="1" x14ac:dyDescent="0.15">
      <c r="A149" s="34"/>
      <c r="B149" s="34"/>
      <c r="C149" s="34"/>
    </row>
    <row r="150" spans="1:3" ht="14.1" customHeight="1" x14ac:dyDescent="0.15">
      <c r="A150" s="34"/>
      <c r="B150" s="34"/>
      <c r="C150" s="34"/>
    </row>
    <row r="151" spans="1:3" ht="14.1" customHeight="1" x14ac:dyDescent="0.15">
      <c r="A151" s="34"/>
      <c r="B151" s="34"/>
      <c r="C151" s="34"/>
    </row>
    <row r="152" spans="1:3" ht="14.1" customHeight="1" x14ac:dyDescent="0.15">
      <c r="A152" s="34"/>
      <c r="B152" s="34"/>
      <c r="C152" s="34"/>
    </row>
    <row r="153" spans="1:3" ht="14.1" customHeight="1" x14ac:dyDescent="0.15">
      <c r="A153" s="34"/>
      <c r="B153" s="34"/>
      <c r="C153" s="34"/>
    </row>
    <row r="154" spans="1:3" ht="14.1" customHeight="1" x14ac:dyDescent="0.15">
      <c r="A154" s="34"/>
      <c r="B154" s="34"/>
      <c r="C154" s="34"/>
    </row>
    <row r="155" spans="1:3" ht="14.1" customHeight="1" x14ac:dyDescent="0.15">
      <c r="A155" s="34"/>
      <c r="B155" s="34"/>
      <c r="C155" s="34"/>
    </row>
    <row r="156" spans="1:3" ht="14.1" customHeight="1" x14ac:dyDescent="0.15">
      <c r="A156" s="34"/>
      <c r="B156" s="34"/>
      <c r="C156" s="34"/>
    </row>
    <row r="157" spans="1:3" ht="14.1" customHeight="1" x14ac:dyDescent="0.15">
      <c r="A157" s="34"/>
      <c r="B157" s="34"/>
      <c r="C157" s="34"/>
    </row>
    <row r="158" spans="1:3" ht="14.1" customHeight="1" x14ac:dyDescent="0.15">
      <c r="A158" s="34"/>
      <c r="B158" s="34"/>
      <c r="C158" s="34"/>
    </row>
    <row r="159" spans="1:3" ht="14.1" customHeight="1" x14ac:dyDescent="0.15">
      <c r="A159" s="34"/>
      <c r="B159" s="34"/>
      <c r="C159" s="34"/>
    </row>
    <row r="160" spans="1:3" ht="14.1" customHeight="1" x14ac:dyDescent="0.15">
      <c r="A160" s="34"/>
      <c r="B160" s="34"/>
      <c r="C160" s="34"/>
    </row>
    <row r="161" spans="1:3" ht="14.1" customHeight="1" x14ac:dyDescent="0.15">
      <c r="A161" s="34"/>
      <c r="B161" s="34"/>
      <c r="C161" s="34"/>
    </row>
    <row r="162" spans="1:3" ht="14.1" customHeight="1" x14ac:dyDescent="0.15">
      <c r="A162" s="34"/>
      <c r="B162" s="34"/>
      <c r="C162" s="34"/>
    </row>
    <row r="163" spans="1:3" ht="14.1" customHeight="1" x14ac:dyDescent="0.15">
      <c r="A163" s="34"/>
      <c r="B163" s="34"/>
      <c r="C163" s="34"/>
    </row>
    <row r="164" spans="1:3" ht="14.1" customHeight="1" x14ac:dyDescent="0.15">
      <c r="A164" s="34"/>
      <c r="B164" s="34"/>
      <c r="C164" s="34"/>
    </row>
    <row r="165" spans="1:3" ht="14.1" customHeight="1" x14ac:dyDescent="0.15">
      <c r="A165" s="34"/>
      <c r="B165" s="34"/>
      <c r="C165" s="34"/>
    </row>
    <row r="166" spans="1:3" ht="14.1" customHeight="1" x14ac:dyDescent="0.15">
      <c r="A166" s="34"/>
      <c r="B166" s="34"/>
      <c r="C166" s="34"/>
    </row>
    <row r="167" spans="1:3" ht="14.1" customHeight="1" x14ac:dyDescent="0.15">
      <c r="A167" s="34"/>
      <c r="B167" s="34"/>
      <c r="C167" s="34"/>
    </row>
    <row r="168" spans="1:3" ht="14.1" customHeight="1" x14ac:dyDescent="0.15">
      <c r="A168" s="34"/>
      <c r="B168" s="34"/>
      <c r="C168" s="34"/>
    </row>
    <row r="169" spans="1:3" ht="14.1" customHeight="1" x14ac:dyDescent="0.15">
      <c r="A169" s="34"/>
      <c r="B169" s="34"/>
      <c r="C169" s="34"/>
    </row>
    <row r="170" spans="1:3" ht="14.1" customHeight="1" x14ac:dyDescent="0.15">
      <c r="A170" s="34"/>
      <c r="B170" s="2"/>
      <c r="C170" s="2"/>
    </row>
    <row r="171" spans="1:3" ht="14.1" customHeight="1" x14ac:dyDescent="0.15">
      <c r="A171" s="2"/>
      <c r="B171" s="2"/>
      <c r="C171" s="2"/>
    </row>
    <row r="172" spans="1:3" ht="14.1" customHeight="1" x14ac:dyDescent="0.15">
      <c r="A172" s="2"/>
      <c r="B172" s="2"/>
      <c r="C172" s="2"/>
    </row>
    <row r="173" spans="1:3" ht="14.1" customHeight="1" x14ac:dyDescent="0.15">
      <c r="A173" s="2"/>
      <c r="B173" s="2"/>
      <c r="C173" s="2"/>
    </row>
    <row r="174" spans="1:3" ht="14.1" customHeight="1" x14ac:dyDescent="0.15">
      <c r="A174" s="2"/>
      <c r="B174" s="2"/>
      <c r="C174" s="2"/>
    </row>
    <row r="175" spans="1:3" ht="14.1" customHeight="1" x14ac:dyDescent="0.15">
      <c r="A175" s="2"/>
      <c r="B175" s="2"/>
      <c r="C175" s="2"/>
    </row>
    <row r="176" spans="1:3" ht="14.1" customHeight="1" x14ac:dyDescent="0.15">
      <c r="A176" s="2"/>
      <c r="B176" s="2"/>
      <c r="C176" s="2"/>
    </row>
    <row r="177" spans="1:3" ht="14.1" customHeight="1" x14ac:dyDescent="0.15">
      <c r="A177" s="2"/>
      <c r="B177" s="2"/>
      <c r="C177" s="2"/>
    </row>
    <row r="178" spans="1:3" ht="14.1" customHeight="1" x14ac:dyDescent="0.15">
      <c r="A178" s="2"/>
      <c r="B178" s="2"/>
      <c r="C178" s="2"/>
    </row>
    <row r="179" spans="1:3" ht="14.1" customHeight="1" x14ac:dyDescent="0.15">
      <c r="A179" s="2"/>
      <c r="B179" s="2"/>
      <c r="C179" s="2"/>
    </row>
    <row r="180" spans="1:3" ht="14.1" customHeight="1" x14ac:dyDescent="0.15">
      <c r="A180" s="2"/>
      <c r="B180" s="2"/>
      <c r="C180" s="2"/>
    </row>
    <row r="181" spans="1:3" ht="14.1" customHeight="1" x14ac:dyDescent="0.15">
      <c r="A181" s="2"/>
      <c r="B181" s="2"/>
      <c r="C181" s="2"/>
    </row>
    <row r="182" spans="1:3" ht="14.1" customHeight="1" x14ac:dyDescent="0.15">
      <c r="A182" s="2"/>
      <c r="B182" s="2"/>
      <c r="C182" s="2"/>
    </row>
    <row r="183" spans="1:3" ht="14.1" customHeight="1" x14ac:dyDescent="0.15">
      <c r="A183" s="2"/>
      <c r="B183" s="2"/>
      <c r="C183" s="2"/>
    </row>
    <row r="184" spans="1:3" ht="14.1" customHeight="1" x14ac:dyDescent="0.15">
      <c r="A184" s="2"/>
      <c r="B184" s="2"/>
      <c r="C184" s="2"/>
    </row>
    <row r="185" spans="1:3" ht="14.1" customHeight="1" x14ac:dyDescent="0.15">
      <c r="A185" s="34"/>
      <c r="B185" s="34"/>
      <c r="C185" s="34"/>
    </row>
    <row r="186" spans="1:3" ht="14.1" customHeight="1" x14ac:dyDescent="0.15">
      <c r="A186" s="2"/>
      <c r="B186" s="2"/>
      <c r="C186" s="2"/>
    </row>
    <row r="187" spans="1:3" ht="14.1" customHeight="1" x14ac:dyDescent="0.15">
      <c r="A187" s="2"/>
      <c r="B187" s="2"/>
      <c r="C187" s="2"/>
    </row>
    <row r="188" spans="1:3" ht="14.1" customHeight="1" x14ac:dyDescent="0.15">
      <c r="A188" s="2"/>
      <c r="B188" s="2"/>
      <c r="C188" s="2"/>
    </row>
    <row r="189" spans="1:3" ht="14.1" customHeight="1" x14ac:dyDescent="0.15">
      <c r="A189" s="2"/>
      <c r="B189" s="2"/>
      <c r="C189" s="2"/>
    </row>
    <row r="190" spans="1:3" ht="14.1" customHeight="1" x14ac:dyDescent="0.15">
      <c r="A190" s="2"/>
      <c r="B190" s="2"/>
      <c r="C190" s="2"/>
    </row>
    <row r="191" spans="1:3" ht="14.1" customHeight="1" x14ac:dyDescent="0.15">
      <c r="A191" s="2"/>
      <c r="B191" s="34"/>
      <c r="C191" s="2"/>
    </row>
    <row r="192" spans="1:3" ht="14.1" customHeight="1" x14ac:dyDescent="0.15">
      <c r="A192" s="2"/>
      <c r="B192" s="34"/>
      <c r="C192" s="2"/>
    </row>
    <row r="193" spans="1:3" ht="14.1" customHeight="1" x14ac:dyDescent="0.15">
      <c r="A193" s="2"/>
      <c r="B193" s="34"/>
      <c r="C193" s="34"/>
    </row>
    <row r="194" spans="1:3" ht="14.1" customHeight="1" x14ac:dyDescent="0.15">
      <c r="A194" s="2"/>
      <c r="B194" s="34"/>
      <c r="C194" s="34"/>
    </row>
    <row r="195" spans="1:3" ht="14.1" customHeight="1" x14ac:dyDescent="0.15">
      <c r="A195" s="34"/>
      <c r="B195" s="2"/>
      <c r="C195" s="2"/>
    </row>
    <row r="196" spans="1:3" ht="14.1" customHeight="1" x14ac:dyDescent="0.15">
      <c r="A196" s="36"/>
      <c r="B196" s="34"/>
      <c r="C196" s="34"/>
    </row>
    <row r="197" spans="1:3" ht="14.1" customHeight="1" x14ac:dyDescent="0.15">
      <c r="A197" s="2"/>
      <c r="B197" s="2"/>
      <c r="C197" s="2"/>
    </row>
    <row r="198" spans="1:3" ht="14.1" customHeight="1" x14ac:dyDescent="0.15">
      <c r="A198" s="2"/>
      <c r="B198" s="2"/>
      <c r="C198" s="2"/>
    </row>
    <row r="199" spans="1:3" ht="14.1" customHeight="1" x14ac:dyDescent="0.15">
      <c r="A199" s="2"/>
      <c r="B199" s="2"/>
      <c r="C199" s="2"/>
    </row>
    <row r="200" spans="1:3" ht="14.1" customHeight="1" x14ac:dyDescent="0.15">
      <c r="A200" s="2"/>
      <c r="B200" s="2"/>
      <c r="C200" s="2"/>
    </row>
    <row r="201" spans="1:3" ht="14.1" customHeight="1" x14ac:dyDescent="0.15">
      <c r="A201" s="2"/>
      <c r="B201" s="2"/>
      <c r="C201" s="2"/>
    </row>
    <row r="202" spans="1:3" ht="14.1" customHeight="1" x14ac:dyDescent="0.15">
      <c r="A202" s="2"/>
      <c r="B202" s="2"/>
      <c r="C202" s="2"/>
    </row>
    <row r="203" spans="1:3" ht="14.1" customHeight="1" x14ac:dyDescent="0.15">
      <c r="A203" s="2"/>
      <c r="B203" s="2"/>
      <c r="C203" s="2"/>
    </row>
    <row r="204" spans="1:3" ht="14.1" customHeight="1" x14ac:dyDescent="0.15">
      <c r="A204" s="2"/>
      <c r="B204" s="2"/>
      <c r="C204" s="2"/>
    </row>
    <row r="205" spans="1:3" ht="14.1" customHeight="1" x14ac:dyDescent="0.15">
      <c r="A205" s="2"/>
      <c r="B205" s="2"/>
      <c r="C205" s="2"/>
    </row>
    <row r="206" spans="1:3" ht="14.1" customHeight="1" x14ac:dyDescent="0.15">
      <c r="A206" s="2"/>
      <c r="B206" s="2"/>
      <c r="C206" s="2"/>
    </row>
    <row r="207" spans="1:3" ht="14.1" customHeight="1" x14ac:dyDescent="0.15">
      <c r="A207" s="2"/>
      <c r="B207" s="2"/>
      <c r="C207" s="2"/>
    </row>
    <row r="208" spans="1:3" ht="14.1" customHeight="1" x14ac:dyDescent="0.15">
      <c r="A208" s="34"/>
      <c r="B208" s="2"/>
      <c r="C208" s="2"/>
    </row>
    <row r="209" spans="1:3" ht="14.1" customHeight="1" x14ac:dyDescent="0.15">
      <c r="A209" s="2"/>
      <c r="B209" s="2"/>
      <c r="C209" s="2"/>
    </row>
    <row r="210" spans="1:3" ht="14.1" customHeight="1" x14ac:dyDescent="0.15">
      <c r="A210" s="2"/>
      <c r="B210" s="2"/>
      <c r="C210" s="2"/>
    </row>
    <row r="211" spans="1:3" ht="14.1" customHeight="1" x14ac:dyDescent="0.15">
      <c r="A211" s="2"/>
      <c r="B211" s="2"/>
      <c r="C211" s="2"/>
    </row>
    <row r="212" spans="1:3" ht="14.1" customHeight="1" x14ac:dyDescent="0.15">
      <c r="A212" s="2"/>
      <c r="B212" s="2"/>
      <c r="C212" s="2"/>
    </row>
    <row r="213" spans="1:3" ht="14.1" customHeight="1" x14ac:dyDescent="0.15">
      <c r="A213" s="2"/>
      <c r="B213" s="2"/>
      <c r="C213" s="2"/>
    </row>
    <row r="214" spans="1:3" ht="14.1" customHeight="1" x14ac:dyDescent="0.15">
      <c r="A214" s="2"/>
      <c r="B214" s="2"/>
      <c r="C214" s="2"/>
    </row>
    <row r="215" spans="1:3" ht="14.1" customHeight="1" x14ac:dyDescent="0.15">
      <c r="A215" s="2"/>
      <c r="B215" s="2"/>
      <c r="C215" s="2"/>
    </row>
    <row r="216" spans="1:3" ht="14.1" customHeight="1" x14ac:dyDescent="0.15">
      <c r="A216" s="34"/>
      <c r="B216" s="2"/>
      <c r="C216" s="2"/>
    </row>
    <row r="217" spans="1:3" ht="14.1" customHeight="1" x14ac:dyDescent="0.15">
      <c r="A217" s="34"/>
      <c r="B217" s="2"/>
      <c r="C217" s="2"/>
    </row>
    <row r="218" spans="1:3" ht="14.1" customHeight="1" x14ac:dyDescent="0.15">
      <c r="A218" s="34"/>
      <c r="B218" s="2"/>
      <c r="C218" s="2"/>
    </row>
    <row r="219" spans="1:3" ht="14.1" customHeight="1" x14ac:dyDescent="0.15">
      <c r="A219" s="34"/>
      <c r="B219" s="2"/>
      <c r="C219" s="2"/>
    </row>
    <row r="220" spans="1:3" ht="14.1" customHeight="1" x14ac:dyDescent="0.15">
      <c r="A220" s="34"/>
      <c r="B220" s="2"/>
      <c r="C220" s="2"/>
    </row>
    <row r="221" spans="1:3" ht="14.1" customHeight="1" x14ac:dyDescent="0.15">
      <c r="A221" s="34"/>
      <c r="B221" s="2"/>
      <c r="C221" s="2"/>
    </row>
    <row r="222" spans="1:3" ht="14.1" customHeight="1" x14ac:dyDescent="0.15">
      <c r="A222" s="34"/>
      <c r="B222" s="2"/>
      <c r="C222" s="2"/>
    </row>
    <row r="223" spans="1:3" ht="14.1" customHeight="1" x14ac:dyDescent="0.15">
      <c r="A223" s="34"/>
      <c r="B223" s="2"/>
      <c r="C223" s="2"/>
    </row>
    <row r="224" spans="1:3" ht="14.1" customHeight="1" x14ac:dyDescent="0.15">
      <c r="A224" s="34"/>
      <c r="B224" s="2"/>
      <c r="C224" s="2"/>
    </row>
    <row r="225" spans="1:3" ht="14.1" customHeight="1" x14ac:dyDescent="0.15">
      <c r="A225" s="34"/>
      <c r="B225" s="2"/>
      <c r="C225" s="2"/>
    </row>
    <row r="226" spans="1:3" ht="14.1" customHeight="1" x14ac:dyDescent="0.15">
      <c r="A226" s="34"/>
      <c r="B226" s="2"/>
      <c r="C226" s="2"/>
    </row>
    <row r="227" spans="1:3" ht="14.1" customHeight="1" x14ac:dyDescent="0.15">
      <c r="A227" s="34"/>
      <c r="B227" s="2"/>
      <c r="C227" s="2"/>
    </row>
    <row r="228" spans="1:3" ht="14.1" customHeight="1" x14ac:dyDescent="0.15">
      <c r="A228" s="34"/>
      <c r="B228" s="2"/>
      <c r="C228" s="2"/>
    </row>
    <row r="229" spans="1:3" ht="14.1" customHeight="1" x14ac:dyDescent="0.15">
      <c r="A229" s="34"/>
      <c r="B229" s="2"/>
      <c r="C229" s="2"/>
    </row>
    <row r="230" spans="1:3" ht="14.1" customHeight="1" x14ac:dyDescent="0.15">
      <c r="A230" s="34"/>
      <c r="B230" s="2"/>
      <c r="C230" s="2"/>
    </row>
    <row r="231" spans="1:3" ht="14.1" customHeight="1" x14ac:dyDescent="0.15">
      <c r="A231" s="34"/>
      <c r="B231" s="2"/>
      <c r="C231" s="2"/>
    </row>
    <row r="232" spans="1:3" ht="14.1" customHeight="1" x14ac:dyDescent="0.15">
      <c r="A232" s="34"/>
      <c r="B232" s="2"/>
      <c r="C232" s="2"/>
    </row>
    <row r="233" spans="1:3" ht="14.1" customHeight="1" x14ac:dyDescent="0.15">
      <c r="A233" s="34"/>
      <c r="B233" s="2"/>
      <c r="C233" s="2"/>
    </row>
    <row r="234" spans="1:3" ht="14.1" customHeight="1" x14ac:dyDescent="0.15">
      <c r="A234" s="34"/>
      <c r="B234" s="2"/>
      <c r="C234" s="2"/>
    </row>
    <row r="235" spans="1:3" ht="14.1" customHeight="1" x14ac:dyDescent="0.15">
      <c r="A235" s="34"/>
      <c r="B235" s="2"/>
      <c r="C235" s="2"/>
    </row>
    <row r="236" spans="1:3" ht="14.1" customHeight="1" x14ac:dyDescent="0.15">
      <c r="A236" s="34"/>
      <c r="B236" s="2"/>
      <c r="C236" s="2"/>
    </row>
    <row r="237" spans="1:3" ht="14.1" customHeight="1" x14ac:dyDescent="0.15">
      <c r="A237" s="2"/>
      <c r="B237" s="2"/>
      <c r="C237" s="2"/>
    </row>
    <row r="238" spans="1:3" ht="14.1" customHeight="1" x14ac:dyDescent="0.15">
      <c r="A238" s="2"/>
      <c r="B238" s="2"/>
      <c r="C238" s="2"/>
    </row>
    <row r="239" spans="1:3" ht="14.1" customHeight="1" x14ac:dyDescent="0.15">
      <c r="A239" s="2"/>
      <c r="B239" s="2"/>
      <c r="C239" s="2"/>
    </row>
    <row r="240" spans="1:3" ht="14.1" customHeight="1" x14ac:dyDescent="0.15">
      <c r="A240" s="2"/>
      <c r="B240" s="2"/>
      <c r="C240" s="2"/>
    </row>
    <row r="241" spans="1:3" ht="14.1" customHeight="1" x14ac:dyDescent="0.15">
      <c r="A241" s="2"/>
      <c r="B241" s="2"/>
      <c r="C241" s="2"/>
    </row>
    <row r="242" spans="1:3" ht="14.1" customHeight="1" x14ac:dyDescent="0.15">
      <c r="A242" s="34"/>
      <c r="B242" s="34"/>
      <c r="C242" s="34"/>
    </row>
    <row r="243" spans="1:3" ht="14.1" customHeight="1" x14ac:dyDescent="0.15">
      <c r="A243" s="34"/>
      <c r="B243" s="34"/>
      <c r="C243" s="34"/>
    </row>
    <row r="244" spans="1:3" ht="14.1" customHeight="1" x14ac:dyDescent="0.15">
      <c r="A244" s="34"/>
      <c r="B244" s="34"/>
      <c r="C244" s="34"/>
    </row>
    <row r="245" spans="1:3" ht="14.1" customHeight="1" x14ac:dyDescent="0.15">
      <c r="A245" s="2"/>
      <c r="B245" s="34"/>
      <c r="C245" s="2"/>
    </row>
    <row r="246" spans="1:3" ht="14.1" customHeight="1" x14ac:dyDescent="0.15">
      <c r="A246" s="34"/>
      <c r="B246" s="2"/>
      <c r="C246" s="34"/>
    </row>
    <row r="247" spans="1:3" ht="14.1" customHeight="1" x14ac:dyDescent="0.15">
      <c r="A247" s="34"/>
      <c r="B247" s="34"/>
      <c r="C247" s="34"/>
    </row>
    <row r="248" spans="1:3" ht="14.1" customHeight="1" x14ac:dyDescent="0.15">
      <c r="A248" s="34"/>
      <c r="B248" s="34"/>
      <c r="C248" s="34"/>
    </row>
    <row r="249" spans="1:3" ht="14.1" customHeight="1" x14ac:dyDescent="0.15">
      <c r="A249" s="34"/>
      <c r="B249" s="34"/>
      <c r="C249" s="34"/>
    </row>
    <row r="250" spans="1:3" ht="14.1" customHeight="1" x14ac:dyDescent="0.15">
      <c r="A250" s="34"/>
      <c r="B250" s="34"/>
      <c r="C250" s="34"/>
    </row>
    <row r="251" spans="1:3" ht="14.1" customHeight="1" x14ac:dyDescent="0.15">
      <c r="A251" s="36"/>
      <c r="B251" s="34"/>
      <c r="C251" s="34"/>
    </row>
    <row r="252" spans="1:3" ht="14.1" customHeight="1" x14ac:dyDescent="0.15">
      <c r="A252" s="34"/>
      <c r="B252" s="34"/>
      <c r="C252" s="34"/>
    </row>
    <row r="253" spans="1:3" ht="14.1" customHeight="1" x14ac:dyDescent="0.15">
      <c r="A253" s="34"/>
      <c r="B253" s="34"/>
      <c r="C253" s="34"/>
    </row>
    <row r="254" spans="1:3" ht="14.1" customHeight="1" x14ac:dyDescent="0.15">
      <c r="A254" s="34"/>
      <c r="B254" s="34"/>
      <c r="C254" s="34"/>
    </row>
    <row r="255" spans="1:3" ht="14.1" customHeight="1" x14ac:dyDescent="0.15">
      <c r="A255" s="34"/>
      <c r="B255" s="34"/>
      <c r="C255" s="34"/>
    </row>
    <row r="256" spans="1:3" ht="14.1" customHeight="1" x14ac:dyDescent="0.15">
      <c r="A256" s="34"/>
      <c r="B256" s="34"/>
      <c r="C256" s="34"/>
    </row>
    <row r="257" spans="1:3" ht="14.1" customHeight="1" x14ac:dyDescent="0.15">
      <c r="A257" s="34"/>
      <c r="B257" s="34"/>
      <c r="C257" s="34"/>
    </row>
    <row r="258" spans="1:3" ht="14.1" customHeight="1" x14ac:dyDescent="0.15">
      <c r="A258" s="2"/>
      <c r="B258" s="2"/>
      <c r="C258" s="2"/>
    </row>
    <row r="259" spans="1:3" ht="14.1" customHeight="1" x14ac:dyDescent="0.15">
      <c r="A259" s="2"/>
      <c r="B259" s="2"/>
      <c r="C259" s="2"/>
    </row>
    <row r="260" spans="1:3" ht="14.1" customHeight="1" x14ac:dyDescent="0.15">
      <c r="A260" s="2"/>
      <c r="B260" s="2"/>
      <c r="C260" s="2"/>
    </row>
    <row r="261" spans="1:3" ht="14.1" customHeight="1" x14ac:dyDescent="0.15">
      <c r="A261" s="2"/>
      <c r="B261" s="2"/>
      <c r="C261" s="2"/>
    </row>
    <row r="262" spans="1:3" ht="14.1" customHeight="1" x14ac:dyDescent="0.15">
      <c r="A262" s="2"/>
      <c r="B262" s="34"/>
      <c r="C262" s="34"/>
    </row>
    <row r="263" spans="1:3" ht="14.1" customHeight="1" x14ac:dyDescent="0.15">
      <c r="A263" s="2"/>
      <c r="B263" s="34"/>
      <c r="C263" s="2"/>
    </row>
    <row r="264" spans="1:3" ht="14.1" customHeight="1" x14ac:dyDescent="0.15">
      <c r="A264" s="2"/>
      <c r="B264" s="2"/>
      <c r="C264" s="2"/>
    </row>
    <row r="265" spans="1:3" ht="14.1" customHeight="1" x14ac:dyDescent="0.15">
      <c r="A265" s="2"/>
      <c r="B265" s="34"/>
      <c r="C265" s="2"/>
    </row>
    <row r="266" spans="1:3" ht="14.1" customHeight="1" x14ac:dyDescent="0.15">
      <c r="A266" s="2"/>
      <c r="B266" s="2"/>
      <c r="C266" s="2"/>
    </row>
    <row r="267" spans="1:3" ht="14.1" customHeight="1" x14ac:dyDescent="0.15">
      <c r="A267" s="2"/>
      <c r="B267" s="34"/>
      <c r="C267" s="2"/>
    </row>
    <row r="268" spans="1:3" ht="14.1" customHeight="1" x14ac:dyDescent="0.15">
      <c r="A268" s="2"/>
      <c r="B268" s="2"/>
      <c r="C268" s="2"/>
    </row>
    <row r="269" spans="1:3" ht="14.1" customHeight="1" x14ac:dyDescent="0.15">
      <c r="A269" s="2"/>
      <c r="B269" s="2"/>
      <c r="C269" s="2"/>
    </row>
    <row r="270" spans="1:3" ht="14.1" customHeight="1" x14ac:dyDescent="0.15">
      <c r="A270" s="2"/>
      <c r="B270" s="2"/>
      <c r="C270" s="2"/>
    </row>
    <row r="271" spans="1:3" ht="14.1" customHeight="1" x14ac:dyDescent="0.15">
      <c r="A271" s="2"/>
      <c r="B271" s="2"/>
      <c r="C271" s="2"/>
    </row>
    <row r="272" spans="1:3" ht="14.1" customHeight="1" x14ac:dyDescent="0.15">
      <c r="A272" s="34"/>
      <c r="B272" s="34"/>
      <c r="C272" s="34"/>
    </row>
    <row r="273" spans="1:3" ht="14.1" customHeight="1" x14ac:dyDescent="0.15">
      <c r="A273" s="34"/>
      <c r="B273" s="34"/>
      <c r="C273" s="2"/>
    </row>
    <row r="274" spans="1:3" ht="14.1" customHeight="1" x14ac:dyDescent="0.15">
      <c r="A274" s="34"/>
      <c r="B274" s="34"/>
      <c r="C274" s="34"/>
    </row>
    <row r="275" spans="1:3" ht="14.1" customHeight="1" x14ac:dyDescent="0.15">
      <c r="A275" s="2"/>
      <c r="B275" s="2"/>
      <c r="C275" s="2"/>
    </row>
    <row r="276" spans="1:3" ht="14.1" customHeight="1" x14ac:dyDescent="0.15">
      <c r="A276" s="2"/>
      <c r="B276" s="2"/>
      <c r="C276" s="2"/>
    </row>
    <row r="277" spans="1:3" ht="14.1" customHeight="1" x14ac:dyDescent="0.15">
      <c r="A277" s="2"/>
      <c r="B277" s="2"/>
      <c r="C277" s="2"/>
    </row>
    <row r="278" spans="1:3" ht="14.1" customHeight="1" x14ac:dyDescent="0.15">
      <c r="A278" s="2"/>
      <c r="B278" s="2"/>
      <c r="C278" s="2"/>
    </row>
    <row r="279" spans="1:3" ht="14.1" customHeight="1" x14ac:dyDescent="0.15">
      <c r="A279" s="2"/>
      <c r="B279" s="2"/>
      <c r="C279" s="2"/>
    </row>
    <row r="280" spans="1:3" ht="14.1" customHeight="1" x14ac:dyDescent="0.15">
      <c r="A280" s="2"/>
      <c r="B280" s="2"/>
      <c r="C280" s="2"/>
    </row>
    <row r="281" spans="1:3" ht="14.1" customHeight="1" x14ac:dyDescent="0.15">
      <c r="A281" s="2"/>
      <c r="B281" s="2"/>
      <c r="C281" s="2"/>
    </row>
    <row r="282" spans="1:3" ht="14.1" customHeight="1" x14ac:dyDescent="0.15">
      <c r="A282" s="2"/>
      <c r="B282" s="2"/>
      <c r="C282" s="2"/>
    </row>
    <row r="283" spans="1:3" ht="14.1" customHeight="1" x14ac:dyDescent="0.15">
      <c r="A283" s="2"/>
      <c r="B283" s="2"/>
      <c r="C283" s="2"/>
    </row>
    <row r="284" spans="1:3" ht="14.1" customHeight="1" x14ac:dyDescent="0.15">
      <c r="A284" s="2"/>
      <c r="B284" s="2"/>
      <c r="C284" s="2"/>
    </row>
    <row r="285" spans="1:3" ht="14.1" customHeight="1" x14ac:dyDescent="0.15">
      <c r="A285" s="2"/>
      <c r="B285" s="2"/>
      <c r="C285" s="2"/>
    </row>
    <row r="286" spans="1:3" ht="14.1" customHeight="1" x14ac:dyDescent="0.15">
      <c r="A286" s="2"/>
      <c r="B286" s="2"/>
      <c r="C286" s="2"/>
    </row>
    <row r="287" spans="1:3" ht="14.1" customHeight="1" x14ac:dyDescent="0.15">
      <c r="A287" s="2"/>
      <c r="B287" s="2"/>
      <c r="C287" s="34"/>
    </row>
    <row r="288" spans="1:3" ht="14.1" customHeight="1" x14ac:dyDescent="0.15">
      <c r="A288" s="2"/>
      <c r="B288" s="2"/>
      <c r="C288" s="34"/>
    </row>
    <row r="289" spans="1:3" ht="14.1" customHeight="1" x14ac:dyDescent="0.15">
      <c r="A289" s="2"/>
      <c r="B289" s="2"/>
      <c r="C289" s="34"/>
    </row>
    <row r="290" spans="1:3" ht="14.1" customHeight="1" x14ac:dyDescent="0.15">
      <c r="A290" s="2"/>
      <c r="B290" s="2"/>
      <c r="C290" s="34"/>
    </row>
    <row r="291" spans="1:3" ht="14.1" customHeight="1" x14ac:dyDescent="0.15">
      <c r="A291" s="2"/>
      <c r="B291" s="2"/>
      <c r="C291" s="34"/>
    </row>
    <row r="292" spans="1:3" ht="14.1" customHeight="1" x14ac:dyDescent="0.15">
      <c r="A292" s="2"/>
      <c r="B292" s="2"/>
      <c r="C292" s="34"/>
    </row>
    <row r="293" spans="1:3" ht="14.1" customHeight="1" x14ac:dyDescent="0.15">
      <c r="A293" s="34"/>
      <c r="B293" s="34"/>
      <c r="C293" s="2"/>
    </row>
    <row r="294" spans="1:3" ht="14.1" customHeight="1" x14ac:dyDescent="0.15">
      <c r="A294" s="34"/>
      <c r="B294" s="34"/>
      <c r="C294" s="34"/>
    </row>
    <row r="295" spans="1:3" ht="14.1" customHeight="1" x14ac:dyDescent="0.15">
      <c r="A295" s="2"/>
      <c r="B295" s="2"/>
      <c r="C295" s="2"/>
    </row>
    <row r="296" spans="1:3" ht="14.1" customHeight="1" x14ac:dyDescent="0.15">
      <c r="A296" s="34"/>
      <c r="B296" s="34"/>
      <c r="C296" s="34"/>
    </row>
    <row r="297" spans="1:3" ht="14.1" customHeight="1" x14ac:dyDescent="0.15">
      <c r="A297" s="34"/>
      <c r="B297" s="34"/>
      <c r="C297" s="34"/>
    </row>
    <row r="298" spans="1:3" ht="14.1" customHeight="1" x14ac:dyDescent="0.15">
      <c r="A298" s="2"/>
      <c r="B298" s="2"/>
      <c r="C298" s="2"/>
    </row>
    <row r="299" spans="1:3" ht="14.1" customHeight="1" x14ac:dyDescent="0.15">
      <c r="A299" s="2"/>
      <c r="B299" s="2"/>
      <c r="C299" s="2"/>
    </row>
    <row r="300" spans="1:3" ht="14.1" customHeight="1" x14ac:dyDescent="0.15">
      <c r="A300" s="2"/>
      <c r="B300" s="2"/>
      <c r="C300" s="2"/>
    </row>
    <row r="301" spans="1:3" ht="14.1" customHeight="1" x14ac:dyDescent="0.15">
      <c r="A301" s="2"/>
      <c r="B301" s="2"/>
      <c r="C301" s="2"/>
    </row>
    <row r="302" spans="1:3" ht="14.1" customHeight="1" x14ac:dyDescent="0.15">
      <c r="A302" s="2"/>
      <c r="B302" s="2"/>
      <c r="C302" s="2"/>
    </row>
    <row r="303" spans="1:3" ht="14.1" customHeight="1" x14ac:dyDescent="0.15">
      <c r="A303" s="2"/>
      <c r="B303" s="2"/>
      <c r="C303" s="2"/>
    </row>
    <row r="304" spans="1:3" ht="14.1" customHeight="1" x14ac:dyDescent="0.15">
      <c r="A304" s="2"/>
      <c r="B304" s="2"/>
      <c r="C304" s="2"/>
    </row>
    <row r="305" spans="1:3" ht="14.1" customHeight="1" x14ac:dyDescent="0.15">
      <c r="A305" s="2"/>
      <c r="B305" s="2"/>
      <c r="C305" s="2"/>
    </row>
    <row r="306" spans="1:3" ht="14.1" customHeight="1" x14ac:dyDescent="0.15">
      <c r="A306" s="2"/>
      <c r="B306" s="2"/>
      <c r="C306" s="2"/>
    </row>
    <row r="307" spans="1:3" ht="14.1" customHeight="1" x14ac:dyDescent="0.15">
      <c r="A307" s="2"/>
      <c r="B307" s="2"/>
      <c r="C307" s="2"/>
    </row>
    <row r="308" spans="1:3" ht="14.1" customHeight="1" x14ac:dyDescent="0.15">
      <c r="A308" s="2"/>
      <c r="B308" s="2"/>
      <c r="C308" s="2"/>
    </row>
    <row r="309" spans="1:3" ht="14.1" customHeight="1" x14ac:dyDescent="0.15">
      <c r="A309" s="2"/>
      <c r="B309" s="2"/>
      <c r="C309" s="2"/>
    </row>
    <row r="310" spans="1:3" ht="14.1" customHeight="1" x14ac:dyDescent="0.15">
      <c r="A310" s="2"/>
      <c r="B310" s="2"/>
      <c r="C310" s="2"/>
    </row>
    <row r="311" spans="1:3" ht="14.1" customHeight="1" x14ac:dyDescent="0.15">
      <c r="A311" s="2"/>
      <c r="B311" s="2"/>
      <c r="C311" s="2"/>
    </row>
    <row r="312" spans="1:3" ht="14.1" customHeight="1" x14ac:dyDescent="0.15">
      <c r="A312" s="2"/>
      <c r="B312" s="2"/>
      <c r="C312" s="2"/>
    </row>
    <row r="313" spans="1:3" ht="14.1" customHeight="1" x14ac:dyDescent="0.15">
      <c r="A313" s="2"/>
      <c r="B313" s="2"/>
      <c r="C313" s="2"/>
    </row>
    <row r="314" spans="1:3" ht="14.1" customHeight="1" x14ac:dyDescent="0.15">
      <c r="A314" s="2"/>
      <c r="B314" s="2"/>
      <c r="C314" s="2"/>
    </row>
    <row r="315" spans="1:3" ht="14.1" customHeight="1" x14ac:dyDescent="0.15">
      <c r="A315" s="37"/>
      <c r="B315" s="37"/>
      <c r="C315" s="37"/>
    </row>
    <row r="316" spans="1:3" ht="14.1" customHeight="1" x14ac:dyDescent="0.15">
      <c r="A316" s="37"/>
      <c r="B316" s="37"/>
      <c r="C316" s="37"/>
    </row>
    <row r="317" spans="1:3" ht="14.1" customHeight="1" x14ac:dyDescent="0.15">
      <c r="A317" s="37"/>
      <c r="B317" s="37"/>
      <c r="C317" s="37"/>
    </row>
    <row r="318" spans="1:3" ht="14.1" customHeight="1" x14ac:dyDescent="0.15">
      <c r="A318" s="37"/>
      <c r="B318" s="37"/>
      <c r="C318" s="37"/>
    </row>
    <row r="319" spans="1:3" ht="14.1" customHeight="1" x14ac:dyDescent="0.15">
      <c r="A319" s="37"/>
      <c r="B319" s="37"/>
      <c r="C319" s="37"/>
    </row>
    <row r="320" spans="1:3" ht="14.1" customHeight="1" x14ac:dyDescent="0.15">
      <c r="A320" s="37"/>
      <c r="B320" s="37"/>
      <c r="C320" s="37"/>
    </row>
    <row r="321" spans="1:3" ht="14.1" customHeight="1" x14ac:dyDescent="0.15">
      <c r="A321" s="37"/>
      <c r="B321" s="37"/>
      <c r="C321" s="37"/>
    </row>
    <row r="322" spans="1:3" ht="14.1" customHeight="1" x14ac:dyDescent="0.15">
      <c r="A322" s="37"/>
      <c r="B322" s="37"/>
      <c r="C322" s="37"/>
    </row>
    <row r="323" spans="1:3" ht="14.1" customHeight="1" x14ac:dyDescent="0.15">
      <c r="A323" s="37"/>
      <c r="B323" s="37"/>
      <c r="C323" s="37"/>
    </row>
    <row r="324" spans="1:3" ht="14.1" customHeight="1" x14ac:dyDescent="0.15">
      <c r="A324" s="36"/>
      <c r="B324" s="34"/>
      <c r="C324" s="37"/>
    </row>
    <row r="325" spans="1:3" ht="14.1" customHeight="1" x14ac:dyDescent="0.15">
      <c r="A325" s="36"/>
      <c r="B325" s="34"/>
      <c r="C325" s="37"/>
    </row>
    <row r="326" spans="1:3" ht="14.1" customHeight="1" x14ac:dyDescent="0.15">
      <c r="A326" s="36"/>
      <c r="B326" s="34"/>
      <c r="C326" s="37"/>
    </row>
    <row r="327" spans="1:3" ht="14.1" customHeight="1" x14ac:dyDescent="0.15">
      <c r="A327" s="36"/>
      <c r="B327" s="34"/>
      <c r="C327" s="37"/>
    </row>
    <row r="328" spans="1:3" ht="14.1" customHeight="1" x14ac:dyDescent="0.15">
      <c r="A328" s="36"/>
      <c r="B328" s="34"/>
      <c r="C328" s="37"/>
    </row>
    <row r="329" spans="1:3" ht="14.1" customHeight="1" x14ac:dyDescent="0.15">
      <c r="A329" s="36"/>
      <c r="B329" s="34"/>
      <c r="C329" s="37"/>
    </row>
    <row r="330" spans="1:3" ht="14.1" customHeight="1" x14ac:dyDescent="0.15">
      <c r="A330" s="36"/>
      <c r="B330" s="34"/>
      <c r="C330" s="37"/>
    </row>
    <row r="331" spans="1:3" ht="14.1" customHeight="1" x14ac:dyDescent="0.15">
      <c r="A331" s="36"/>
      <c r="B331" s="34"/>
      <c r="C331" s="37"/>
    </row>
    <row r="332" spans="1:3" ht="14.1" customHeight="1" x14ac:dyDescent="0.15">
      <c r="A332" s="36"/>
      <c r="B332" s="34"/>
      <c r="C332" s="37"/>
    </row>
    <row r="333" spans="1:3" ht="14.1" customHeight="1" x14ac:dyDescent="0.15">
      <c r="A333" s="36"/>
      <c r="B333" s="34"/>
      <c r="C333" s="37"/>
    </row>
    <row r="334" spans="1:3" ht="14.1" customHeight="1" x14ac:dyDescent="0.15">
      <c r="A334" s="36"/>
      <c r="B334" s="34"/>
      <c r="C334" s="37"/>
    </row>
    <row r="335" spans="1:3" ht="14.1" customHeight="1" x14ac:dyDescent="0.15">
      <c r="A335" s="36"/>
      <c r="B335" s="34"/>
      <c r="C335" s="37"/>
    </row>
    <row r="336" spans="1:3" ht="14.1" customHeight="1" x14ac:dyDescent="0.15">
      <c r="A336" s="36"/>
      <c r="B336" s="34"/>
      <c r="C336" s="37"/>
    </row>
    <row r="337" spans="1:3" ht="14.1" customHeight="1" x14ac:dyDescent="0.15">
      <c r="A337" s="36"/>
      <c r="B337" s="34"/>
      <c r="C337" s="37"/>
    </row>
    <row r="338" spans="1:3" ht="14.1" customHeight="1" x14ac:dyDescent="0.15">
      <c r="A338" s="36"/>
      <c r="B338" s="34"/>
      <c r="C338" s="34"/>
    </row>
    <row r="339" spans="1:3" ht="14.1" customHeight="1" x14ac:dyDescent="0.15">
      <c r="A339" s="36"/>
      <c r="B339" s="34"/>
      <c r="C339" s="34"/>
    </row>
    <row r="340" spans="1:3" ht="14.1" customHeight="1" x14ac:dyDescent="0.15">
      <c r="A340" s="36"/>
      <c r="B340" s="34"/>
      <c r="C340" s="34"/>
    </row>
    <row r="341" spans="1:3" ht="14.1" customHeight="1" x14ac:dyDescent="0.15">
      <c r="A341" s="36"/>
      <c r="B341" s="34"/>
      <c r="C341" s="37"/>
    </row>
    <row r="342" spans="1:3" ht="14.1" customHeight="1" x14ac:dyDescent="0.15">
      <c r="A342" s="36"/>
      <c r="B342" s="34"/>
      <c r="C342" s="37"/>
    </row>
    <row r="343" spans="1:3" ht="14.1" customHeight="1" x14ac:dyDescent="0.15">
      <c r="A343" s="36"/>
      <c r="B343" s="34"/>
      <c r="C343" s="37"/>
    </row>
    <row r="344" spans="1:3" ht="14.1" customHeight="1" x14ac:dyDescent="0.15">
      <c r="A344" s="36"/>
      <c r="B344" s="34"/>
      <c r="C344" s="37"/>
    </row>
    <row r="345" spans="1:3" ht="14.1" customHeight="1" x14ac:dyDescent="0.15">
      <c r="A345" s="36"/>
      <c r="B345" s="34"/>
      <c r="C345" s="37"/>
    </row>
    <row r="346" spans="1:3" ht="14.1" customHeight="1" x14ac:dyDescent="0.15">
      <c r="A346" s="36"/>
      <c r="B346" s="34"/>
      <c r="C346" s="37"/>
    </row>
    <row r="347" spans="1:3" ht="14.1" customHeight="1" x14ac:dyDescent="0.15">
      <c r="A347" s="36"/>
      <c r="B347" s="34"/>
      <c r="C347" s="37"/>
    </row>
    <row r="348" spans="1:3" ht="14.1" customHeight="1" x14ac:dyDescent="0.15">
      <c r="A348" s="36"/>
      <c r="B348" s="34"/>
      <c r="C348" s="37"/>
    </row>
    <row r="349" spans="1:3" ht="14.1" customHeight="1" x14ac:dyDescent="0.15">
      <c r="A349" s="36"/>
      <c r="B349" s="34"/>
      <c r="C349" s="37"/>
    </row>
    <row r="350" spans="1:3" ht="14.1" customHeight="1" x14ac:dyDescent="0.15">
      <c r="A350" s="36"/>
      <c r="B350" s="34"/>
      <c r="C350" s="37"/>
    </row>
    <row r="351" spans="1:3" ht="14.1" customHeight="1" x14ac:dyDescent="0.15">
      <c r="A351" s="36"/>
      <c r="B351" s="34"/>
      <c r="C351" s="37"/>
    </row>
    <row r="352" spans="1:3" ht="14.1" customHeight="1" x14ac:dyDescent="0.15">
      <c r="A352" s="36"/>
      <c r="B352" s="34"/>
      <c r="C352" s="37"/>
    </row>
    <row r="353" spans="1:3" ht="14.1" customHeight="1" x14ac:dyDescent="0.15">
      <c r="A353" s="36"/>
      <c r="B353" s="34"/>
      <c r="C353" s="37"/>
    </row>
    <row r="354" spans="1:3" ht="14.1" customHeight="1" x14ac:dyDescent="0.15">
      <c r="A354" s="36"/>
      <c r="B354" s="34"/>
      <c r="C354" s="37"/>
    </row>
    <row r="355" spans="1:3" ht="14.1" customHeight="1" x14ac:dyDescent="0.15">
      <c r="A355" s="36"/>
      <c r="B355" s="34"/>
      <c r="C355" s="37"/>
    </row>
    <row r="356" spans="1:3" ht="14.1" customHeight="1" x14ac:dyDescent="0.15">
      <c r="A356" s="34"/>
      <c r="B356" s="34"/>
      <c r="C356" s="34"/>
    </row>
    <row r="357" spans="1:3" ht="14.1" customHeight="1" x14ac:dyDescent="0.15">
      <c r="A357" s="34"/>
      <c r="B357" s="34"/>
      <c r="C357" s="34"/>
    </row>
    <row r="358" spans="1:3" ht="14.1" customHeight="1" x14ac:dyDescent="0.15">
      <c r="A358" s="34"/>
      <c r="B358" s="34"/>
      <c r="C358" s="34"/>
    </row>
    <row r="359" spans="1:3" ht="14.1" customHeight="1" x14ac:dyDescent="0.15">
      <c r="A359" s="34"/>
      <c r="B359" s="34"/>
      <c r="C359" s="34"/>
    </row>
    <row r="360" spans="1:3" ht="14.1" customHeight="1" x14ac:dyDescent="0.15">
      <c r="A360" s="34"/>
      <c r="B360" s="34"/>
      <c r="C360" s="34"/>
    </row>
    <row r="361" spans="1:3" ht="14.1" customHeight="1" x14ac:dyDescent="0.15">
      <c r="A361" s="34"/>
      <c r="B361" s="34"/>
      <c r="C361" s="34"/>
    </row>
    <row r="362" spans="1:3" ht="14.1" customHeight="1" x14ac:dyDescent="0.15">
      <c r="A362" s="34"/>
      <c r="B362" s="34"/>
      <c r="C362" s="34"/>
    </row>
    <row r="363" spans="1:3" ht="14.1" customHeight="1" x14ac:dyDescent="0.15">
      <c r="A363" s="34"/>
      <c r="B363" s="34"/>
      <c r="C363" s="34"/>
    </row>
    <row r="364" spans="1:3" ht="14.1" customHeight="1" x14ac:dyDescent="0.15">
      <c r="A364" s="34"/>
      <c r="B364" s="34"/>
      <c r="C364" s="34"/>
    </row>
    <row r="365" spans="1:3" ht="14.1" customHeight="1" x14ac:dyDescent="0.15">
      <c r="A365" s="34"/>
      <c r="B365" s="34"/>
      <c r="C365" s="34"/>
    </row>
    <row r="366" spans="1:3" ht="14.1" customHeight="1" x14ac:dyDescent="0.15">
      <c r="A366" s="34"/>
      <c r="B366" s="34"/>
      <c r="C366" s="34"/>
    </row>
    <row r="367" spans="1:3" ht="14.1" customHeight="1" x14ac:dyDescent="0.15">
      <c r="A367" s="34"/>
      <c r="B367" s="34"/>
      <c r="C367" s="34"/>
    </row>
    <row r="368" spans="1:3" ht="14.1" customHeight="1" x14ac:dyDescent="0.15">
      <c r="A368" s="34"/>
      <c r="B368" s="34"/>
      <c r="C368" s="34"/>
    </row>
    <row r="369" spans="1:3" ht="14.1" customHeight="1" x14ac:dyDescent="0.15">
      <c r="A369" s="34"/>
      <c r="B369" s="34"/>
      <c r="C369" s="34"/>
    </row>
    <row r="370" spans="1:3" ht="14.1" customHeight="1" x14ac:dyDescent="0.15">
      <c r="A370" s="34"/>
      <c r="B370" s="34"/>
      <c r="C370" s="34"/>
    </row>
    <row r="371" spans="1:3" ht="14.1" customHeight="1" x14ac:dyDescent="0.15">
      <c r="A371" s="34"/>
      <c r="B371" s="34"/>
      <c r="C371" s="34"/>
    </row>
    <row r="372" spans="1:3" ht="14.1" customHeight="1" x14ac:dyDescent="0.15">
      <c r="A372" s="34"/>
      <c r="B372" s="34"/>
      <c r="C372" s="34"/>
    </row>
    <row r="373" spans="1:3" ht="14.1" customHeight="1" x14ac:dyDescent="0.15">
      <c r="A373" s="34"/>
      <c r="B373" s="34"/>
      <c r="C373" s="34"/>
    </row>
    <row r="374" spans="1:3" ht="14.1" customHeight="1" x14ac:dyDescent="0.15">
      <c r="A374" s="2"/>
      <c r="B374" s="2"/>
      <c r="C374" s="2"/>
    </row>
    <row r="375" spans="1:3" ht="14.1" customHeight="1" x14ac:dyDescent="0.15">
      <c r="A375" s="34"/>
      <c r="B375" s="34"/>
      <c r="C375" s="34"/>
    </row>
    <row r="376" spans="1:3" ht="14.1" customHeight="1" x14ac:dyDescent="0.15">
      <c r="A376" s="34"/>
      <c r="B376" s="34"/>
      <c r="C376" s="34"/>
    </row>
    <row r="377" spans="1:3" ht="14.1" customHeight="1" x14ac:dyDescent="0.15">
      <c r="A377" s="34"/>
      <c r="B377" s="34"/>
      <c r="C377" s="34"/>
    </row>
    <row r="378" spans="1:3" ht="14.1" customHeight="1" x14ac:dyDescent="0.15">
      <c r="A378" s="34"/>
      <c r="B378" s="34"/>
      <c r="C378" s="34"/>
    </row>
    <row r="379" spans="1:3" ht="14.1" customHeight="1" x14ac:dyDescent="0.15">
      <c r="A379" s="34"/>
      <c r="B379" s="34"/>
      <c r="C379" s="34"/>
    </row>
    <row r="380" spans="1:3" ht="14.1" customHeight="1" x14ac:dyDescent="0.15">
      <c r="A380" s="34"/>
      <c r="B380" s="34"/>
      <c r="C380" s="34"/>
    </row>
    <row r="381" spans="1:3" ht="14.1" customHeight="1" x14ac:dyDescent="0.15">
      <c r="A381" s="34"/>
      <c r="B381" s="34"/>
      <c r="C381" s="34"/>
    </row>
    <row r="382" spans="1:3" ht="14.1" customHeight="1" x14ac:dyDescent="0.15">
      <c r="A382" s="34"/>
      <c r="B382" s="34"/>
      <c r="C382" s="34"/>
    </row>
    <row r="383" spans="1:3" ht="14.1" customHeight="1" x14ac:dyDescent="0.15">
      <c r="A383" s="34"/>
      <c r="B383" s="34"/>
      <c r="C383" s="34"/>
    </row>
    <row r="384" spans="1:3" ht="14.1" customHeight="1" x14ac:dyDescent="0.15">
      <c r="A384" s="34"/>
      <c r="B384" s="34"/>
      <c r="C384" s="34"/>
    </row>
    <row r="385" spans="1:3" ht="14.1" customHeight="1" x14ac:dyDescent="0.15">
      <c r="A385" s="34"/>
      <c r="B385" s="34"/>
      <c r="C385" s="34"/>
    </row>
    <row r="386" spans="1:3" ht="14.1" customHeight="1" x14ac:dyDescent="0.15">
      <c r="A386" s="34"/>
      <c r="B386" s="34"/>
      <c r="C386" s="34"/>
    </row>
    <row r="387" spans="1:3" ht="14.1" customHeight="1" x14ac:dyDescent="0.15">
      <c r="A387" s="34"/>
      <c r="B387" s="34"/>
      <c r="C387" s="34"/>
    </row>
    <row r="388" spans="1:3" ht="14.1" customHeight="1" x14ac:dyDescent="0.15">
      <c r="A388" s="34"/>
      <c r="B388" s="34"/>
      <c r="C388" s="34"/>
    </row>
    <row r="389" spans="1:3" ht="14.1" customHeight="1" x14ac:dyDescent="0.15">
      <c r="A389" s="34"/>
      <c r="B389" s="34"/>
      <c r="C389" s="34"/>
    </row>
    <row r="390" spans="1:3" ht="14.1" customHeight="1" x14ac:dyDescent="0.15">
      <c r="A390" s="34"/>
      <c r="B390" s="34"/>
      <c r="C390" s="34"/>
    </row>
    <row r="391" spans="1:3" ht="14.1" customHeight="1" x14ac:dyDescent="0.15">
      <c r="A391" s="34"/>
      <c r="B391" s="34"/>
      <c r="C391" s="34"/>
    </row>
    <row r="392" spans="1:3" ht="14.1" customHeight="1" x14ac:dyDescent="0.15">
      <c r="A392" s="34"/>
      <c r="B392" s="34"/>
      <c r="C392" s="34"/>
    </row>
    <row r="393" spans="1:3" ht="14.1" customHeight="1" x14ac:dyDescent="0.15">
      <c r="A393" s="34"/>
      <c r="B393" s="34"/>
      <c r="C393" s="34"/>
    </row>
    <row r="394" spans="1:3" ht="14.1" customHeight="1" x14ac:dyDescent="0.15">
      <c r="A394" s="34"/>
      <c r="B394" s="34"/>
      <c r="C394" s="34"/>
    </row>
    <row r="395" spans="1:3" ht="14.1" customHeight="1" x14ac:dyDescent="0.15">
      <c r="A395" s="34"/>
      <c r="B395" s="34"/>
      <c r="C395" s="34"/>
    </row>
    <row r="396" spans="1:3" ht="14.1" customHeight="1" x14ac:dyDescent="0.15">
      <c r="A396" s="34"/>
      <c r="B396" s="34"/>
      <c r="C396" s="34"/>
    </row>
    <row r="397" spans="1:3" ht="14.1" customHeight="1" x14ac:dyDescent="0.15">
      <c r="A397" s="34"/>
      <c r="B397" s="34"/>
      <c r="C397" s="34"/>
    </row>
    <row r="398" spans="1:3" ht="14.1" customHeight="1" x14ac:dyDescent="0.15">
      <c r="A398" s="34"/>
      <c r="B398" s="34"/>
      <c r="C398" s="34"/>
    </row>
    <row r="399" spans="1:3" ht="14.1" customHeight="1" x14ac:dyDescent="0.15">
      <c r="A399" s="34"/>
      <c r="B399" s="34"/>
      <c r="C399" s="34"/>
    </row>
    <row r="400" spans="1:3" ht="14.1" customHeight="1" x14ac:dyDescent="0.15">
      <c r="A400" s="34"/>
      <c r="B400" s="34"/>
      <c r="C400" s="34"/>
    </row>
    <row r="401" spans="1:3" ht="14.1" customHeight="1" x14ac:dyDescent="0.15">
      <c r="A401" s="34"/>
      <c r="B401" s="34"/>
      <c r="C401" s="34"/>
    </row>
    <row r="402" spans="1:3" ht="14.1" customHeight="1" x14ac:dyDescent="0.15">
      <c r="A402" s="34"/>
      <c r="B402" s="34"/>
      <c r="C402" s="34"/>
    </row>
    <row r="403" spans="1:3" ht="14.1" customHeight="1" x14ac:dyDescent="0.15">
      <c r="A403" s="34"/>
      <c r="B403" s="34"/>
      <c r="C403" s="34"/>
    </row>
    <row r="404" spans="1:3" ht="14.1" customHeight="1" x14ac:dyDescent="0.15">
      <c r="A404" s="34"/>
      <c r="B404" s="34"/>
      <c r="C404" s="34"/>
    </row>
    <row r="405" spans="1:3" ht="14.1" customHeight="1" x14ac:dyDescent="0.15">
      <c r="A405" s="34"/>
      <c r="B405" s="34"/>
      <c r="C405" s="34"/>
    </row>
    <row r="406" spans="1:3" ht="14.1" customHeight="1" x14ac:dyDescent="0.15">
      <c r="A406" s="34"/>
      <c r="B406" s="34"/>
      <c r="C406" s="34"/>
    </row>
    <row r="407" spans="1:3" ht="14.1" customHeight="1" x14ac:dyDescent="0.15">
      <c r="A407" s="34"/>
      <c r="B407" s="34"/>
      <c r="C407" s="34"/>
    </row>
    <row r="408" spans="1:3" ht="14.1" customHeight="1" x14ac:dyDescent="0.15">
      <c r="A408" s="34"/>
      <c r="B408" s="34"/>
      <c r="C408" s="34"/>
    </row>
    <row r="409" spans="1:3" ht="14.1" customHeight="1" x14ac:dyDescent="0.15">
      <c r="A409" s="34"/>
      <c r="B409" s="34"/>
      <c r="C409" s="34"/>
    </row>
    <row r="410" spans="1:3" ht="14.1" customHeight="1" x14ac:dyDescent="0.15">
      <c r="A410" s="34"/>
      <c r="B410" s="34"/>
      <c r="C410" s="34"/>
    </row>
    <row r="411" spans="1:3" ht="14.1" customHeight="1" x14ac:dyDescent="0.15">
      <c r="A411" s="34"/>
      <c r="B411" s="34"/>
      <c r="C411" s="34"/>
    </row>
    <row r="412" spans="1:3" ht="14.1" customHeight="1" x14ac:dyDescent="0.15">
      <c r="A412" s="34"/>
      <c r="B412" s="34"/>
      <c r="C412" s="34"/>
    </row>
    <row r="413" spans="1:3" ht="14.1" customHeight="1" x14ac:dyDescent="0.15">
      <c r="A413" s="34"/>
      <c r="B413" s="34"/>
      <c r="C413" s="34"/>
    </row>
    <row r="414" spans="1:3" ht="14.1" customHeight="1" x14ac:dyDescent="0.15">
      <c r="A414" s="34"/>
      <c r="B414" s="34"/>
      <c r="C414" s="34"/>
    </row>
    <row r="415" spans="1:3" ht="14.1" customHeight="1" x14ac:dyDescent="0.15">
      <c r="A415" s="34"/>
      <c r="B415" s="34"/>
      <c r="C415" s="34"/>
    </row>
    <row r="416" spans="1:3" ht="14.1" customHeight="1" x14ac:dyDescent="0.15">
      <c r="A416" s="34"/>
      <c r="B416" s="34"/>
      <c r="C416" s="34"/>
    </row>
    <row r="417" spans="1:3" ht="14.1" customHeight="1" x14ac:dyDescent="0.15">
      <c r="A417" s="34"/>
      <c r="B417" s="34"/>
      <c r="C417" s="34"/>
    </row>
    <row r="418" spans="1:3" ht="14.1" customHeight="1" x14ac:dyDescent="0.15">
      <c r="A418" s="34"/>
      <c r="B418" s="34"/>
      <c r="C418" s="34"/>
    </row>
    <row r="419" spans="1:3" ht="14.1" customHeight="1" x14ac:dyDescent="0.15">
      <c r="A419" s="34"/>
      <c r="B419" s="34"/>
      <c r="C419" s="34"/>
    </row>
    <row r="420" spans="1:3" ht="14.1" customHeight="1" x14ac:dyDescent="0.15">
      <c r="A420" s="34"/>
      <c r="B420" s="34"/>
      <c r="C420" s="34"/>
    </row>
    <row r="421" spans="1:3" ht="14.1" customHeight="1" x14ac:dyDescent="0.15">
      <c r="A421" s="34"/>
      <c r="B421" s="34"/>
      <c r="C421" s="34"/>
    </row>
    <row r="422" spans="1:3" ht="14.1" customHeight="1" x14ac:dyDescent="0.15">
      <c r="A422" s="34"/>
      <c r="B422" s="34"/>
      <c r="C422" s="34"/>
    </row>
    <row r="423" spans="1:3" ht="14.1" customHeight="1" x14ac:dyDescent="0.15">
      <c r="A423" s="34"/>
      <c r="B423" s="34"/>
      <c r="C423" s="34"/>
    </row>
    <row r="424" spans="1:3" ht="14.1" customHeight="1" x14ac:dyDescent="0.15">
      <c r="A424" s="34"/>
      <c r="B424" s="34"/>
      <c r="C424" s="34"/>
    </row>
    <row r="425" spans="1:3" ht="14.1" customHeight="1" x14ac:dyDescent="0.15">
      <c r="A425" s="34"/>
      <c r="B425" s="34"/>
      <c r="C425" s="34"/>
    </row>
    <row r="426" spans="1:3" ht="14.1" customHeight="1" x14ac:dyDescent="0.15">
      <c r="A426" s="34"/>
      <c r="B426" s="34"/>
      <c r="C426" s="34"/>
    </row>
    <row r="427" spans="1:3" ht="14.1" customHeight="1" x14ac:dyDescent="0.15">
      <c r="A427" s="34"/>
      <c r="B427" s="34"/>
      <c r="C427" s="34"/>
    </row>
    <row r="428" spans="1:3" ht="14.1" customHeight="1" x14ac:dyDescent="0.15">
      <c r="A428" s="34"/>
      <c r="B428" s="34"/>
      <c r="C428" s="34"/>
    </row>
    <row r="429" spans="1:3" ht="14.1" customHeight="1" x14ac:dyDescent="0.15">
      <c r="A429" s="34"/>
      <c r="B429" s="34"/>
      <c r="C429" s="34"/>
    </row>
    <row r="430" spans="1:3" ht="14.1" customHeight="1" x14ac:dyDescent="0.15">
      <c r="A430" s="34"/>
      <c r="B430" s="34"/>
      <c r="C430" s="34"/>
    </row>
    <row r="431" spans="1:3" ht="14.1" customHeight="1" x14ac:dyDescent="0.15">
      <c r="A431" s="34"/>
      <c r="B431" s="34"/>
      <c r="C431" s="34"/>
    </row>
    <row r="432" spans="1:3" ht="14.1" customHeight="1" x14ac:dyDescent="0.15">
      <c r="A432" s="34"/>
      <c r="B432" s="34"/>
      <c r="C432" s="34"/>
    </row>
    <row r="433" spans="1:3" ht="14.1" customHeight="1" x14ac:dyDescent="0.15">
      <c r="A433" s="34"/>
      <c r="B433" s="34"/>
      <c r="C433" s="34"/>
    </row>
    <row r="434" spans="1:3" ht="14.1" customHeight="1" x14ac:dyDescent="0.15">
      <c r="A434" s="34"/>
      <c r="B434" s="34"/>
      <c r="C434" s="34"/>
    </row>
    <row r="435" spans="1:3" ht="14.1" customHeight="1" x14ac:dyDescent="0.15">
      <c r="A435" s="34"/>
      <c r="B435" s="34"/>
      <c r="C435" s="34"/>
    </row>
    <row r="436" spans="1:3" ht="14.1" customHeight="1" x14ac:dyDescent="0.15">
      <c r="A436" s="34"/>
      <c r="B436" s="34"/>
      <c r="C436" s="34"/>
    </row>
    <row r="437" spans="1:3" ht="14.1" customHeight="1" x14ac:dyDescent="0.15">
      <c r="A437" s="34"/>
      <c r="B437" s="34"/>
      <c r="C437" s="34"/>
    </row>
    <row r="438" spans="1:3" ht="14.1" customHeight="1" x14ac:dyDescent="0.15">
      <c r="A438" s="34"/>
      <c r="B438" s="34"/>
      <c r="C438" s="34"/>
    </row>
    <row r="439" spans="1:3" ht="14.1" customHeight="1" x14ac:dyDescent="0.15">
      <c r="A439" s="34"/>
      <c r="B439" s="34"/>
      <c r="C439" s="34"/>
    </row>
    <row r="440" spans="1:3" ht="14.1" customHeight="1" x14ac:dyDescent="0.15">
      <c r="A440" s="34"/>
      <c r="B440" s="34"/>
      <c r="C440" s="34"/>
    </row>
    <row r="441" spans="1:3" ht="14.1" customHeight="1" x14ac:dyDescent="0.15">
      <c r="A441" s="34"/>
      <c r="B441" s="34"/>
      <c r="C441" s="34"/>
    </row>
    <row r="442" spans="1:3" ht="14.1" customHeight="1" x14ac:dyDescent="0.15">
      <c r="A442" s="34"/>
      <c r="B442" s="34"/>
      <c r="C442" s="34"/>
    </row>
    <row r="443" spans="1:3" ht="14.1" customHeight="1" x14ac:dyDescent="0.15">
      <c r="A443" s="34"/>
      <c r="B443" s="34"/>
      <c r="C443" s="34"/>
    </row>
    <row r="444" spans="1:3" ht="14.1" customHeight="1" x14ac:dyDescent="0.15">
      <c r="A444" s="34"/>
      <c r="B444" s="34"/>
      <c r="C444" s="34"/>
    </row>
    <row r="445" spans="1:3" ht="14.1" customHeight="1" x14ac:dyDescent="0.15">
      <c r="A445" s="34"/>
      <c r="B445" s="34"/>
      <c r="C445" s="34"/>
    </row>
    <row r="446" spans="1:3" ht="14.1" customHeight="1" x14ac:dyDescent="0.15">
      <c r="A446" s="34"/>
      <c r="B446" s="34"/>
      <c r="C446" s="34"/>
    </row>
    <row r="447" spans="1:3" ht="14.1" customHeight="1" x14ac:dyDescent="0.15">
      <c r="A447" s="34"/>
      <c r="B447" s="34"/>
      <c r="C447" s="34"/>
    </row>
    <row r="448" spans="1:3" ht="14.1" customHeight="1" x14ac:dyDescent="0.15">
      <c r="A448" s="34"/>
      <c r="B448" s="34"/>
      <c r="C448" s="34"/>
    </row>
    <row r="449" spans="1:3" ht="14.1" customHeight="1" x14ac:dyDescent="0.15">
      <c r="A449" s="34"/>
      <c r="B449" s="34"/>
      <c r="C449" s="34"/>
    </row>
    <row r="450" spans="1:3" ht="14.1" customHeight="1" x14ac:dyDescent="0.15">
      <c r="A450" s="34"/>
      <c r="B450" s="34"/>
      <c r="C450" s="34"/>
    </row>
    <row r="451" spans="1:3" ht="14.1" customHeight="1" x14ac:dyDescent="0.15">
      <c r="A451" s="34"/>
      <c r="B451" s="34"/>
      <c r="C451" s="34"/>
    </row>
    <row r="452" spans="1:3" ht="14.1" customHeight="1" x14ac:dyDescent="0.15">
      <c r="A452" s="34"/>
      <c r="B452" s="34"/>
      <c r="C452" s="34"/>
    </row>
    <row r="453" spans="1:3" ht="14.1" customHeight="1" x14ac:dyDescent="0.15">
      <c r="A453" s="34"/>
      <c r="B453" s="34"/>
      <c r="C453" s="34"/>
    </row>
    <row r="454" spans="1:3" ht="14.1" customHeight="1" x14ac:dyDescent="0.15">
      <c r="A454" s="34"/>
      <c r="B454" s="34"/>
      <c r="C454" s="34"/>
    </row>
    <row r="455" spans="1:3" ht="14.1" customHeight="1" x14ac:dyDescent="0.15">
      <c r="A455" s="34"/>
      <c r="B455" s="34"/>
      <c r="C455" s="34"/>
    </row>
    <row r="456" spans="1:3" ht="14.1" customHeight="1" x14ac:dyDescent="0.15">
      <c r="A456" s="34"/>
      <c r="B456" s="34"/>
      <c r="C456" s="34"/>
    </row>
    <row r="457" spans="1:3" ht="14.1" customHeight="1" x14ac:dyDescent="0.15">
      <c r="A457" s="34"/>
      <c r="B457" s="34"/>
      <c r="C457" s="34"/>
    </row>
    <row r="458" spans="1:3" ht="14.1" customHeight="1" x14ac:dyDescent="0.15">
      <c r="A458" s="34"/>
      <c r="B458" s="34"/>
      <c r="C458" s="34"/>
    </row>
    <row r="459" spans="1:3" ht="14.1" customHeight="1" x14ac:dyDescent="0.15">
      <c r="A459" s="34"/>
      <c r="B459" s="34"/>
      <c r="C459" s="34"/>
    </row>
    <row r="460" spans="1:3" ht="14.1" customHeight="1" x14ac:dyDescent="0.15">
      <c r="A460" s="34"/>
      <c r="B460" s="34"/>
      <c r="C460" s="34"/>
    </row>
    <row r="461" spans="1:3" ht="14.1" customHeight="1" x14ac:dyDescent="0.15">
      <c r="A461" s="34"/>
      <c r="B461" s="34"/>
      <c r="C461" s="34"/>
    </row>
    <row r="462" spans="1:3" ht="14.1" customHeight="1" x14ac:dyDescent="0.15">
      <c r="A462" s="34"/>
      <c r="B462" s="34"/>
      <c r="C462" s="34"/>
    </row>
    <row r="463" spans="1:3" ht="14.1" customHeight="1" x14ac:dyDescent="0.15">
      <c r="A463" s="34"/>
      <c r="B463" s="34"/>
      <c r="C463" s="34"/>
    </row>
    <row r="464" spans="1:3" ht="14.1" customHeight="1" x14ac:dyDescent="0.15">
      <c r="A464" s="34"/>
      <c r="B464" s="34"/>
      <c r="C464" s="34"/>
    </row>
    <row r="465" spans="1:3" ht="14.1" customHeight="1" x14ac:dyDescent="0.15">
      <c r="A465" s="34"/>
      <c r="B465" s="34"/>
      <c r="C465" s="34"/>
    </row>
    <row r="466" spans="1:3" ht="14.1" customHeight="1" x14ac:dyDescent="0.15">
      <c r="A466" s="34"/>
      <c r="B466" s="34"/>
      <c r="C466" s="34"/>
    </row>
    <row r="467" spans="1:3" ht="14.1" customHeight="1" x14ac:dyDescent="0.15">
      <c r="A467" s="34"/>
      <c r="B467" s="34"/>
      <c r="C467" s="34"/>
    </row>
    <row r="468" spans="1:3" ht="14.1" customHeight="1" x14ac:dyDescent="0.15">
      <c r="A468" s="34"/>
      <c r="B468" s="34"/>
      <c r="C468" s="34"/>
    </row>
    <row r="469" spans="1:3" ht="14.1" customHeight="1" x14ac:dyDescent="0.15">
      <c r="A469" s="34"/>
      <c r="B469" s="34"/>
      <c r="C469" s="34"/>
    </row>
    <row r="470" spans="1:3" ht="14.1" customHeight="1" x14ac:dyDescent="0.15">
      <c r="A470" s="34"/>
      <c r="B470" s="34"/>
      <c r="C470" s="34"/>
    </row>
    <row r="471" spans="1:3" ht="14.1" customHeight="1" x14ac:dyDescent="0.15">
      <c r="A471" s="34"/>
      <c r="B471" s="34"/>
      <c r="C471" s="34"/>
    </row>
    <row r="472" spans="1:3" ht="14.1" customHeight="1" x14ac:dyDescent="0.15">
      <c r="A472" s="34"/>
      <c r="B472" s="34"/>
      <c r="C472" s="34"/>
    </row>
    <row r="473" spans="1:3" ht="14.1" customHeight="1" x14ac:dyDescent="0.15">
      <c r="A473" s="34"/>
      <c r="B473" s="34"/>
      <c r="C473" s="34"/>
    </row>
    <row r="474" spans="1:3" ht="14.1" customHeight="1" x14ac:dyDescent="0.15">
      <c r="A474" s="34"/>
      <c r="B474" s="34"/>
      <c r="C474" s="34"/>
    </row>
    <row r="475" spans="1:3" ht="14.1" customHeight="1" x14ac:dyDescent="0.15">
      <c r="A475" s="34"/>
      <c r="B475" s="34"/>
      <c r="C475" s="34"/>
    </row>
    <row r="476" spans="1:3" ht="14.1" customHeight="1" x14ac:dyDescent="0.15">
      <c r="A476" s="34"/>
      <c r="B476" s="34"/>
      <c r="C476" s="34"/>
    </row>
    <row r="477" spans="1:3" ht="14.1" customHeight="1" x14ac:dyDescent="0.15">
      <c r="A477" s="34"/>
      <c r="B477" s="34"/>
      <c r="C477" s="34"/>
    </row>
    <row r="478" spans="1:3" ht="14.1" customHeight="1" x14ac:dyDescent="0.15">
      <c r="A478" s="34"/>
      <c r="B478" s="34"/>
      <c r="C478" s="34"/>
    </row>
    <row r="479" spans="1:3" ht="14.1" customHeight="1" x14ac:dyDescent="0.15">
      <c r="A479" s="34"/>
      <c r="B479" s="34"/>
      <c r="C479" s="34"/>
    </row>
    <row r="480" spans="1:3" ht="14.1" customHeight="1" x14ac:dyDescent="0.15">
      <c r="A480" s="34"/>
      <c r="B480" s="34"/>
      <c r="C480" s="34"/>
    </row>
    <row r="481" spans="1:3" ht="14.1" customHeight="1" x14ac:dyDescent="0.15">
      <c r="A481" s="34"/>
      <c r="B481" s="34"/>
      <c r="C481" s="34"/>
    </row>
    <row r="482" spans="1:3" ht="14.1" customHeight="1" x14ac:dyDescent="0.15">
      <c r="A482" s="34"/>
      <c r="B482" s="34"/>
      <c r="C482" s="34"/>
    </row>
    <row r="483" spans="1:3" ht="14.1" customHeight="1" x14ac:dyDescent="0.15">
      <c r="A483" s="34"/>
      <c r="B483" s="34"/>
      <c r="C483" s="34"/>
    </row>
    <row r="484" spans="1:3" ht="14.1" customHeight="1" x14ac:dyDescent="0.15">
      <c r="A484" s="34"/>
      <c r="B484" s="34"/>
      <c r="C484" s="34"/>
    </row>
    <row r="485" spans="1:3" ht="14.1" customHeight="1" x14ac:dyDescent="0.15">
      <c r="A485" s="34"/>
      <c r="B485" s="34"/>
      <c r="C485" s="34"/>
    </row>
    <row r="486" spans="1:3" ht="14.1" customHeight="1" x14ac:dyDescent="0.15">
      <c r="A486" s="34"/>
      <c r="B486" s="34"/>
      <c r="C486" s="34"/>
    </row>
    <row r="487" spans="1:3" ht="14.1" customHeight="1" x14ac:dyDescent="0.15">
      <c r="A487" s="34"/>
      <c r="B487" s="34"/>
      <c r="C487" s="34"/>
    </row>
    <row r="488" spans="1:3" ht="14.1" customHeight="1" x14ac:dyDescent="0.15">
      <c r="A488" s="34"/>
      <c r="B488" s="34"/>
      <c r="C488" s="34"/>
    </row>
    <row r="489" spans="1:3" ht="14.1" customHeight="1" x14ac:dyDescent="0.15">
      <c r="A489" s="34"/>
      <c r="B489" s="34"/>
      <c r="C489" s="34"/>
    </row>
    <row r="490" spans="1:3" ht="14.1" customHeight="1" x14ac:dyDescent="0.15">
      <c r="A490" s="34"/>
      <c r="B490" s="34"/>
      <c r="C490" s="34"/>
    </row>
    <row r="491" spans="1:3" ht="14.1" customHeight="1" x14ac:dyDescent="0.15">
      <c r="A491" s="34"/>
      <c r="B491" s="34"/>
      <c r="C491" s="34"/>
    </row>
    <row r="492" spans="1:3" ht="14.1" customHeight="1" x14ac:dyDescent="0.15">
      <c r="A492" s="34"/>
      <c r="B492" s="34"/>
      <c r="C492" s="34"/>
    </row>
    <row r="493" spans="1:3" ht="14.1" customHeight="1" x14ac:dyDescent="0.15">
      <c r="A493" s="34"/>
      <c r="B493" s="34"/>
      <c r="C493" s="34"/>
    </row>
    <row r="494" spans="1:3" ht="14.1" customHeight="1" x14ac:dyDescent="0.15">
      <c r="A494" s="34"/>
      <c r="B494" s="34"/>
      <c r="C494" s="34"/>
    </row>
    <row r="495" spans="1:3" ht="14.1" customHeight="1" x14ac:dyDescent="0.15">
      <c r="A495" s="34"/>
      <c r="B495" s="34"/>
      <c r="C495" s="34"/>
    </row>
    <row r="496" spans="1:3" ht="14.1" customHeight="1" x14ac:dyDescent="0.15">
      <c r="A496" s="34"/>
      <c r="B496" s="34"/>
      <c r="C496" s="34"/>
    </row>
    <row r="497" spans="1:3" ht="14.1" customHeight="1" x14ac:dyDescent="0.15">
      <c r="A497" s="34"/>
      <c r="B497" s="34"/>
      <c r="C497" s="34"/>
    </row>
    <row r="498" spans="1:3" ht="14.1" customHeight="1" x14ac:dyDescent="0.15">
      <c r="A498" s="34"/>
      <c r="B498" s="34"/>
      <c r="C498" s="34"/>
    </row>
    <row r="499" spans="1:3" ht="14.1" customHeight="1" x14ac:dyDescent="0.15">
      <c r="A499" s="34"/>
      <c r="B499" s="34"/>
      <c r="C499" s="34"/>
    </row>
    <row r="500" spans="1:3" ht="14.1" customHeight="1" x14ac:dyDescent="0.15">
      <c r="A500" s="34"/>
      <c r="B500" s="34"/>
      <c r="C500" s="34"/>
    </row>
    <row r="501" spans="1:3" ht="14.1" customHeight="1" x14ac:dyDescent="0.15">
      <c r="A501" s="34"/>
      <c r="B501" s="34"/>
      <c r="C501" s="34"/>
    </row>
    <row r="502" spans="1:3" ht="14.1" customHeight="1" x14ac:dyDescent="0.15">
      <c r="A502" s="34"/>
      <c r="B502" s="34"/>
      <c r="C502" s="34"/>
    </row>
    <row r="503" spans="1:3" ht="14.1" customHeight="1" x14ac:dyDescent="0.15">
      <c r="A503" s="34"/>
      <c r="B503" s="34"/>
      <c r="C503" s="34"/>
    </row>
    <row r="504" spans="1:3" ht="14.1" customHeight="1" x14ac:dyDescent="0.15">
      <c r="A504" s="34"/>
      <c r="B504" s="34"/>
      <c r="C504" s="34"/>
    </row>
    <row r="505" spans="1:3" ht="14.1" customHeight="1" x14ac:dyDescent="0.15">
      <c r="A505" s="34"/>
      <c r="B505" s="34"/>
      <c r="C505" s="34"/>
    </row>
    <row r="506" spans="1:3" ht="14.1" customHeight="1" x14ac:dyDescent="0.15">
      <c r="A506" s="34"/>
      <c r="B506" s="34"/>
      <c r="C506" s="34"/>
    </row>
    <row r="507" spans="1:3" ht="14.1" customHeight="1" x14ac:dyDescent="0.15">
      <c r="A507" s="34"/>
      <c r="B507" s="34"/>
      <c r="C507" s="34"/>
    </row>
    <row r="508" spans="1:3" ht="14.1" customHeight="1" x14ac:dyDescent="0.15">
      <c r="A508" s="34"/>
      <c r="B508" s="34"/>
      <c r="C508" s="34"/>
    </row>
    <row r="509" spans="1:3" ht="14.1" customHeight="1" x14ac:dyDescent="0.15">
      <c r="A509" s="34"/>
      <c r="B509" s="34"/>
      <c r="C509" s="34"/>
    </row>
    <row r="510" spans="1:3" ht="14.1" customHeight="1" x14ac:dyDescent="0.15">
      <c r="A510" s="34"/>
      <c r="B510" s="34"/>
      <c r="C510" s="34"/>
    </row>
    <row r="511" spans="1:3" ht="14.1" customHeight="1" x14ac:dyDescent="0.15">
      <c r="A511" s="34"/>
      <c r="B511" s="34"/>
      <c r="C511" s="34"/>
    </row>
    <row r="512" spans="1:3" ht="14.1" customHeight="1" x14ac:dyDescent="0.15">
      <c r="A512" s="34"/>
      <c r="B512" s="34"/>
      <c r="C512" s="34"/>
    </row>
    <row r="513" spans="1:3" ht="14.1" customHeight="1" x14ac:dyDescent="0.15">
      <c r="A513" s="34"/>
      <c r="B513" s="34"/>
      <c r="C513" s="34"/>
    </row>
    <row r="514" spans="1:3" ht="14.1" customHeight="1" x14ac:dyDescent="0.15">
      <c r="A514" s="34"/>
      <c r="B514" s="34"/>
      <c r="C514" s="34"/>
    </row>
    <row r="515" spans="1:3" ht="14.1" customHeight="1" x14ac:dyDescent="0.15">
      <c r="A515" s="34"/>
      <c r="B515" s="34"/>
      <c r="C515" s="34"/>
    </row>
    <row r="516" spans="1:3" ht="14.1" customHeight="1" x14ac:dyDescent="0.15">
      <c r="A516" s="34"/>
      <c r="B516" s="34"/>
      <c r="C516" s="34"/>
    </row>
    <row r="517" spans="1:3" ht="14.1" customHeight="1" x14ac:dyDescent="0.15">
      <c r="A517" s="34"/>
      <c r="B517" s="34"/>
      <c r="C517" s="34"/>
    </row>
    <row r="518" spans="1:3" ht="14.1" customHeight="1" x14ac:dyDescent="0.15">
      <c r="A518" s="34"/>
      <c r="B518" s="34"/>
      <c r="C518" s="34"/>
    </row>
    <row r="519" spans="1:3" ht="14.1" customHeight="1" x14ac:dyDescent="0.15">
      <c r="A519" s="34"/>
      <c r="B519" s="34"/>
      <c r="C519" s="34"/>
    </row>
    <row r="520" spans="1:3" ht="14.1" customHeight="1" x14ac:dyDescent="0.15">
      <c r="A520" s="34"/>
      <c r="B520" s="34"/>
      <c r="C520" s="34"/>
    </row>
    <row r="521" spans="1:3" ht="14.1" customHeight="1" x14ac:dyDescent="0.15">
      <c r="A521" s="34"/>
      <c r="B521" s="34"/>
      <c r="C521" s="34"/>
    </row>
    <row r="522" spans="1:3" ht="14.1" customHeight="1" x14ac:dyDescent="0.15">
      <c r="A522" s="34"/>
      <c r="B522" s="34"/>
      <c r="C522" s="34"/>
    </row>
    <row r="523" spans="1:3" ht="14.1" customHeight="1" x14ac:dyDescent="0.15">
      <c r="A523" s="34"/>
      <c r="B523" s="34"/>
      <c r="C523" s="34"/>
    </row>
    <row r="524" spans="1:3" ht="14.1" customHeight="1" x14ac:dyDescent="0.15">
      <c r="A524" s="34"/>
      <c r="B524" s="34"/>
      <c r="C524" s="34"/>
    </row>
    <row r="525" spans="1:3" ht="14.1" customHeight="1" x14ac:dyDescent="0.15">
      <c r="A525" s="34"/>
      <c r="B525" s="34"/>
      <c r="C525" s="34"/>
    </row>
    <row r="526" spans="1:3" ht="14.1" customHeight="1" x14ac:dyDescent="0.15">
      <c r="A526" s="34"/>
      <c r="B526" s="34"/>
      <c r="C526" s="34"/>
    </row>
    <row r="527" spans="1:3" ht="14.1" customHeight="1" x14ac:dyDescent="0.15">
      <c r="A527" s="34"/>
      <c r="B527" s="34"/>
      <c r="C527" s="34"/>
    </row>
    <row r="528" spans="1:3" ht="14.1" customHeight="1" x14ac:dyDescent="0.15">
      <c r="A528" s="34"/>
      <c r="B528" s="34"/>
      <c r="C528" s="34"/>
    </row>
    <row r="529" spans="1:3" ht="14.1" customHeight="1" x14ac:dyDescent="0.15">
      <c r="A529" s="34"/>
      <c r="B529" s="34"/>
      <c r="C529" s="34"/>
    </row>
    <row r="530" spans="1:3" ht="14.1" customHeight="1" x14ac:dyDescent="0.15">
      <c r="A530" s="34"/>
      <c r="B530" s="34"/>
      <c r="C530" s="34"/>
    </row>
    <row r="531" spans="1:3" ht="14.1" customHeight="1" x14ac:dyDescent="0.15">
      <c r="A531" s="34"/>
      <c r="B531" s="34"/>
      <c r="C531" s="34"/>
    </row>
    <row r="532" spans="1:3" ht="14.1" customHeight="1" x14ac:dyDescent="0.15">
      <c r="A532" s="34"/>
      <c r="B532" s="34"/>
      <c r="C532" s="34"/>
    </row>
    <row r="533" spans="1:3" ht="14.1" customHeight="1" x14ac:dyDescent="0.15">
      <c r="A533" s="34"/>
      <c r="B533" s="34"/>
      <c r="C533" s="34"/>
    </row>
    <row r="534" spans="1:3" ht="14.1" customHeight="1" x14ac:dyDescent="0.15">
      <c r="A534" s="34"/>
      <c r="B534" s="34"/>
      <c r="C534" s="34"/>
    </row>
    <row r="535" spans="1:3" ht="14.1" customHeight="1" x14ac:dyDescent="0.15">
      <c r="A535" s="34"/>
      <c r="B535" s="34"/>
      <c r="C535" s="34"/>
    </row>
    <row r="536" spans="1:3" ht="14.1" customHeight="1" x14ac:dyDescent="0.15">
      <c r="A536" s="34"/>
      <c r="B536" s="34"/>
      <c r="C536" s="34"/>
    </row>
    <row r="537" spans="1:3" ht="14.1" customHeight="1" x14ac:dyDescent="0.15">
      <c r="A537" s="34"/>
      <c r="B537" s="34"/>
      <c r="C537" s="34"/>
    </row>
    <row r="538" spans="1:3" ht="14.1" customHeight="1" x14ac:dyDescent="0.15">
      <c r="A538" s="34"/>
      <c r="B538" s="34"/>
      <c r="C538" s="34"/>
    </row>
    <row r="539" spans="1:3" ht="14.1" customHeight="1" x14ac:dyDescent="0.15">
      <c r="A539" s="34"/>
      <c r="B539" s="34"/>
      <c r="C539" s="34"/>
    </row>
    <row r="540" spans="1:3" ht="14.1" customHeight="1" x14ac:dyDescent="0.15">
      <c r="A540" s="34"/>
      <c r="B540" s="34"/>
      <c r="C540" s="34"/>
    </row>
    <row r="541" spans="1:3" ht="14.1" customHeight="1" x14ac:dyDescent="0.15">
      <c r="A541" s="34"/>
      <c r="B541" s="34"/>
      <c r="C541" s="34"/>
    </row>
    <row r="542" spans="1:3" ht="14.1" customHeight="1" x14ac:dyDescent="0.15">
      <c r="A542" s="34"/>
      <c r="B542" s="34"/>
      <c r="C542" s="34"/>
    </row>
    <row r="543" spans="1:3" ht="14.1" customHeight="1" x14ac:dyDescent="0.15">
      <c r="A543" s="34"/>
      <c r="B543" s="34"/>
      <c r="C543" s="34"/>
    </row>
    <row r="544" spans="1:3" ht="14.1" customHeight="1" x14ac:dyDescent="0.15">
      <c r="A544" s="34"/>
      <c r="B544" s="34"/>
      <c r="C544" s="34"/>
    </row>
    <row r="545" spans="1:3" ht="14.1" customHeight="1" x14ac:dyDescent="0.15">
      <c r="A545" s="34"/>
      <c r="B545" s="34"/>
      <c r="C545" s="34"/>
    </row>
    <row r="546" spans="1:3" ht="14.1" customHeight="1" x14ac:dyDescent="0.15">
      <c r="A546" s="34"/>
      <c r="B546" s="34"/>
      <c r="C546" s="34"/>
    </row>
    <row r="547" spans="1:3" ht="14.1" customHeight="1" x14ac:dyDescent="0.15">
      <c r="A547" s="34"/>
      <c r="B547" s="34"/>
      <c r="C547" s="34"/>
    </row>
    <row r="548" spans="1:3" ht="14.1" customHeight="1" x14ac:dyDescent="0.15">
      <c r="A548" s="34"/>
      <c r="B548" s="34"/>
      <c r="C548" s="34"/>
    </row>
    <row r="549" spans="1:3" ht="14.1" customHeight="1" x14ac:dyDescent="0.15">
      <c r="A549" s="34"/>
      <c r="B549" s="34"/>
      <c r="C549" s="34"/>
    </row>
    <row r="550" spans="1:3" ht="14.1" customHeight="1" x14ac:dyDescent="0.15">
      <c r="A550" s="34"/>
      <c r="B550" s="34"/>
      <c r="C550" s="34"/>
    </row>
    <row r="551" spans="1:3" ht="14.1" customHeight="1" x14ac:dyDescent="0.15">
      <c r="A551" s="34"/>
      <c r="B551" s="34"/>
      <c r="C551" s="34"/>
    </row>
    <row r="552" spans="1:3" ht="14.1" customHeight="1" x14ac:dyDescent="0.15">
      <c r="A552" s="34"/>
      <c r="B552" s="34"/>
      <c r="C552" s="34"/>
    </row>
    <row r="553" spans="1:3" ht="14.1" customHeight="1" x14ac:dyDescent="0.15">
      <c r="A553" s="34"/>
      <c r="B553" s="34"/>
      <c r="C553" s="34"/>
    </row>
    <row r="554" spans="1:3" ht="14.1" customHeight="1" x14ac:dyDescent="0.15">
      <c r="A554" s="34"/>
      <c r="B554" s="34"/>
      <c r="C554" s="34"/>
    </row>
    <row r="555" spans="1:3" ht="14.1" customHeight="1" x14ac:dyDescent="0.15">
      <c r="A555" s="34"/>
      <c r="B555" s="34"/>
      <c r="C555" s="34"/>
    </row>
    <row r="556" spans="1:3" ht="14.1" customHeight="1" x14ac:dyDescent="0.15">
      <c r="A556" s="34"/>
      <c r="B556" s="34"/>
      <c r="C556" s="34"/>
    </row>
    <row r="557" spans="1:3" ht="14.1" customHeight="1" x14ac:dyDescent="0.15">
      <c r="A557" s="34"/>
      <c r="B557" s="34"/>
      <c r="C557" s="34"/>
    </row>
    <row r="558" spans="1:3" ht="14.1" customHeight="1" x14ac:dyDescent="0.15">
      <c r="A558" s="34"/>
      <c r="B558" s="34"/>
      <c r="C558" s="34"/>
    </row>
    <row r="559" spans="1:3" ht="14.1" customHeight="1" x14ac:dyDescent="0.15">
      <c r="A559" s="34"/>
      <c r="B559" s="34"/>
      <c r="C559" s="34"/>
    </row>
    <row r="560" spans="1:3" ht="14.1" customHeight="1" x14ac:dyDescent="0.15">
      <c r="A560" s="34"/>
      <c r="B560" s="34"/>
      <c r="C560" s="34"/>
    </row>
    <row r="561" spans="1:3" ht="14.1" customHeight="1" x14ac:dyDescent="0.15">
      <c r="A561" s="34"/>
      <c r="B561" s="34"/>
      <c r="C561" s="34"/>
    </row>
    <row r="562" spans="1:3" ht="14.1" customHeight="1" x14ac:dyDescent="0.15">
      <c r="A562" s="34"/>
      <c r="B562" s="34"/>
      <c r="C562" s="34"/>
    </row>
    <row r="563" spans="1:3" ht="14.1" customHeight="1" x14ac:dyDescent="0.15">
      <c r="A563" s="34"/>
      <c r="B563" s="34"/>
      <c r="C563" s="34"/>
    </row>
    <row r="564" spans="1:3" ht="14.1" customHeight="1" x14ac:dyDescent="0.15">
      <c r="A564" s="34"/>
      <c r="B564" s="34"/>
      <c r="C564" s="34"/>
    </row>
    <row r="565" spans="1:3" ht="14.1" customHeight="1" x14ac:dyDescent="0.15">
      <c r="A565" s="34"/>
      <c r="B565" s="34"/>
      <c r="C565" s="34"/>
    </row>
    <row r="566" spans="1:3" ht="14.1" customHeight="1" x14ac:dyDescent="0.15">
      <c r="A566" s="34"/>
      <c r="B566" s="34"/>
      <c r="C566" s="34"/>
    </row>
    <row r="567" spans="1:3" ht="14.1" customHeight="1" x14ac:dyDescent="0.15">
      <c r="A567" s="34"/>
      <c r="B567" s="34"/>
      <c r="C567" s="34"/>
    </row>
    <row r="568" spans="1:3" ht="14.1" customHeight="1" x14ac:dyDescent="0.15">
      <c r="A568" s="34"/>
      <c r="B568" s="34"/>
      <c r="C568" s="34"/>
    </row>
    <row r="569" spans="1:3" ht="14.1" customHeight="1" x14ac:dyDescent="0.15">
      <c r="A569" s="34"/>
      <c r="B569" s="34"/>
      <c r="C569" s="34"/>
    </row>
    <row r="570" spans="1:3" ht="14.1" customHeight="1" x14ac:dyDescent="0.15">
      <c r="A570" s="34"/>
      <c r="B570" s="34"/>
      <c r="C570" s="34"/>
    </row>
    <row r="571" spans="1:3" ht="14.1" customHeight="1" x14ac:dyDescent="0.15">
      <c r="A571" s="34"/>
      <c r="B571" s="34"/>
      <c r="C571" s="34"/>
    </row>
    <row r="572" spans="1:3" ht="14.1" customHeight="1" x14ac:dyDescent="0.15">
      <c r="A572" s="34"/>
      <c r="B572" s="34"/>
      <c r="C572" s="34"/>
    </row>
    <row r="573" spans="1:3" ht="14.1" customHeight="1" x14ac:dyDescent="0.15">
      <c r="A573" s="34"/>
      <c r="B573" s="34"/>
      <c r="C573" s="34"/>
    </row>
    <row r="574" spans="1:3" ht="14.1" customHeight="1" x14ac:dyDescent="0.15">
      <c r="A574" s="34"/>
      <c r="B574" s="34"/>
      <c r="C574" s="34"/>
    </row>
    <row r="575" spans="1:3" ht="14.1" customHeight="1" x14ac:dyDescent="0.15">
      <c r="A575" s="34"/>
      <c r="B575" s="34"/>
      <c r="C575" s="34"/>
    </row>
    <row r="576" spans="1:3" ht="14.1" customHeight="1" x14ac:dyDescent="0.15">
      <c r="A576" s="34"/>
      <c r="B576" s="34"/>
      <c r="C576" s="34"/>
    </row>
    <row r="577" spans="1:3" ht="14.1" customHeight="1" x14ac:dyDescent="0.15">
      <c r="A577" s="34"/>
      <c r="B577" s="34"/>
      <c r="C577" s="34"/>
    </row>
    <row r="578" spans="1:3" ht="14.1" customHeight="1" x14ac:dyDescent="0.15">
      <c r="A578" s="34"/>
      <c r="B578" s="34"/>
      <c r="C578" s="34"/>
    </row>
    <row r="579" spans="1:3" ht="14.1" customHeight="1" x14ac:dyDescent="0.15">
      <c r="A579" s="34"/>
      <c r="B579" s="34"/>
      <c r="C579" s="34"/>
    </row>
    <row r="580" spans="1:3" ht="14.1" customHeight="1" x14ac:dyDescent="0.15">
      <c r="A580" s="34"/>
      <c r="B580" s="34"/>
      <c r="C580" s="34"/>
    </row>
    <row r="581" spans="1:3" ht="14.1" customHeight="1" x14ac:dyDescent="0.15">
      <c r="A581" s="34"/>
      <c r="B581" s="34"/>
      <c r="C581" s="34"/>
    </row>
    <row r="582" spans="1:3" ht="14.1" customHeight="1" x14ac:dyDescent="0.15">
      <c r="A582" s="34"/>
      <c r="B582" s="34"/>
      <c r="C582" s="34"/>
    </row>
    <row r="583" spans="1:3" ht="14.1" customHeight="1" x14ac:dyDescent="0.15">
      <c r="A583" s="34"/>
      <c r="B583" s="34"/>
      <c r="C583" s="34"/>
    </row>
    <row r="584" spans="1:3" ht="14.1" customHeight="1" x14ac:dyDescent="0.15">
      <c r="A584" s="34"/>
      <c r="B584" s="34"/>
      <c r="C584" s="34"/>
    </row>
    <row r="585" spans="1:3" ht="14.1" customHeight="1" x14ac:dyDescent="0.15">
      <c r="A585" s="34"/>
      <c r="B585" s="34"/>
      <c r="C585" s="34"/>
    </row>
    <row r="586" spans="1:3" ht="14.1" customHeight="1" x14ac:dyDescent="0.15">
      <c r="A586" s="34"/>
      <c r="B586" s="34"/>
      <c r="C586" s="34"/>
    </row>
    <row r="587" spans="1:3" ht="14.1" customHeight="1" x14ac:dyDescent="0.15">
      <c r="A587" s="34"/>
      <c r="B587" s="34"/>
      <c r="C587" s="34"/>
    </row>
    <row r="588" spans="1:3" ht="14.1" customHeight="1" x14ac:dyDescent="0.15">
      <c r="A588" s="34"/>
      <c r="B588" s="34"/>
      <c r="C588" s="34"/>
    </row>
    <row r="589" spans="1:3" ht="14.1" customHeight="1" x14ac:dyDescent="0.15">
      <c r="A589" s="34"/>
      <c r="B589" s="34"/>
      <c r="C589" s="34"/>
    </row>
    <row r="590" spans="1:3" ht="14.1" customHeight="1" x14ac:dyDescent="0.15">
      <c r="A590" s="34"/>
      <c r="B590" s="34"/>
      <c r="C590" s="34"/>
    </row>
    <row r="591" spans="1:3" ht="14.1" customHeight="1" x14ac:dyDescent="0.15">
      <c r="A591" s="34"/>
      <c r="B591" s="34"/>
      <c r="C591" s="34"/>
    </row>
    <row r="592" spans="1:3" ht="14.1" customHeight="1" x14ac:dyDescent="0.15">
      <c r="A592" s="34"/>
      <c r="B592" s="34"/>
      <c r="C592" s="34"/>
    </row>
    <row r="593" spans="1:3" ht="14.1" customHeight="1" x14ac:dyDescent="0.15">
      <c r="A593" s="34"/>
      <c r="B593" s="34"/>
      <c r="C593" s="34"/>
    </row>
    <row r="594" spans="1:3" ht="14.1" customHeight="1" x14ac:dyDescent="0.15">
      <c r="A594" s="34"/>
      <c r="B594" s="34"/>
      <c r="C594" s="34"/>
    </row>
    <row r="595" spans="1:3" ht="14.1" customHeight="1" x14ac:dyDescent="0.15">
      <c r="A595" s="34"/>
      <c r="B595" s="34"/>
      <c r="C595" s="34"/>
    </row>
    <row r="596" spans="1:3" ht="14.1" customHeight="1" x14ac:dyDescent="0.15">
      <c r="A596" s="34"/>
      <c r="B596" s="34"/>
      <c r="C596" s="34"/>
    </row>
    <row r="597" spans="1:3" ht="14.1" customHeight="1" x14ac:dyDescent="0.15">
      <c r="A597" s="34"/>
      <c r="B597" s="34"/>
      <c r="C597" s="34"/>
    </row>
    <row r="598" spans="1:3" ht="14.1" customHeight="1" x14ac:dyDescent="0.15">
      <c r="A598" s="34"/>
      <c r="B598" s="34"/>
      <c r="C598" s="34"/>
    </row>
    <row r="599" spans="1:3" ht="14.1" customHeight="1" x14ac:dyDescent="0.15">
      <c r="A599" s="34"/>
      <c r="B599" s="34"/>
      <c r="C599" s="34"/>
    </row>
    <row r="600" spans="1:3" ht="14.1" customHeight="1" x14ac:dyDescent="0.15">
      <c r="A600" s="34"/>
      <c r="B600" s="34"/>
      <c r="C600" s="34"/>
    </row>
    <row r="601" spans="1:3" ht="14.1" customHeight="1" x14ac:dyDescent="0.15">
      <c r="A601" s="34"/>
      <c r="B601" s="34"/>
      <c r="C601" s="34"/>
    </row>
    <row r="602" spans="1:3" ht="14.1" customHeight="1" x14ac:dyDescent="0.15">
      <c r="A602" s="34"/>
      <c r="B602" s="34"/>
      <c r="C602" s="34"/>
    </row>
    <row r="603" spans="1:3" ht="14.1" customHeight="1" x14ac:dyDescent="0.15">
      <c r="A603" s="34"/>
      <c r="B603" s="34"/>
      <c r="C603" s="34"/>
    </row>
    <row r="604" spans="1:3" ht="14.1" customHeight="1" x14ac:dyDescent="0.15">
      <c r="A604" s="34"/>
      <c r="B604" s="34"/>
      <c r="C604" s="34"/>
    </row>
    <row r="605" spans="1:3" ht="14.1" customHeight="1" x14ac:dyDescent="0.15">
      <c r="A605" s="34"/>
      <c r="B605" s="34"/>
      <c r="C605" s="34"/>
    </row>
    <row r="606" spans="1:3" ht="14.1" customHeight="1" x14ac:dyDescent="0.15">
      <c r="A606" s="34"/>
      <c r="B606" s="34"/>
      <c r="C606" s="34"/>
    </row>
    <row r="607" spans="1:3" ht="14.1" customHeight="1" x14ac:dyDescent="0.15">
      <c r="A607" s="34"/>
      <c r="B607" s="34"/>
      <c r="C607" s="34"/>
    </row>
    <row r="608" spans="1:3" ht="14.1" customHeight="1" x14ac:dyDescent="0.15">
      <c r="A608" s="34"/>
      <c r="B608" s="34"/>
      <c r="C608" s="34"/>
    </row>
    <row r="609" spans="1:3" ht="14.1" customHeight="1" x14ac:dyDescent="0.15">
      <c r="A609" s="34"/>
      <c r="B609" s="34"/>
      <c r="C609" s="34"/>
    </row>
    <row r="610" spans="1:3" ht="14.1" customHeight="1" x14ac:dyDescent="0.15">
      <c r="A610" s="34"/>
      <c r="B610" s="34"/>
      <c r="C610" s="34"/>
    </row>
    <row r="611" spans="1:3" ht="14.1" customHeight="1" x14ac:dyDescent="0.15">
      <c r="A611" s="34"/>
      <c r="B611" s="34"/>
      <c r="C611" s="34"/>
    </row>
    <row r="612" spans="1:3" ht="14.1" customHeight="1" x14ac:dyDescent="0.15">
      <c r="A612" s="34"/>
      <c r="B612" s="34"/>
      <c r="C612" s="34"/>
    </row>
    <row r="613" spans="1:3" ht="14.1" customHeight="1" x14ac:dyDescent="0.15">
      <c r="A613" s="34"/>
      <c r="B613" s="34"/>
      <c r="C613" s="34"/>
    </row>
    <row r="614" spans="1:3" ht="14.1" customHeight="1" x14ac:dyDescent="0.15">
      <c r="A614" s="34"/>
      <c r="B614" s="34"/>
      <c r="C614" s="34"/>
    </row>
    <row r="615" spans="1:3" ht="14.1" customHeight="1" x14ac:dyDescent="0.15">
      <c r="A615" s="34"/>
      <c r="B615" s="34"/>
      <c r="C615" s="34"/>
    </row>
    <row r="616" spans="1:3" ht="14.1" customHeight="1" x14ac:dyDescent="0.15">
      <c r="A616" s="34"/>
      <c r="B616" s="34"/>
      <c r="C616" s="34"/>
    </row>
    <row r="617" spans="1:3" ht="14.1" customHeight="1" x14ac:dyDescent="0.15">
      <c r="A617" s="34"/>
      <c r="B617" s="34"/>
      <c r="C617" s="34"/>
    </row>
    <row r="618" spans="1:3" ht="14.1" customHeight="1" x14ac:dyDescent="0.15">
      <c r="A618" s="34"/>
      <c r="B618" s="34"/>
      <c r="C618" s="34"/>
    </row>
    <row r="619" spans="1:3" ht="14.1" customHeight="1" x14ac:dyDescent="0.15">
      <c r="A619" s="34"/>
      <c r="B619" s="34"/>
      <c r="C619" s="34"/>
    </row>
    <row r="620" spans="1:3" ht="14.1" customHeight="1" x14ac:dyDescent="0.15">
      <c r="A620" s="34"/>
      <c r="B620" s="34"/>
      <c r="C620" s="34"/>
    </row>
    <row r="621" spans="1:3" ht="14.1" customHeight="1" x14ac:dyDescent="0.15">
      <c r="A621" s="34"/>
      <c r="B621" s="34"/>
      <c r="C621" s="34"/>
    </row>
    <row r="622" spans="1:3" ht="14.1" customHeight="1" x14ac:dyDescent="0.15">
      <c r="A622" s="34"/>
      <c r="B622" s="34"/>
      <c r="C622" s="34"/>
    </row>
    <row r="623" spans="1:3" ht="14.1" customHeight="1" x14ac:dyDescent="0.15">
      <c r="A623" s="34"/>
      <c r="B623" s="34"/>
      <c r="C623" s="34"/>
    </row>
    <row r="624" spans="1:3" ht="14.1" customHeight="1" x14ac:dyDescent="0.15">
      <c r="A624" s="34"/>
      <c r="B624" s="34"/>
      <c r="C624" s="34"/>
    </row>
    <row r="625" spans="1:3" ht="14.1" customHeight="1" x14ac:dyDescent="0.15">
      <c r="A625" s="34"/>
      <c r="B625" s="34"/>
      <c r="C625" s="34"/>
    </row>
    <row r="626" spans="1:3" ht="14.1" customHeight="1" x14ac:dyDescent="0.15">
      <c r="A626" s="34"/>
      <c r="B626" s="34"/>
      <c r="C626" s="34"/>
    </row>
    <row r="627" spans="1:3" ht="14.1" customHeight="1" x14ac:dyDescent="0.15">
      <c r="A627" s="34"/>
      <c r="B627" s="34"/>
      <c r="C627" s="34"/>
    </row>
    <row r="628" spans="1:3" ht="14.1" customHeight="1" x14ac:dyDescent="0.15">
      <c r="A628" s="34"/>
      <c r="B628" s="34"/>
      <c r="C628" s="34"/>
    </row>
    <row r="629" spans="1:3" ht="14.1" customHeight="1" x14ac:dyDescent="0.15">
      <c r="A629" s="34"/>
      <c r="B629" s="34"/>
      <c r="C629" s="34"/>
    </row>
    <row r="630" spans="1:3" ht="14.1" customHeight="1" x14ac:dyDescent="0.15">
      <c r="A630" s="34"/>
      <c r="B630" s="34"/>
      <c r="C630" s="34"/>
    </row>
    <row r="631" spans="1:3" ht="14.1" customHeight="1" x14ac:dyDescent="0.15">
      <c r="A631" s="34"/>
      <c r="B631" s="34"/>
      <c r="C631" s="34"/>
    </row>
    <row r="632" spans="1:3" ht="14.1" customHeight="1" x14ac:dyDescent="0.15">
      <c r="A632" s="34"/>
      <c r="B632" s="34"/>
      <c r="C632" s="34"/>
    </row>
    <row r="633" spans="1:3" ht="14.1" customHeight="1" x14ac:dyDescent="0.15">
      <c r="A633" s="34"/>
      <c r="B633" s="34"/>
      <c r="C633" s="34"/>
    </row>
    <row r="634" spans="1:3" ht="14.1" customHeight="1" x14ac:dyDescent="0.15">
      <c r="A634" s="34"/>
      <c r="B634" s="34"/>
      <c r="C634" s="34"/>
    </row>
    <row r="635" spans="1:3" ht="14.1" customHeight="1" x14ac:dyDescent="0.15">
      <c r="A635" s="34"/>
      <c r="B635" s="34"/>
      <c r="C635" s="34"/>
    </row>
    <row r="636" spans="1:3" ht="14.1" customHeight="1" x14ac:dyDescent="0.15">
      <c r="A636" s="34"/>
      <c r="B636" s="34"/>
      <c r="C636" s="34"/>
    </row>
    <row r="637" spans="1:3" ht="14.1" customHeight="1" x14ac:dyDescent="0.15">
      <c r="A637" s="34"/>
      <c r="B637" s="34"/>
      <c r="C637" s="34"/>
    </row>
    <row r="638" spans="1:3" ht="14.1" customHeight="1" x14ac:dyDescent="0.15">
      <c r="A638" s="34"/>
      <c r="B638" s="34"/>
      <c r="C638" s="34"/>
    </row>
    <row r="639" spans="1:3" ht="14.1" customHeight="1" x14ac:dyDescent="0.15">
      <c r="A639" s="34"/>
      <c r="B639" s="34"/>
      <c r="C639" s="34"/>
    </row>
    <row r="640" spans="1:3" ht="14.1" customHeight="1" x14ac:dyDescent="0.15">
      <c r="A640" s="34"/>
      <c r="B640" s="34"/>
      <c r="C640" s="34"/>
    </row>
    <row r="641" spans="1:3" ht="14.1" customHeight="1" x14ac:dyDescent="0.15">
      <c r="A641" s="34"/>
      <c r="B641" s="34"/>
      <c r="C641" s="34"/>
    </row>
    <row r="642" spans="1:3" ht="14.1" customHeight="1" x14ac:dyDescent="0.15">
      <c r="A642" s="34"/>
      <c r="B642" s="34"/>
      <c r="C642" s="34"/>
    </row>
    <row r="643" spans="1:3" ht="14.1" customHeight="1" x14ac:dyDescent="0.15">
      <c r="A643" s="34"/>
      <c r="B643" s="34"/>
      <c r="C643" s="34"/>
    </row>
    <row r="644" spans="1:3" ht="14.1" customHeight="1" x14ac:dyDescent="0.15">
      <c r="A644" s="34"/>
      <c r="B644" s="34"/>
      <c r="C644" s="34"/>
    </row>
    <row r="645" spans="1:3" ht="14.1" customHeight="1" x14ac:dyDescent="0.15">
      <c r="A645" s="34"/>
      <c r="B645" s="34"/>
      <c r="C645" s="34"/>
    </row>
    <row r="646" spans="1:3" ht="14.1" customHeight="1" x14ac:dyDescent="0.15">
      <c r="A646" s="34"/>
      <c r="B646" s="34"/>
      <c r="C646" s="34"/>
    </row>
    <row r="647" spans="1:3" ht="14.1" customHeight="1" x14ac:dyDescent="0.15">
      <c r="A647" s="34"/>
      <c r="B647" s="34"/>
      <c r="C647" s="34"/>
    </row>
    <row r="648" spans="1:3" ht="14.1" customHeight="1" x14ac:dyDescent="0.15">
      <c r="A648" s="34"/>
      <c r="B648" s="34"/>
      <c r="C648" s="34"/>
    </row>
    <row r="649" spans="1:3" ht="14.1" customHeight="1" x14ac:dyDescent="0.15">
      <c r="A649" s="34"/>
      <c r="B649" s="34"/>
      <c r="C649" s="34"/>
    </row>
    <row r="650" spans="1:3" ht="14.1" customHeight="1" x14ac:dyDescent="0.15">
      <c r="A650" s="34"/>
      <c r="B650" s="34"/>
      <c r="C650" s="34"/>
    </row>
    <row r="651" spans="1:3" ht="14.1" customHeight="1" x14ac:dyDescent="0.15">
      <c r="A651" s="34"/>
      <c r="B651" s="34"/>
      <c r="C651" s="34"/>
    </row>
    <row r="652" spans="1:3" ht="14.1" customHeight="1" x14ac:dyDescent="0.15">
      <c r="A652" s="34"/>
      <c r="B652" s="34"/>
      <c r="C652" s="34"/>
    </row>
    <row r="653" spans="1:3" ht="14.1" customHeight="1" x14ac:dyDescent="0.15">
      <c r="A653" s="34"/>
      <c r="B653" s="34"/>
      <c r="C653" s="34"/>
    </row>
    <row r="654" spans="1:3" ht="14.1" customHeight="1" x14ac:dyDescent="0.15">
      <c r="A654" s="34"/>
      <c r="B654" s="34"/>
      <c r="C654" s="34"/>
    </row>
    <row r="655" spans="1:3" ht="14.1" customHeight="1" x14ac:dyDescent="0.15">
      <c r="A655" s="34"/>
      <c r="B655" s="34"/>
      <c r="C655" s="34"/>
    </row>
    <row r="656" spans="1:3" ht="14.1" customHeight="1" x14ac:dyDescent="0.15">
      <c r="A656" s="34"/>
      <c r="B656" s="34"/>
      <c r="C656" s="34"/>
    </row>
    <row r="657" spans="1:3" ht="14.1" customHeight="1" x14ac:dyDescent="0.15">
      <c r="A657" s="34"/>
      <c r="B657" s="34"/>
      <c r="C657" s="34"/>
    </row>
    <row r="658" spans="1:3" ht="14.1" customHeight="1" x14ac:dyDescent="0.15">
      <c r="A658" s="34"/>
      <c r="B658" s="34"/>
      <c r="C658" s="34"/>
    </row>
    <row r="659" spans="1:3" ht="14.1" customHeight="1" x14ac:dyDescent="0.15">
      <c r="A659" s="34"/>
      <c r="B659" s="34"/>
      <c r="C659" s="34"/>
    </row>
    <row r="660" spans="1:3" ht="14.1" customHeight="1" x14ac:dyDescent="0.15">
      <c r="A660" s="34"/>
      <c r="B660" s="34"/>
      <c r="C660" s="34"/>
    </row>
    <row r="661" spans="1:3" ht="14.1" customHeight="1" x14ac:dyDescent="0.15">
      <c r="A661" s="34"/>
      <c r="B661" s="34"/>
      <c r="C661" s="34"/>
    </row>
    <row r="662" spans="1:3" ht="14.1" customHeight="1" x14ac:dyDescent="0.15">
      <c r="A662" s="34"/>
      <c r="B662" s="34"/>
      <c r="C662" s="34"/>
    </row>
    <row r="663" spans="1:3" ht="14.1" customHeight="1" x14ac:dyDescent="0.15">
      <c r="A663" s="34"/>
      <c r="B663" s="34"/>
      <c r="C663" s="34"/>
    </row>
    <row r="664" spans="1:3" ht="14.1" customHeight="1" x14ac:dyDescent="0.15">
      <c r="A664" s="34"/>
      <c r="B664" s="34"/>
      <c r="C664" s="34"/>
    </row>
    <row r="665" spans="1:3" ht="14.1" customHeight="1" x14ac:dyDescent="0.15">
      <c r="A665" s="34"/>
      <c r="B665" s="34"/>
      <c r="C665" s="34"/>
    </row>
    <row r="666" spans="1:3" ht="14.1" customHeight="1" x14ac:dyDescent="0.15">
      <c r="A666" s="34"/>
      <c r="B666" s="34"/>
      <c r="C666" s="34"/>
    </row>
    <row r="667" spans="1:3" ht="14.1" customHeight="1" x14ac:dyDescent="0.15">
      <c r="A667" s="34"/>
      <c r="B667" s="34"/>
      <c r="C667" s="34"/>
    </row>
    <row r="668" spans="1:3" ht="14.1" customHeight="1" x14ac:dyDescent="0.15">
      <c r="A668" s="34"/>
      <c r="B668" s="34"/>
      <c r="C668" s="34"/>
    </row>
    <row r="669" spans="1:3" ht="14.1" customHeight="1" x14ac:dyDescent="0.15">
      <c r="A669" s="34"/>
      <c r="B669" s="34"/>
      <c r="C669" s="34"/>
    </row>
    <row r="670" spans="1:3" ht="14.1" customHeight="1" x14ac:dyDescent="0.15">
      <c r="A670" s="34"/>
      <c r="B670" s="34"/>
      <c r="C670" s="34"/>
    </row>
    <row r="671" spans="1:3" ht="14.1" customHeight="1" x14ac:dyDescent="0.15">
      <c r="A671" s="34"/>
      <c r="B671" s="34"/>
      <c r="C671" s="34"/>
    </row>
    <row r="672" spans="1:3" ht="14.1" customHeight="1" x14ac:dyDescent="0.15">
      <c r="A672" s="34"/>
      <c r="B672" s="34"/>
      <c r="C672" s="34"/>
    </row>
    <row r="673" spans="1:3" ht="14.1" customHeight="1" x14ac:dyDescent="0.15">
      <c r="A673" s="34"/>
      <c r="B673" s="34"/>
      <c r="C673" s="34"/>
    </row>
    <row r="674" spans="1:3" ht="14.1" customHeight="1" x14ac:dyDescent="0.15">
      <c r="A674" s="34"/>
      <c r="B674" s="34"/>
      <c r="C674" s="34"/>
    </row>
    <row r="675" spans="1:3" ht="14.1" customHeight="1" x14ac:dyDescent="0.15">
      <c r="A675" s="34"/>
      <c r="B675" s="34"/>
      <c r="C675" s="34"/>
    </row>
    <row r="676" spans="1:3" ht="14.1" customHeight="1" x14ac:dyDescent="0.15">
      <c r="A676" s="34"/>
      <c r="B676" s="34"/>
      <c r="C676" s="34"/>
    </row>
    <row r="677" spans="1:3" ht="14.1" customHeight="1" x14ac:dyDescent="0.15">
      <c r="A677" s="34"/>
      <c r="B677" s="34"/>
      <c r="C677" s="34"/>
    </row>
    <row r="678" spans="1:3" ht="14.1" customHeight="1" x14ac:dyDescent="0.15">
      <c r="A678" s="34"/>
      <c r="B678" s="34"/>
      <c r="C678" s="34"/>
    </row>
    <row r="679" spans="1:3" ht="14.1" customHeight="1" x14ac:dyDescent="0.15">
      <c r="A679" s="34"/>
      <c r="B679" s="34"/>
      <c r="C679" s="34"/>
    </row>
    <row r="680" spans="1:3" ht="14.1" customHeight="1" x14ac:dyDescent="0.15">
      <c r="A680" s="34"/>
      <c r="B680" s="34"/>
      <c r="C680" s="34"/>
    </row>
    <row r="681" spans="1:3" ht="14.1" customHeight="1" x14ac:dyDescent="0.15">
      <c r="A681" s="34"/>
      <c r="B681" s="34"/>
      <c r="C681" s="34"/>
    </row>
    <row r="682" spans="1:3" ht="14.1" customHeight="1" x14ac:dyDescent="0.15">
      <c r="A682" s="34"/>
      <c r="B682" s="34"/>
      <c r="C682" s="34"/>
    </row>
    <row r="683" spans="1:3" ht="14.1" customHeight="1" x14ac:dyDescent="0.15">
      <c r="A683" s="34"/>
      <c r="B683" s="34"/>
      <c r="C683" s="34"/>
    </row>
    <row r="684" spans="1:3" ht="14.1" customHeight="1" x14ac:dyDescent="0.15">
      <c r="A684" s="34"/>
      <c r="B684" s="34"/>
      <c r="C684" s="34"/>
    </row>
    <row r="685" spans="1:3" ht="14.1" customHeight="1" x14ac:dyDescent="0.15">
      <c r="A685" s="34"/>
      <c r="B685" s="34"/>
      <c r="C685" s="34"/>
    </row>
    <row r="686" spans="1:3" ht="14.1" customHeight="1" x14ac:dyDescent="0.15">
      <c r="A686" s="34"/>
      <c r="B686" s="34"/>
      <c r="C686" s="34"/>
    </row>
    <row r="687" spans="1:3" ht="14.1" customHeight="1" x14ac:dyDescent="0.15">
      <c r="A687" s="34"/>
      <c r="B687" s="34"/>
      <c r="C687" s="34"/>
    </row>
    <row r="688" spans="1:3" ht="14.1" customHeight="1" x14ac:dyDescent="0.15">
      <c r="A688" s="34"/>
      <c r="B688" s="34"/>
      <c r="C688" s="34"/>
    </row>
    <row r="689" spans="1:3" ht="14.1" customHeight="1" x14ac:dyDescent="0.15">
      <c r="A689" s="34"/>
      <c r="B689" s="34"/>
      <c r="C689" s="34"/>
    </row>
    <row r="690" spans="1:3" ht="14.1" customHeight="1" x14ac:dyDescent="0.15">
      <c r="A690" s="34"/>
      <c r="B690" s="34"/>
      <c r="C690" s="34"/>
    </row>
    <row r="691" spans="1:3" ht="14.1" customHeight="1" x14ac:dyDescent="0.15">
      <c r="A691" s="34"/>
      <c r="B691" s="34"/>
      <c r="C691" s="34"/>
    </row>
    <row r="692" spans="1:3" ht="14.1" customHeight="1" x14ac:dyDescent="0.15">
      <c r="A692" s="34"/>
      <c r="B692" s="34"/>
      <c r="C692" s="34"/>
    </row>
    <row r="693" spans="1:3" ht="14.1" customHeight="1" x14ac:dyDescent="0.15">
      <c r="A693" s="34"/>
      <c r="B693" s="34"/>
      <c r="C693" s="34"/>
    </row>
    <row r="694" spans="1:3" ht="14.1" customHeight="1" x14ac:dyDescent="0.15">
      <c r="A694" s="34"/>
      <c r="B694" s="34"/>
      <c r="C694" s="34"/>
    </row>
    <row r="695" spans="1:3" ht="14.1" customHeight="1" x14ac:dyDescent="0.15">
      <c r="A695" s="34"/>
      <c r="B695" s="34"/>
      <c r="C695" s="34"/>
    </row>
    <row r="696" spans="1:3" ht="14.1" customHeight="1" x14ac:dyDescent="0.15">
      <c r="A696" s="34"/>
      <c r="B696" s="34"/>
      <c r="C696" s="34"/>
    </row>
    <row r="697" spans="1:3" ht="14.1" customHeight="1" x14ac:dyDescent="0.15">
      <c r="A697" s="34"/>
      <c r="B697" s="34"/>
      <c r="C697" s="34"/>
    </row>
    <row r="698" spans="1:3" ht="14.1" customHeight="1" x14ac:dyDescent="0.15">
      <c r="A698" s="34"/>
      <c r="B698" s="34"/>
      <c r="C698" s="34"/>
    </row>
    <row r="699" spans="1:3" ht="14.1" customHeight="1" x14ac:dyDescent="0.15">
      <c r="A699" s="34"/>
      <c r="B699" s="34"/>
      <c r="C699" s="34"/>
    </row>
    <row r="700" spans="1:3" ht="14.1" customHeight="1" x14ac:dyDescent="0.15">
      <c r="A700" s="34"/>
      <c r="B700" s="34"/>
      <c r="C700" s="34"/>
    </row>
    <row r="701" spans="1:3" ht="14.1" customHeight="1" x14ac:dyDescent="0.15">
      <c r="A701" s="34"/>
      <c r="B701" s="34"/>
      <c r="C701" s="34"/>
    </row>
    <row r="702" spans="1:3" ht="14.1" customHeight="1" x14ac:dyDescent="0.15">
      <c r="A702" s="34"/>
      <c r="B702" s="34"/>
      <c r="C702" s="34"/>
    </row>
    <row r="703" spans="1:3" ht="14.1" customHeight="1" x14ac:dyDescent="0.15">
      <c r="A703" s="34"/>
      <c r="B703" s="34"/>
      <c r="C703" s="34"/>
    </row>
    <row r="704" spans="1:3" ht="14.1" customHeight="1" x14ac:dyDescent="0.15">
      <c r="A704" s="34"/>
      <c r="B704" s="34"/>
      <c r="C704" s="34"/>
    </row>
    <row r="705" spans="1:3" ht="14.1" customHeight="1" x14ac:dyDescent="0.15">
      <c r="A705" s="34"/>
      <c r="B705" s="34"/>
      <c r="C705" s="34"/>
    </row>
    <row r="706" spans="1:3" ht="14.1" customHeight="1" x14ac:dyDescent="0.15">
      <c r="A706" s="34"/>
      <c r="B706" s="34"/>
      <c r="C706" s="34"/>
    </row>
    <row r="707" spans="1:3" ht="14.1" customHeight="1" x14ac:dyDescent="0.15">
      <c r="A707" s="34"/>
      <c r="B707" s="34"/>
      <c r="C707" s="34"/>
    </row>
    <row r="708" spans="1:3" ht="14.1" customHeight="1" x14ac:dyDescent="0.15">
      <c r="A708" s="34"/>
      <c r="B708" s="34"/>
      <c r="C708" s="34"/>
    </row>
    <row r="709" spans="1:3" ht="14.1" customHeight="1" x14ac:dyDescent="0.15">
      <c r="A709" s="34"/>
      <c r="B709" s="34"/>
      <c r="C709" s="34"/>
    </row>
    <row r="710" spans="1:3" ht="14.1" customHeight="1" x14ac:dyDescent="0.15">
      <c r="A710" s="34"/>
      <c r="B710" s="34"/>
      <c r="C710" s="34"/>
    </row>
    <row r="711" spans="1:3" ht="14.1" customHeight="1" x14ac:dyDescent="0.15">
      <c r="A711" s="34"/>
      <c r="B711" s="34"/>
      <c r="C711" s="34"/>
    </row>
    <row r="712" spans="1:3" ht="14.1" customHeight="1" x14ac:dyDescent="0.15">
      <c r="A712" s="34"/>
      <c r="B712" s="34"/>
      <c r="C712" s="34"/>
    </row>
    <row r="713" spans="1:3" ht="14.1" customHeight="1" x14ac:dyDescent="0.15">
      <c r="A713" s="34"/>
      <c r="B713" s="34"/>
      <c r="C713" s="34"/>
    </row>
    <row r="714" spans="1:3" ht="14.1" customHeight="1" x14ac:dyDescent="0.15">
      <c r="A714" s="34"/>
      <c r="B714" s="34"/>
      <c r="C714" s="34"/>
    </row>
    <row r="715" spans="1:3" ht="14.1" customHeight="1" x14ac:dyDescent="0.15">
      <c r="A715" s="34"/>
      <c r="B715" s="34"/>
      <c r="C715" s="34"/>
    </row>
    <row r="716" spans="1:3" ht="14.1" customHeight="1" x14ac:dyDescent="0.15">
      <c r="A716" s="34"/>
      <c r="B716" s="34"/>
      <c r="C716" s="34"/>
    </row>
    <row r="717" spans="1:3" ht="14.1" customHeight="1" x14ac:dyDescent="0.15">
      <c r="A717" s="34"/>
      <c r="B717" s="34"/>
      <c r="C717" s="34"/>
    </row>
    <row r="718" spans="1:3" ht="14.1" customHeight="1" x14ac:dyDescent="0.15">
      <c r="A718" s="34"/>
      <c r="B718" s="34"/>
      <c r="C718" s="34"/>
    </row>
    <row r="719" spans="1:3" ht="14.1" customHeight="1" x14ac:dyDescent="0.15">
      <c r="A719" s="34"/>
      <c r="B719" s="34"/>
      <c r="C719" s="34"/>
    </row>
    <row r="720" spans="1:3" ht="14.1" customHeight="1" x14ac:dyDescent="0.15">
      <c r="A720" s="34"/>
      <c r="B720" s="34"/>
      <c r="C720" s="34"/>
    </row>
    <row r="721" spans="1:3" ht="14.1" customHeight="1" x14ac:dyDescent="0.15">
      <c r="A721" s="34"/>
      <c r="B721" s="34"/>
      <c r="C721" s="34"/>
    </row>
    <row r="722" spans="1:3" ht="14.1" customHeight="1" x14ac:dyDescent="0.15">
      <c r="A722" s="34"/>
      <c r="B722" s="34"/>
      <c r="C722" s="34"/>
    </row>
    <row r="723" spans="1:3" ht="14.1" customHeight="1" x14ac:dyDescent="0.15">
      <c r="A723" s="34"/>
      <c r="B723" s="34"/>
      <c r="C723" s="34"/>
    </row>
    <row r="724" spans="1:3" ht="14.1" customHeight="1" x14ac:dyDescent="0.15">
      <c r="A724" s="34"/>
      <c r="B724" s="34"/>
      <c r="C724" s="34"/>
    </row>
    <row r="725" spans="1:3" ht="14.1" customHeight="1" x14ac:dyDescent="0.15">
      <c r="A725" s="34"/>
      <c r="B725" s="34"/>
      <c r="C725" s="34"/>
    </row>
    <row r="726" spans="1:3" ht="14.1" customHeight="1" x14ac:dyDescent="0.15">
      <c r="A726" s="34"/>
      <c r="B726" s="34"/>
      <c r="C726" s="34"/>
    </row>
    <row r="727" spans="1:3" ht="14.1" customHeight="1" x14ac:dyDescent="0.15">
      <c r="A727" s="34"/>
      <c r="B727" s="34"/>
      <c r="C727" s="34"/>
    </row>
    <row r="728" spans="1:3" ht="14.1" customHeight="1" x14ac:dyDescent="0.15">
      <c r="A728" s="34"/>
      <c r="B728" s="34"/>
      <c r="C728" s="34"/>
    </row>
    <row r="729" spans="1:3" ht="14.1" customHeight="1" x14ac:dyDescent="0.15">
      <c r="A729" s="34"/>
      <c r="B729" s="34"/>
      <c r="C729" s="34"/>
    </row>
    <row r="730" spans="1:3" ht="14.1" customHeight="1" x14ac:dyDescent="0.15">
      <c r="A730" s="34"/>
      <c r="B730" s="34"/>
      <c r="C730" s="34"/>
    </row>
    <row r="731" spans="1:3" ht="14.1" customHeight="1" x14ac:dyDescent="0.15">
      <c r="A731" s="34"/>
      <c r="B731" s="34"/>
      <c r="C731" s="34"/>
    </row>
    <row r="732" spans="1:3" ht="14.1" customHeight="1" x14ac:dyDescent="0.15">
      <c r="A732" s="34"/>
      <c r="B732" s="34"/>
      <c r="C732" s="34"/>
    </row>
    <row r="733" spans="1:3" ht="14.1" customHeight="1" x14ac:dyDescent="0.15">
      <c r="A733" s="34"/>
      <c r="B733" s="34"/>
      <c r="C733" s="34"/>
    </row>
    <row r="734" spans="1:3" ht="14.1" customHeight="1" x14ac:dyDescent="0.15">
      <c r="A734" s="34"/>
      <c r="B734" s="34"/>
      <c r="C734" s="34"/>
    </row>
    <row r="735" spans="1:3" ht="14.1" customHeight="1" x14ac:dyDescent="0.15">
      <c r="A735" s="34"/>
      <c r="B735" s="34"/>
      <c r="C735" s="34"/>
    </row>
    <row r="736" spans="1:3" ht="14.1" customHeight="1" x14ac:dyDescent="0.15">
      <c r="A736" s="34"/>
      <c r="B736" s="34"/>
      <c r="C736" s="34"/>
    </row>
    <row r="737" spans="1:3" ht="14.1" customHeight="1" x14ac:dyDescent="0.15">
      <c r="A737" s="34"/>
      <c r="B737" s="34"/>
      <c r="C737" s="34"/>
    </row>
    <row r="738" spans="1:3" ht="14.1" customHeight="1" x14ac:dyDescent="0.15">
      <c r="A738" s="34"/>
      <c r="B738" s="34"/>
      <c r="C738" s="34"/>
    </row>
    <row r="739" spans="1:3" ht="14.1" customHeight="1" x14ac:dyDescent="0.15">
      <c r="A739" s="34"/>
      <c r="B739" s="34"/>
      <c r="C739" s="34"/>
    </row>
    <row r="740" spans="1:3" ht="14.1" customHeight="1" x14ac:dyDescent="0.15">
      <c r="A740" s="34"/>
      <c r="B740" s="34"/>
      <c r="C740" s="34"/>
    </row>
    <row r="741" spans="1:3" ht="14.1" customHeight="1" x14ac:dyDescent="0.15">
      <c r="A741" s="34"/>
      <c r="B741" s="34"/>
      <c r="C741" s="34"/>
    </row>
    <row r="742" spans="1:3" ht="14.1" customHeight="1" x14ac:dyDescent="0.15">
      <c r="A742" s="34"/>
      <c r="B742" s="34"/>
      <c r="C742" s="34"/>
    </row>
    <row r="743" spans="1:3" ht="14.1" customHeight="1" x14ac:dyDescent="0.15">
      <c r="A743" s="34"/>
      <c r="B743" s="34"/>
      <c r="C743" s="34"/>
    </row>
    <row r="744" spans="1:3" ht="14.1" customHeight="1" x14ac:dyDescent="0.15">
      <c r="A744" s="34"/>
      <c r="B744" s="34"/>
      <c r="C744" s="34"/>
    </row>
    <row r="745" spans="1:3" ht="14.1" customHeight="1" x14ac:dyDescent="0.15">
      <c r="A745" s="34"/>
      <c r="B745" s="34"/>
      <c r="C745" s="34"/>
    </row>
    <row r="746" spans="1:3" ht="14.1" customHeight="1" x14ac:dyDescent="0.15">
      <c r="A746" s="34"/>
      <c r="B746" s="34"/>
      <c r="C746" s="34"/>
    </row>
    <row r="747" spans="1:3" ht="14.1" customHeight="1" x14ac:dyDescent="0.15">
      <c r="A747" s="34"/>
      <c r="B747" s="34"/>
      <c r="C747" s="34"/>
    </row>
    <row r="748" spans="1:3" ht="14.1" customHeight="1" x14ac:dyDescent="0.15">
      <c r="A748" s="34"/>
      <c r="B748" s="34"/>
      <c r="C748" s="34"/>
    </row>
    <row r="749" spans="1:3" ht="14.1" customHeight="1" x14ac:dyDescent="0.15">
      <c r="A749" s="34"/>
      <c r="B749" s="34"/>
      <c r="C749" s="34"/>
    </row>
    <row r="750" spans="1:3" ht="14.1" customHeight="1" x14ac:dyDescent="0.15">
      <c r="A750" s="34"/>
      <c r="B750" s="34"/>
      <c r="C750" s="34"/>
    </row>
    <row r="751" spans="1:3" ht="14.1" customHeight="1" x14ac:dyDescent="0.15">
      <c r="A751" s="34"/>
      <c r="B751" s="34"/>
      <c r="C751" s="34"/>
    </row>
    <row r="752" spans="1:3" ht="14.1" customHeight="1" x14ac:dyDescent="0.15">
      <c r="A752" s="34"/>
      <c r="B752" s="34"/>
      <c r="C752" s="34"/>
    </row>
    <row r="753" spans="1:3" ht="14.1" customHeight="1" x14ac:dyDescent="0.15">
      <c r="A753" s="34"/>
      <c r="B753" s="34"/>
      <c r="C753" s="34"/>
    </row>
    <row r="754" spans="1:3" ht="14.1" customHeight="1" x14ac:dyDescent="0.15">
      <c r="A754" s="34"/>
      <c r="B754" s="34"/>
      <c r="C754" s="34"/>
    </row>
    <row r="755" spans="1:3" ht="14.1" customHeight="1" x14ac:dyDescent="0.15">
      <c r="A755" s="34"/>
      <c r="B755" s="34"/>
      <c r="C755" s="34"/>
    </row>
    <row r="756" spans="1:3" ht="14.1" customHeight="1" x14ac:dyDescent="0.15">
      <c r="A756" s="34"/>
      <c r="B756" s="34"/>
      <c r="C756" s="34"/>
    </row>
    <row r="757" spans="1:3" ht="14.1" customHeight="1" x14ac:dyDescent="0.15">
      <c r="A757" s="34"/>
      <c r="B757" s="34"/>
      <c r="C757" s="34"/>
    </row>
    <row r="758" spans="1:3" ht="14.1" customHeight="1" x14ac:dyDescent="0.15">
      <c r="A758" s="34"/>
      <c r="B758" s="34"/>
      <c r="C758" s="34"/>
    </row>
    <row r="759" spans="1:3" ht="14.1" customHeight="1" x14ac:dyDescent="0.15">
      <c r="A759" s="34"/>
      <c r="B759" s="34"/>
      <c r="C759" s="34"/>
    </row>
    <row r="760" spans="1:3" ht="14.1" customHeight="1" x14ac:dyDescent="0.15">
      <c r="A760" s="34"/>
      <c r="B760" s="34"/>
      <c r="C760" s="34"/>
    </row>
    <row r="761" spans="1:3" ht="14.1" customHeight="1" x14ac:dyDescent="0.15">
      <c r="A761" s="34"/>
      <c r="B761" s="34"/>
      <c r="C761" s="34"/>
    </row>
    <row r="762" spans="1:3" ht="14.1" customHeight="1" x14ac:dyDescent="0.15">
      <c r="A762" s="34"/>
      <c r="B762" s="34"/>
      <c r="C762" s="34"/>
    </row>
    <row r="763" spans="1:3" ht="14.1" customHeight="1" x14ac:dyDescent="0.15">
      <c r="A763" s="34"/>
      <c r="B763" s="34"/>
      <c r="C763" s="34"/>
    </row>
    <row r="764" spans="1:3" ht="14.1" customHeight="1" x14ac:dyDescent="0.15">
      <c r="A764" s="34"/>
      <c r="B764" s="34"/>
      <c r="C764" s="34"/>
    </row>
    <row r="765" spans="1:3" ht="14.1" customHeight="1" x14ac:dyDescent="0.15">
      <c r="A765" s="34"/>
      <c r="B765" s="34"/>
      <c r="C765" s="34"/>
    </row>
    <row r="766" spans="1:3" ht="14.1" customHeight="1" x14ac:dyDescent="0.15">
      <c r="A766" s="34"/>
      <c r="B766" s="34"/>
      <c r="C766" s="34"/>
    </row>
    <row r="767" spans="1:3" ht="14.1" customHeight="1" x14ac:dyDescent="0.15">
      <c r="A767" s="34"/>
      <c r="B767" s="34"/>
      <c r="C767" s="34"/>
    </row>
    <row r="768" spans="1:3" ht="14.1" customHeight="1" x14ac:dyDescent="0.15">
      <c r="A768" s="34"/>
      <c r="B768" s="34"/>
      <c r="C768" s="34"/>
    </row>
    <row r="769" spans="1:3" ht="14.1" customHeight="1" x14ac:dyDescent="0.15">
      <c r="A769" s="34"/>
      <c r="B769" s="34"/>
      <c r="C769" s="34"/>
    </row>
    <row r="770" spans="1:3" ht="14.1" customHeight="1" x14ac:dyDescent="0.15">
      <c r="A770" s="34"/>
      <c r="B770" s="34"/>
      <c r="C770" s="34"/>
    </row>
    <row r="771" spans="1:3" ht="14.1" customHeight="1" x14ac:dyDescent="0.15">
      <c r="A771" s="34"/>
      <c r="B771" s="34"/>
      <c r="C771" s="34"/>
    </row>
    <row r="772" spans="1:3" ht="14.1" customHeight="1" x14ac:dyDescent="0.15">
      <c r="A772" s="34"/>
      <c r="B772" s="34"/>
      <c r="C772" s="34"/>
    </row>
    <row r="773" spans="1:3" ht="14.1" customHeight="1" x14ac:dyDescent="0.15">
      <c r="A773" s="34"/>
      <c r="B773" s="34"/>
      <c r="C773" s="34"/>
    </row>
    <row r="774" spans="1:3" ht="14.1" customHeight="1" x14ac:dyDescent="0.15">
      <c r="A774" s="34"/>
      <c r="B774" s="34"/>
      <c r="C774" s="34"/>
    </row>
    <row r="775" spans="1:3" ht="14.1" customHeight="1" x14ac:dyDescent="0.15">
      <c r="A775" s="34"/>
      <c r="B775" s="34"/>
      <c r="C775" s="34"/>
    </row>
    <row r="776" spans="1:3" ht="14.1" customHeight="1" x14ac:dyDescent="0.15">
      <c r="A776" s="34"/>
      <c r="B776" s="34"/>
      <c r="C776" s="34"/>
    </row>
    <row r="777" spans="1:3" ht="14.1" customHeight="1" x14ac:dyDescent="0.15">
      <c r="A777" s="34"/>
      <c r="B777" s="34"/>
      <c r="C777" s="34"/>
    </row>
    <row r="778" spans="1:3" ht="14.1" customHeight="1" x14ac:dyDescent="0.15">
      <c r="A778" s="34"/>
      <c r="B778" s="34"/>
      <c r="C778" s="34"/>
    </row>
    <row r="779" spans="1:3" ht="14.1" customHeight="1" x14ac:dyDescent="0.15">
      <c r="A779" s="34"/>
      <c r="B779" s="34"/>
      <c r="C779" s="34"/>
    </row>
    <row r="780" spans="1:3" ht="14.1" customHeight="1" x14ac:dyDescent="0.15">
      <c r="A780" s="34"/>
      <c r="B780" s="34"/>
      <c r="C780" s="34"/>
    </row>
    <row r="781" spans="1:3" ht="14.1" customHeight="1" x14ac:dyDescent="0.15">
      <c r="A781" s="34"/>
      <c r="B781" s="34"/>
      <c r="C781" s="34"/>
    </row>
    <row r="782" spans="1:3" ht="14.1" customHeight="1" x14ac:dyDescent="0.15">
      <c r="A782" s="34"/>
      <c r="B782" s="34"/>
      <c r="C782" s="34"/>
    </row>
    <row r="783" spans="1:3" ht="14.1" customHeight="1" x14ac:dyDescent="0.15">
      <c r="A783" s="34"/>
      <c r="B783" s="34"/>
      <c r="C783" s="34"/>
    </row>
    <row r="784" spans="1:3" ht="14.1" customHeight="1" x14ac:dyDescent="0.15">
      <c r="A784" s="34"/>
      <c r="B784" s="34"/>
      <c r="C784" s="34"/>
    </row>
    <row r="785" spans="1:3" ht="14.1" customHeight="1" x14ac:dyDescent="0.15">
      <c r="A785" s="34"/>
      <c r="B785" s="34"/>
      <c r="C785" s="34"/>
    </row>
    <row r="786" spans="1:3" ht="14.1" customHeight="1" x14ac:dyDescent="0.15">
      <c r="A786" s="34"/>
      <c r="B786" s="34"/>
      <c r="C786" s="34"/>
    </row>
    <row r="787" spans="1:3" ht="14.1" customHeight="1" x14ac:dyDescent="0.15">
      <c r="A787" s="34"/>
      <c r="B787" s="34"/>
      <c r="C787" s="34"/>
    </row>
    <row r="788" spans="1:3" ht="14.1" customHeight="1" x14ac:dyDescent="0.15">
      <c r="A788" s="34"/>
      <c r="B788" s="34"/>
      <c r="C788" s="34"/>
    </row>
    <row r="789" spans="1:3" ht="14.1" customHeight="1" x14ac:dyDescent="0.15">
      <c r="A789" s="34"/>
      <c r="B789" s="34"/>
      <c r="C789" s="34"/>
    </row>
    <row r="790" spans="1:3" ht="14.1" customHeight="1" x14ac:dyDescent="0.15">
      <c r="A790" s="34"/>
      <c r="B790" s="34"/>
      <c r="C790" s="34"/>
    </row>
    <row r="791" spans="1:3" ht="14.1" customHeight="1" x14ac:dyDescent="0.15">
      <c r="A791" s="34"/>
      <c r="B791" s="34"/>
      <c r="C791" s="34"/>
    </row>
    <row r="792" spans="1:3" ht="14.1" customHeight="1" x14ac:dyDescent="0.15">
      <c r="A792" s="34"/>
      <c r="B792" s="34"/>
      <c r="C792" s="34"/>
    </row>
    <row r="793" spans="1:3" ht="14.1" customHeight="1" x14ac:dyDescent="0.15">
      <c r="A793" s="34"/>
      <c r="B793" s="34"/>
      <c r="C793" s="34"/>
    </row>
    <row r="794" spans="1:3" ht="14.1" customHeight="1" x14ac:dyDescent="0.15">
      <c r="A794" s="34"/>
      <c r="B794" s="34"/>
      <c r="C794" s="34"/>
    </row>
    <row r="795" spans="1:3" ht="14.1" customHeight="1" x14ac:dyDescent="0.15">
      <c r="A795" s="34"/>
      <c r="B795" s="34"/>
      <c r="C795" s="34"/>
    </row>
    <row r="796" spans="1:3" ht="14.1" customHeight="1" x14ac:dyDescent="0.15">
      <c r="A796" s="34"/>
      <c r="B796" s="34"/>
      <c r="C796" s="34"/>
    </row>
    <row r="797" spans="1:3" ht="14.1" customHeight="1" x14ac:dyDescent="0.15">
      <c r="A797" s="34"/>
      <c r="B797" s="34"/>
      <c r="C797" s="34"/>
    </row>
    <row r="798" spans="1:3" ht="14.1" customHeight="1" x14ac:dyDescent="0.15">
      <c r="A798" s="34"/>
      <c r="B798" s="34"/>
      <c r="C798" s="34"/>
    </row>
    <row r="799" spans="1:3" ht="14.1" customHeight="1" x14ac:dyDescent="0.15">
      <c r="A799" s="34"/>
      <c r="B799" s="34"/>
      <c r="C799" s="34"/>
    </row>
    <row r="800" spans="1:3" ht="14.1" customHeight="1" x14ac:dyDescent="0.15">
      <c r="A800" s="34"/>
      <c r="B800" s="34"/>
      <c r="C800" s="34"/>
    </row>
    <row r="801" spans="1:3" ht="14.1" customHeight="1" x14ac:dyDescent="0.15">
      <c r="A801" s="34"/>
      <c r="B801" s="34"/>
      <c r="C801" s="34"/>
    </row>
    <row r="802" spans="1:3" ht="14.1" customHeight="1" x14ac:dyDescent="0.15">
      <c r="A802" s="34"/>
      <c r="B802" s="34"/>
      <c r="C802" s="34"/>
    </row>
    <row r="803" spans="1:3" ht="14.1" customHeight="1" x14ac:dyDescent="0.15">
      <c r="A803" s="34"/>
      <c r="B803" s="34"/>
      <c r="C803" s="34"/>
    </row>
    <row r="804" spans="1:3" ht="14.1" customHeight="1" x14ac:dyDescent="0.15">
      <c r="A804" s="34"/>
      <c r="B804" s="34"/>
      <c r="C804" s="34"/>
    </row>
    <row r="805" spans="1:3" ht="14.1" customHeight="1" x14ac:dyDescent="0.15">
      <c r="A805" s="34"/>
      <c r="B805" s="34"/>
      <c r="C805" s="34"/>
    </row>
    <row r="806" spans="1:3" ht="14.1" customHeight="1" x14ac:dyDescent="0.15">
      <c r="A806" s="34"/>
      <c r="B806" s="34"/>
      <c r="C806" s="34"/>
    </row>
    <row r="807" spans="1:3" ht="14.1" customHeight="1" x14ac:dyDescent="0.15">
      <c r="A807" s="34"/>
      <c r="B807" s="34"/>
      <c r="C807" s="34"/>
    </row>
    <row r="808" spans="1:3" ht="14.1" customHeight="1" x14ac:dyDescent="0.15">
      <c r="A808" s="34"/>
      <c r="B808" s="34"/>
      <c r="C808" s="34"/>
    </row>
    <row r="809" spans="1:3" ht="14.1" customHeight="1" x14ac:dyDescent="0.15">
      <c r="A809" s="34"/>
      <c r="B809" s="34"/>
      <c r="C809" s="34"/>
    </row>
    <row r="810" spans="1:3" ht="14.1" customHeight="1" x14ac:dyDescent="0.15">
      <c r="A810" s="34"/>
      <c r="B810" s="34"/>
      <c r="C810" s="34"/>
    </row>
    <row r="811" spans="1:3" ht="14.1" customHeight="1" x14ac:dyDescent="0.15">
      <c r="A811" s="34"/>
      <c r="B811" s="34"/>
      <c r="C811" s="34"/>
    </row>
    <row r="812" spans="1:3" ht="14.1" customHeight="1" x14ac:dyDescent="0.15">
      <c r="A812" s="34"/>
      <c r="B812" s="34"/>
      <c r="C812" s="34"/>
    </row>
    <row r="813" spans="1:3" ht="14.1" customHeight="1" x14ac:dyDescent="0.15">
      <c r="A813" s="34"/>
      <c r="B813" s="34"/>
      <c r="C813" s="34"/>
    </row>
    <row r="814" spans="1:3" ht="14.1" customHeight="1" x14ac:dyDescent="0.15">
      <c r="A814" s="34"/>
      <c r="B814" s="34"/>
      <c r="C814" s="34"/>
    </row>
    <row r="815" spans="1:3" ht="14.1" customHeight="1" x14ac:dyDescent="0.15">
      <c r="A815" s="34"/>
      <c r="B815" s="34"/>
      <c r="C815" s="34"/>
    </row>
    <row r="816" spans="1:3" ht="14.1" customHeight="1" x14ac:dyDescent="0.15">
      <c r="A816" s="34"/>
      <c r="B816" s="34"/>
      <c r="C816" s="34"/>
    </row>
    <row r="817" spans="1:3" ht="14.1" customHeight="1" x14ac:dyDescent="0.15">
      <c r="A817" s="34"/>
      <c r="B817" s="34"/>
      <c r="C817" s="34"/>
    </row>
    <row r="818" spans="1:3" ht="14.1" customHeight="1" x14ac:dyDescent="0.15">
      <c r="A818" s="34"/>
      <c r="B818" s="34"/>
      <c r="C818" s="34"/>
    </row>
    <row r="819" spans="1:3" ht="14.1" customHeight="1" x14ac:dyDescent="0.15">
      <c r="A819" s="34"/>
      <c r="B819" s="34"/>
      <c r="C819" s="34"/>
    </row>
    <row r="820" spans="1:3" ht="14.1" customHeight="1" x14ac:dyDescent="0.15">
      <c r="A820" s="34"/>
      <c r="B820" s="34"/>
      <c r="C820" s="34"/>
    </row>
    <row r="821" spans="1:3" ht="14.1" customHeight="1" x14ac:dyDescent="0.15">
      <c r="A821" s="34"/>
      <c r="B821" s="34"/>
      <c r="C821" s="34"/>
    </row>
    <row r="822" spans="1:3" ht="14.1" customHeight="1" x14ac:dyDescent="0.15">
      <c r="A822" s="34"/>
      <c r="B822" s="34"/>
      <c r="C822" s="34"/>
    </row>
    <row r="823" spans="1:3" ht="14.1" customHeight="1" x14ac:dyDescent="0.15">
      <c r="A823" s="34"/>
      <c r="B823" s="34"/>
      <c r="C823" s="34"/>
    </row>
    <row r="824" spans="1:3" ht="14.1" customHeight="1" x14ac:dyDescent="0.15">
      <c r="A824" s="34"/>
      <c r="B824" s="34"/>
      <c r="C824" s="34"/>
    </row>
    <row r="825" spans="1:3" ht="14.1" customHeight="1" x14ac:dyDescent="0.15">
      <c r="A825" s="34"/>
      <c r="B825" s="34"/>
      <c r="C825" s="34"/>
    </row>
    <row r="826" spans="1:3" ht="14.1" customHeight="1" x14ac:dyDescent="0.15">
      <c r="A826" s="34"/>
      <c r="B826" s="34"/>
      <c r="C826" s="34"/>
    </row>
    <row r="827" spans="1:3" ht="14.1" customHeight="1" x14ac:dyDescent="0.15">
      <c r="A827" s="34"/>
      <c r="B827" s="34"/>
      <c r="C827" s="34"/>
    </row>
    <row r="828" spans="1:3" ht="14.1" customHeight="1" x14ac:dyDescent="0.15">
      <c r="A828" s="34"/>
      <c r="B828" s="34"/>
      <c r="C828" s="34"/>
    </row>
    <row r="829" spans="1:3" ht="14.1" customHeight="1" x14ac:dyDescent="0.15">
      <c r="A829" s="34"/>
      <c r="B829" s="34"/>
      <c r="C829" s="34"/>
    </row>
    <row r="830" spans="1:3" ht="14.1" customHeight="1" x14ac:dyDescent="0.15">
      <c r="A830" s="34"/>
      <c r="B830" s="34"/>
      <c r="C830" s="34"/>
    </row>
    <row r="831" spans="1:3" ht="14.1" customHeight="1" x14ac:dyDescent="0.15">
      <c r="A831" s="34"/>
      <c r="B831" s="34"/>
      <c r="C831" s="34"/>
    </row>
    <row r="832" spans="1:3" ht="14.1" customHeight="1" x14ac:dyDescent="0.15">
      <c r="A832" s="34"/>
      <c r="B832" s="34"/>
      <c r="C832" s="34"/>
    </row>
    <row r="833" spans="1:3" ht="14.1" customHeight="1" x14ac:dyDescent="0.15">
      <c r="A833" s="34"/>
      <c r="B833" s="34"/>
      <c r="C833" s="34"/>
    </row>
    <row r="834" spans="1:3" ht="14.1" customHeight="1" x14ac:dyDescent="0.15">
      <c r="A834" s="34"/>
      <c r="B834" s="34"/>
      <c r="C834" s="34"/>
    </row>
    <row r="835" spans="1:3" ht="14.1" customHeight="1" x14ac:dyDescent="0.15">
      <c r="A835" s="34"/>
      <c r="B835" s="34"/>
      <c r="C835" s="34"/>
    </row>
    <row r="836" spans="1:3" ht="14.1" customHeight="1" x14ac:dyDescent="0.15">
      <c r="A836" s="34"/>
      <c r="B836" s="34"/>
      <c r="C836" s="34"/>
    </row>
    <row r="837" spans="1:3" ht="14.1" customHeight="1" x14ac:dyDescent="0.15">
      <c r="A837" s="34"/>
      <c r="B837" s="34"/>
      <c r="C837" s="34"/>
    </row>
    <row r="838" spans="1:3" ht="14.1" customHeight="1" x14ac:dyDescent="0.15">
      <c r="A838" s="34"/>
      <c r="B838" s="34"/>
      <c r="C838" s="34"/>
    </row>
    <row r="839" spans="1:3" ht="14.1" customHeight="1" x14ac:dyDescent="0.15">
      <c r="A839" s="34"/>
      <c r="B839" s="34"/>
      <c r="C839" s="34"/>
    </row>
    <row r="840" spans="1:3" ht="14.1" customHeight="1" x14ac:dyDescent="0.15">
      <c r="A840" s="34"/>
      <c r="B840" s="34"/>
      <c r="C840" s="34"/>
    </row>
    <row r="841" spans="1:3" ht="14.1" customHeight="1" x14ac:dyDescent="0.15">
      <c r="A841" s="34"/>
      <c r="B841" s="34"/>
      <c r="C841" s="34"/>
    </row>
    <row r="842" spans="1:3" ht="14.1" customHeight="1" x14ac:dyDescent="0.15">
      <c r="A842" s="34"/>
      <c r="B842" s="34"/>
      <c r="C842" s="34"/>
    </row>
    <row r="843" spans="1:3" ht="14.1" customHeight="1" x14ac:dyDescent="0.15">
      <c r="A843" s="34"/>
      <c r="B843" s="34"/>
      <c r="C843" s="34"/>
    </row>
    <row r="844" spans="1:3" ht="14.1" customHeight="1" x14ac:dyDescent="0.15">
      <c r="A844" s="34"/>
      <c r="B844" s="34"/>
      <c r="C844" s="34"/>
    </row>
    <row r="845" spans="1:3" ht="14.1" customHeight="1" x14ac:dyDescent="0.15">
      <c r="A845" s="34"/>
      <c r="B845" s="34"/>
      <c r="C845" s="34"/>
    </row>
    <row r="846" spans="1:3" ht="14.1" customHeight="1" x14ac:dyDescent="0.15">
      <c r="A846" s="34"/>
      <c r="B846" s="34"/>
      <c r="C846" s="34"/>
    </row>
    <row r="847" spans="1:3" ht="14.1" customHeight="1" x14ac:dyDescent="0.15">
      <c r="A847" s="34"/>
      <c r="B847" s="34"/>
      <c r="C847" s="34"/>
    </row>
    <row r="848" spans="1:3" ht="14.1" customHeight="1" x14ac:dyDescent="0.15">
      <c r="A848" s="34"/>
      <c r="B848" s="34"/>
      <c r="C848" s="34"/>
    </row>
    <row r="849" spans="1:3" ht="14.1" customHeight="1" x14ac:dyDescent="0.15">
      <c r="A849" s="34"/>
      <c r="B849" s="34"/>
      <c r="C849" s="34"/>
    </row>
    <row r="850" spans="1:3" ht="14.1" customHeight="1" x14ac:dyDescent="0.15">
      <c r="A850" s="34"/>
      <c r="B850" s="34"/>
      <c r="C850" s="34"/>
    </row>
    <row r="851" spans="1:3" ht="14.1" customHeight="1" x14ac:dyDescent="0.15">
      <c r="A851" s="34"/>
      <c r="B851" s="34"/>
      <c r="C851" s="34"/>
    </row>
    <row r="852" spans="1:3" ht="14.1" customHeight="1" x14ac:dyDescent="0.15">
      <c r="A852" s="34"/>
      <c r="B852" s="34"/>
      <c r="C852" s="34"/>
    </row>
    <row r="853" spans="1:3" ht="14.1" customHeight="1" x14ac:dyDescent="0.15">
      <c r="A853" s="34"/>
      <c r="B853" s="34"/>
      <c r="C853" s="34"/>
    </row>
    <row r="854" spans="1:3" ht="14.1" customHeight="1" x14ac:dyDescent="0.15">
      <c r="A854" s="34"/>
      <c r="B854" s="34"/>
      <c r="C854" s="34"/>
    </row>
    <row r="855" spans="1:3" ht="14.1" customHeight="1" x14ac:dyDescent="0.15">
      <c r="A855" s="34"/>
      <c r="B855" s="34"/>
      <c r="C855" s="34"/>
    </row>
    <row r="856" spans="1:3" ht="14.1" customHeight="1" x14ac:dyDescent="0.15">
      <c r="A856" s="34"/>
      <c r="B856" s="34"/>
      <c r="C856" s="34"/>
    </row>
    <row r="857" spans="1:3" ht="14.1" customHeight="1" x14ac:dyDescent="0.15">
      <c r="A857" s="34"/>
      <c r="B857" s="34"/>
      <c r="C857" s="34"/>
    </row>
    <row r="858" spans="1:3" ht="14.1" customHeight="1" x14ac:dyDescent="0.15">
      <c r="A858" s="34"/>
      <c r="B858" s="34"/>
      <c r="C858" s="34"/>
    </row>
    <row r="859" spans="1:3" ht="14.1" customHeight="1" x14ac:dyDescent="0.15">
      <c r="A859" s="34"/>
      <c r="B859" s="34"/>
      <c r="C859" s="34"/>
    </row>
    <row r="860" spans="1:3" ht="14.1" customHeight="1" x14ac:dyDescent="0.15">
      <c r="A860" s="34"/>
      <c r="B860" s="34"/>
      <c r="C860" s="34"/>
    </row>
    <row r="861" spans="1:3" ht="14.1" customHeight="1" x14ac:dyDescent="0.15">
      <c r="A861" s="34"/>
      <c r="B861" s="34"/>
      <c r="C861" s="34"/>
    </row>
    <row r="862" spans="1:3" ht="14.1" customHeight="1" x14ac:dyDescent="0.15">
      <c r="A862" s="34"/>
      <c r="B862" s="34"/>
      <c r="C862" s="34"/>
    </row>
    <row r="863" spans="1:3" ht="14.1" customHeight="1" x14ac:dyDescent="0.15">
      <c r="A863" s="34"/>
      <c r="B863" s="34"/>
      <c r="C863" s="34"/>
    </row>
    <row r="864" spans="1:3" ht="14.1" customHeight="1" x14ac:dyDescent="0.15">
      <c r="A864" s="34"/>
      <c r="B864" s="34"/>
      <c r="C864" s="34"/>
    </row>
    <row r="865" spans="1:3" ht="14.1" customHeight="1" x14ac:dyDescent="0.15">
      <c r="A865" s="34"/>
      <c r="B865" s="34"/>
      <c r="C865" s="34"/>
    </row>
    <row r="866" spans="1:3" ht="14.1" customHeight="1" x14ac:dyDescent="0.15">
      <c r="A866" s="34"/>
      <c r="B866" s="34"/>
      <c r="C866" s="34"/>
    </row>
    <row r="867" spans="1:3" ht="14.1" customHeight="1" x14ac:dyDescent="0.15">
      <c r="A867" s="34"/>
      <c r="B867" s="34"/>
      <c r="C867" s="34"/>
    </row>
    <row r="868" spans="1:3" ht="14.1" customHeight="1" x14ac:dyDescent="0.15">
      <c r="A868" s="34"/>
      <c r="B868" s="34"/>
      <c r="C868" s="34"/>
    </row>
    <row r="869" spans="1:3" ht="14.1" customHeight="1" x14ac:dyDescent="0.15">
      <c r="A869" s="34"/>
      <c r="B869" s="34"/>
      <c r="C869" s="34"/>
    </row>
    <row r="870" spans="1:3" ht="14.1" customHeight="1" x14ac:dyDescent="0.15">
      <c r="A870" s="34"/>
      <c r="B870" s="34"/>
      <c r="C870" s="34"/>
    </row>
    <row r="871" spans="1:3" ht="14.1" customHeight="1" x14ac:dyDescent="0.15">
      <c r="A871" s="34"/>
      <c r="B871" s="34"/>
      <c r="C871" s="34"/>
    </row>
    <row r="872" spans="1:3" ht="14.1" customHeight="1" x14ac:dyDescent="0.15">
      <c r="A872" s="34"/>
      <c r="B872" s="34"/>
      <c r="C872" s="34"/>
    </row>
    <row r="873" spans="1:3" ht="14.1" customHeight="1" x14ac:dyDescent="0.15">
      <c r="A873" s="34"/>
      <c r="B873" s="34"/>
      <c r="C873" s="34"/>
    </row>
    <row r="874" spans="1:3" ht="14.1" customHeight="1" x14ac:dyDescent="0.15">
      <c r="A874" s="34"/>
      <c r="B874" s="34"/>
      <c r="C874" s="34"/>
    </row>
    <row r="875" spans="1:3" ht="14.1" customHeight="1" x14ac:dyDescent="0.15">
      <c r="A875" s="34"/>
      <c r="B875" s="34"/>
      <c r="C875" s="34"/>
    </row>
    <row r="876" spans="1:3" ht="14.1" customHeight="1" x14ac:dyDescent="0.15">
      <c r="A876" s="34"/>
      <c r="B876" s="34"/>
      <c r="C876" s="34"/>
    </row>
    <row r="877" spans="1:3" ht="14.1" customHeight="1" x14ac:dyDescent="0.15">
      <c r="A877" s="34"/>
      <c r="B877" s="34"/>
      <c r="C877" s="34"/>
    </row>
  </sheetData>
  <conditionalFormatting sqref="A2:A100 A102:A1048576">
    <cfRule type="cellIs" dxfId="79" priority="30" stopIfTrue="1" operator="notEqual">
      <formula>""</formula>
    </cfRule>
  </conditionalFormatting>
  <conditionalFormatting sqref="C19 C2:C5 C7:C9 C15 C21:C100 C102:C1048576">
    <cfRule type="expression" dxfId="78" priority="28">
      <formula>AND(C2&lt;&gt;"",LEFT(C2,1)&lt;&gt;"""")</formula>
    </cfRule>
    <cfRule type="expression" dxfId="77" priority="29">
      <formula>AND(C2&lt;&gt;"",IFERROR(FIND("&amp;",C2)=0,TRUE),RIGHT(C2,1)&lt;&gt;"""")</formula>
    </cfRule>
  </conditionalFormatting>
  <conditionalFormatting sqref="A72:A76">
    <cfRule type="cellIs" dxfId="76" priority="27" stopIfTrue="1" operator="notEqual">
      <formula>""</formula>
    </cfRule>
  </conditionalFormatting>
  <conditionalFormatting sqref="C73:C76">
    <cfRule type="expression" dxfId="75" priority="25">
      <formula>AND(C73&lt;&gt;"",LEFT(C73,1)&lt;&gt;"""")</formula>
    </cfRule>
    <cfRule type="expression" dxfId="74" priority="26">
      <formula>AND(C73&lt;&gt;"",IFERROR(FIND("&amp;",C73)=0,TRUE),RIGHT(C73,1)&lt;&gt;"""")</formula>
    </cfRule>
  </conditionalFormatting>
  <conditionalFormatting sqref="A74">
    <cfRule type="cellIs" dxfId="73" priority="24" stopIfTrue="1" operator="notEqual">
      <formula>""</formula>
    </cfRule>
  </conditionalFormatting>
  <conditionalFormatting sqref="C74">
    <cfRule type="expression" dxfId="72" priority="22">
      <formula>AND(C74&lt;&gt;"",LEFT(C74,1)&lt;&gt;"""")</formula>
    </cfRule>
    <cfRule type="expression" dxfId="71" priority="23">
      <formula>AND(C74&lt;&gt;"",IFERROR(FIND("&amp;",C74)=0,TRUE),RIGHT(C74,1)&lt;&gt;"""")</formula>
    </cfRule>
  </conditionalFormatting>
  <conditionalFormatting sqref="A75">
    <cfRule type="cellIs" dxfId="70" priority="21" stopIfTrue="1" operator="notEqual">
      <formula>""</formula>
    </cfRule>
  </conditionalFormatting>
  <conditionalFormatting sqref="A76">
    <cfRule type="cellIs" dxfId="69" priority="20" stopIfTrue="1" operator="notEqual">
      <formula>""</formula>
    </cfRule>
  </conditionalFormatting>
  <conditionalFormatting sqref="C76">
    <cfRule type="expression" dxfId="68" priority="18">
      <formula>AND(C76&lt;&gt;"",LEFT(C76,1)&lt;&gt;"""")</formula>
    </cfRule>
    <cfRule type="expression" dxfId="67" priority="19">
      <formula>AND(C76&lt;&gt;"",IFERROR(FIND("&amp;",C76)=0,TRUE),RIGHT(C76,1)&lt;&gt;"""")</formula>
    </cfRule>
  </conditionalFormatting>
  <conditionalFormatting sqref="A77:A80">
    <cfRule type="cellIs" dxfId="66" priority="17" stopIfTrue="1" operator="notEqual">
      <formula>""</formula>
    </cfRule>
  </conditionalFormatting>
  <conditionalFormatting sqref="C80 C77:C78">
    <cfRule type="expression" dxfId="65" priority="15">
      <formula>AND(C77&lt;&gt;"",LEFT(C77,1)&lt;&gt;"""")</formula>
    </cfRule>
    <cfRule type="expression" dxfId="64" priority="16">
      <formula>AND(C77&lt;&gt;"",IFERROR(FIND("&amp;",C77)=0,TRUE),RIGHT(C77,1)&lt;&gt;"""")</formula>
    </cfRule>
  </conditionalFormatting>
  <conditionalFormatting sqref="C79">
    <cfRule type="expression" dxfId="63" priority="13">
      <formula>AND(C79&lt;&gt;"",LEFT(C79,1)&lt;&gt;"""")</formula>
    </cfRule>
    <cfRule type="expression" dxfId="62" priority="14">
      <formula>AND(C79&lt;&gt;"",IFERROR(FIND("&amp;",C79)=0,TRUE),RIGHT(C79,1)&lt;&gt;"""")</formula>
    </cfRule>
  </conditionalFormatting>
  <conditionalFormatting sqref="A81:A84">
    <cfRule type="cellIs" dxfId="61" priority="12" stopIfTrue="1" operator="notEqual">
      <formula>""</formula>
    </cfRule>
  </conditionalFormatting>
  <conditionalFormatting sqref="C81:C84">
    <cfRule type="expression" dxfId="60" priority="10">
      <formula>AND(C81&lt;&gt;"",LEFT(C81,1)&lt;&gt;"""")</formula>
    </cfRule>
    <cfRule type="expression" dxfId="59" priority="11">
      <formula>AND(C81&lt;&gt;"",IFERROR(FIND("&amp;",C81)=0,TRUE),RIGHT(C81,1)&lt;&gt;"""")</formula>
    </cfRule>
  </conditionalFormatting>
  <conditionalFormatting sqref="A85:A87">
    <cfRule type="cellIs" dxfId="58" priority="9" stopIfTrue="1" operator="notEqual">
      <formula>""</formula>
    </cfRule>
  </conditionalFormatting>
  <conditionalFormatting sqref="C85:C87">
    <cfRule type="expression" dxfId="57" priority="7">
      <formula>AND(C85&lt;&gt;"",LEFT(C85,1)&lt;&gt;"""")</formula>
    </cfRule>
    <cfRule type="expression" dxfId="56" priority="8">
      <formula>AND(C85&lt;&gt;"",IFERROR(FIND("&amp;",C85)=0,TRUE),RIGHT(C85,1)&lt;&gt;"""")</formula>
    </cfRule>
  </conditionalFormatting>
  <conditionalFormatting sqref="A90">
    <cfRule type="cellIs" dxfId="55" priority="6" stopIfTrue="1" operator="notEqual">
      <formula>""</formula>
    </cfRule>
  </conditionalFormatting>
  <conditionalFormatting sqref="C90">
    <cfRule type="expression" dxfId="54" priority="4">
      <formula>AND(C90&lt;&gt;"",LEFT(C90,1)&lt;&gt;"""")</formula>
    </cfRule>
    <cfRule type="expression" dxfId="53" priority="5">
      <formula>AND(C90&lt;&gt;"",IFERROR(FIND("&amp;",C90)=0,TRUE),RIGHT(C90,1)&lt;&gt;"""")</formula>
    </cfRule>
  </conditionalFormatting>
  <conditionalFormatting sqref="A101">
    <cfRule type="cellIs" dxfId="52" priority="3" stopIfTrue="1" operator="notEqual">
      <formula>""</formula>
    </cfRule>
  </conditionalFormatting>
  <conditionalFormatting sqref="C101">
    <cfRule type="expression" dxfId="51" priority="1">
      <formula>AND(C101&lt;&gt;"",LEFT(C101,1)&lt;&gt;"""")</formula>
    </cfRule>
    <cfRule type="expression" dxfId="50" priority="2">
      <formula>AND(C101&lt;&gt;"",IFERROR(FIND("&amp;",C101)=0,TRUE),RIGHT(C101,1)&lt;&gt;"""")</formula>
    </cfRule>
  </conditionalFormatting>
  <dataValidations count="1">
    <dataValidation type="list" allowBlank="1" showInputMessage="1" showErrorMessage="1" sqref="B1:B1048576">
      <formula1>ObjectClass_List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M1" zoomScaleNormal="100" workbookViewId="0">
      <selection activeCell="O25" sqref="O25"/>
    </sheetView>
  </sheetViews>
  <sheetFormatPr defaultColWidth="10" defaultRowHeight="15" x14ac:dyDescent="0.25"/>
  <cols>
    <col min="1" max="1" width="99.85546875" style="5" bestFit="1" customWidth="1"/>
    <col min="2" max="2" width="11.140625" style="6" bestFit="1" customWidth="1"/>
    <col min="3" max="3" width="13.7109375" style="6" bestFit="1" customWidth="1"/>
    <col min="4" max="4" width="12.42578125" style="6" bestFit="1" customWidth="1"/>
    <col min="5" max="5" width="13.7109375" style="6" bestFit="1" customWidth="1"/>
    <col min="6" max="6" width="17.28515625" style="6" customWidth="1"/>
    <col min="7" max="7" width="44.42578125" bestFit="1" customWidth="1"/>
    <col min="8" max="8" width="10.5703125" bestFit="1" customWidth="1"/>
    <col min="9" max="9" width="12.42578125" bestFit="1" customWidth="1"/>
    <col min="10" max="10" width="34.5703125" bestFit="1" customWidth="1"/>
    <col min="11" max="11" width="14.5703125" style="92" bestFit="1" customWidth="1"/>
    <col min="12" max="12" width="23.42578125" style="92" bestFit="1" customWidth="1"/>
    <col min="13" max="13" width="13.42578125" bestFit="1" customWidth="1"/>
    <col min="14" max="14" width="45" bestFit="1" customWidth="1"/>
    <col min="15" max="15" width="49.28515625" bestFit="1" customWidth="1"/>
    <col min="16" max="16" width="8.140625" bestFit="1" customWidth="1"/>
    <col min="17" max="17" width="23" bestFit="1" customWidth="1"/>
    <col min="18" max="18" width="12.5703125" bestFit="1" customWidth="1"/>
    <col min="19" max="19" width="16.140625" bestFit="1" customWidth="1"/>
    <col min="20" max="20" width="17.28515625" bestFit="1" customWidth="1"/>
  </cols>
  <sheetData>
    <row r="1" spans="1:20" x14ac:dyDescent="0.25">
      <c r="A1" s="59" t="s">
        <v>1</v>
      </c>
      <c r="B1" s="59" t="s">
        <v>2</v>
      </c>
      <c r="C1" s="59" t="s">
        <v>3</v>
      </c>
      <c r="D1" s="59" t="s">
        <v>396</v>
      </c>
      <c r="E1" s="59" t="s">
        <v>397</v>
      </c>
      <c r="F1" s="59" t="s">
        <v>4</v>
      </c>
      <c r="G1" s="59" t="s">
        <v>0</v>
      </c>
      <c r="H1" s="59" t="s">
        <v>325</v>
      </c>
      <c r="I1" s="59" t="s">
        <v>326</v>
      </c>
      <c r="J1" s="59" t="s">
        <v>410</v>
      </c>
      <c r="K1" s="85" t="s">
        <v>332</v>
      </c>
      <c r="L1" s="85" t="s">
        <v>395</v>
      </c>
      <c r="M1" s="59" t="s">
        <v>386</v>
      </c>
      <c r="N1" s="59" t="s">
        <v>352</v>
      </c>
      <c r="O1" s="59" t="s">
        <v>353</v>
      </c>
      <c r="P1" s="59" t="s">
        <v>356</v>
      </c>
      <c r="Q1" s="59" t="s">
        <v>370</v>
      </c>
      <c r="R1" s="59" t="s">
        <v>374</v>
      </c>
      <c r="S1" s="59" t="s">
        <v>378</v>
      </c>
      <c r="T1" s="59" t="s">
        <v>22</v>
      </c>
    </row>
    <row r="2" spans="1:20" x14ac:dyDescent="0.25">
      <c r="A2" s="58" t="s">
        <v>578</v>
      </c>
      <c r="B2" s="1" t="s">
        <v>388</v>
      </c>
      <c r="C2" s="1"/>
      <c r="D2" s="1"/>
      <c r="E2" s="1"/>
      <c r="F2" s="2"/>
      <c r="G2" s="7"/>
      <c r="H2" s="2"/>
      <c r="I2" s="2"/>
      <c r="J2" s="7"/>
      <c r="K2" s="86"/>
      <c r="L2" s="87"/>
      <c r="M2" s="7"/>
      <c r="N2" s="7"/>
      <c r="O2" s="7"/>
      <c r="P2" s="7"/>
      <c r="Q2" s="7"/>
      <c r="R2" s="7"/>
      <c r="S2" s="7"/>
      <c r="T2" s="7"/>
    </row>
    <row r="3" spans="1:20" x14ac:dyDescent="0.25">
      <c r="A3" s="95" t="s">
        <v>414</v>
      </c>
      <c r="B3" s="1" t="s">
        <v>388</v>
      </c>
      <c r="C3" s="1" t="s">
        <v>393</v>
      </c>
      <c r="D3" s="1" t="s">
        <v>394</v>
      </c>
      <c r="E3" s="1" t="s">
        <v>338</v>
      </c>
      <c r="F3" s="2" t="s">
        <v>7</v>
      </c>
      <c r="G3" s="7" t="s">
        <v>411</v>
      </c>
      <c r="H3" s="2" t="s">
        <v>327</v>
      </c>
      <c r="I3" s="2" t="s">
        <v>444</v>
      </c>
      <c r="J3" s="7" t="s">
        <v>412</v>
      </c>
      <c r="K3" s="86">
        <v>100002710</v>
      </c>
      <c r="L3" s="87" t="s">
        <v>567</v>
      </c>
      <c r="M3" s="7">
        <v>1000</v>
      </c>
      <c r="N3" s="7" t="s">
        <v>418</v>
      </c>
      <c r="O3" s="84" t="s">
        <v>495</v>
      </c>
      <c r="P3" s="7" t="s">
        <v>419</v>
      </c>
      <c r="Q3" s="7" t="s">
        <v>420</v>
      </c>
      <c r="R3" s="7" t="s">
        <v>421</v>
      </c>
      <c r="S3" s="7" t="s">
        <v>382</v>
      </c>
      <c r="T3" s="7" t="s">
        <v>381</v>
      </c>
    </row>
    <row r="4" spans="1:20" x14ac:dyDescent="0.25">
      <c r="A4" s="106" t="s">
        <v>415</v>
      </c>
      <c r="B4" s="1" t="s">
        <v>388</v>
      </c>
      <c r="C4" s="1" t="s">
        <v>393</v>
      </c>
      <c r="D4" s="1" t="s">
        <v>394</v>
      </c>
      <c r="E4" s="1" t="s">
        <v>338</v>
      </c>
      <c r="F4" s="2" t="s">
        <v>7</v>
      </c>
      <c r="G4" s="7" t="s">
        <v>413</v>
      </c>
      <c r="H4" s="2" t="s">
        <v>327</v>
      </c>
      <c r="I4" s="2" t="s">
        <v>444</v>
      </c>
      <c r="J4" s="7" t="s">
        <v>412</v>
      </c>
      <c r="K4" s="86">
        <v>100002641</v>
      </c>
      <c r="L4" s="87" t="s">
        <v>576</v>
      </c>
      <c r="M4" s="7">
        <v>1000</v>
      </c>
      <c r="N4" s="7" t="s">
        <v>418</v>
      </c>
      <c r="O4" s="7" t="s">
        <v>351</v>
      </c>
      <c r="P4" s="7" t="s">
        <v>419</v>
      </c>
      <c r="Q4" s="7" t="s">
        <v>420</v>
      </c>
      <c r="R4" s="7" t="s">
        <v>421</v>
      </c>
      <c r="S4" s="7" t="s">
        <v>382</v>
      </c>
      <c r="T4" s="7" t="s">
        <v>381</v>
      </c>
    </row>
    <row r="5" spans="1:20" x14ac:dyDescent="0.25">
      <c r="A5" s="95" t="s">
        <v>422</v>
      </c>
      <c r="B5" s="1" t="s">
        <v>388</v>
      </c>
      <c r="C5" s="1" t="s">
        <v>478</v>
      </c>
      <c r="D5" s="1" t="s">
        <v>337</v>
      </c>
      <c r="E5" s="1" t="s">
        <v>338</v>
      </c>
      <c r="F5" s="2" t="s">
        <v>7</v>
      </c>
      <c r="G5" s="7" t="s">
        <v>491</v>
      </c>
      <c r="H5" s="2" t="s">
        <v>327</v>
      </c>
      <c r="I5" s="2" t="s">
        <v>444</v>
      </c>
      <c r="J5" s="7" t="s">
        <v>492</v>
      </c>
      <c r="K5" s="86" t="s">
        <v>575</v>
      </c>
      <c r="L5" s="87"/>
      <c r="M5" s="7">
        <v>1000</v>
      </c>
      <c r="N5" s="7" t="s">
        <v>418</v>
      </c>
      <c r="O5" s="7" t="s">
        <v>418</v>
      </c>
      <c r="P5" s="7" t="s">
        <v>419</v>
      </c>
      <c r="Q5" s="7" t="s">
        <v>420</v>
      </c>
      <c r="R5" s="7" t="s">
        <v>421</v>
      </c>
      <c r="S5" s="7" t="s">
        <v>382</v>
      </c>
      <c r="T5" s="7" t="s">
        <v>381</v>
      </c>
    </row>
    <row r="6" spans="1:20" s="55" customFormat="1" x14ac:dyDescent="0.25">
      <c r="A6" s="108" t="s">
        <v>416</v>
      </c>
      <c r="B6" s="1" t="s">
        <v>388</v>
      </c>
      <c r="C6" s="1" t="s">
        <v>338</v>
      </c>
      <c r="D6" s="1" t="s">
        <v>394</v>
      </c>
      <c r="E6" s="2" t="s">
        <v>338</v>
      </c>
      <c r="F6" s="2" t="s">
        <v>7</v>
      </c>
      <c r="G6" s="7" t="s">
        <v>445</v>
      </c>
      <c r="H6" s="2" t="s">
        <v>327</v>
      </c>
      <c r="I6" s="2" t="s">
        <v>444</v>
      </c>
      <c r="J6" s="7" t="s">
        <v>434</v>
      </c>
      <c r="K6" s="86" t="s">
        <v>573</v>
      </c>
      <c r="L6" s="86"/>
      <c r="M6" s="7">
        <v>1000</v>
      </c>
      <c r="N6" s="7" t="s">
        <v>451</v>
      </c>
      <c r="O6" s="7" t="s">
        <v>452</v>
      </c>
      <c r="P6" s="7" t="s">
        <v>419</v>
      </c>
      <c r="Q6" s="7" t="s">
        <v>420</v>
      </c>
      <c r="R6" s="7" t="s">
        <v>421</v>
      </c>
      <c r="S6" s="7" t="s">
        <v>459</v>
      </c>
      <c r="T6" s="7" t="s">
        <v>381</v>
      </c>
    </row>
    <row r="7" spans="1:20" x14ac:dyDescent="0.25">
      <c r="A7" s="108" t="s">
        <v>425</v>
      </c>
      <c r="B7" s="1" t="s">
        <v>388</v>
      </c>
      <c r="C7" s="1" t="s">
        <v>338</v>
      </c>
      <c r="D7" s="1" t="s">
        <v>394</v>
      </c>
      <c r="E7" s="1" t="s">
        <v>338</v>
      </c>
      <c r="F7" s="2" t="s">
        <v>7</v>
      </c>
      <c r="G7" s="7" t="s">
        <v>447</v>
      </c>
      <c r="H7" s="2" t="s">
        <v>327</v>
      </c>
      <c r="I7" s="2" t="s">
        <v>444</v>
      </c>
      <c r="J7" s="7" t="s">
        <v>434</v>
      </c>
      <c r="K7" s="86" t="s">
        <v>562</v>
      </c>
      <c r="L7" s="86"/>
      <c r="M7" s="7">
        <v>1000</v>
      </c>
      <c r="N7" s="7" t="s">
        <v>451</v>
      </c>
      <c r="O7" s="7" t="s">
        <v>452</v>
      </c>
      <c r="P7" s="7" t="s">
        <v>419</v>
      </c>
      <c r="Q7" s="7" t="s">
        <v>420</v>
      </c>
      <c r="R7" s="7" t="s">
        <v>421</v>
      </c>
      <c r="S7" s="7" t="s">
        <v>459</v>
      </c>
      <c r="T7" s="7" t="s">
        <v>381</v>
      </c>
    </row>
    <row r="8" spans="1:20" x14ac:dyDescent="0.25">
      <c r="A8" s="108" t="s">
        <v>423</v>
      </c>
      <c r="B8" s="1" t="s">
        <v>388</v>
      </c>
      <c r="C8" s="1" t="s">
        <v>338</v>
      </c>
      <c r="D8" s="1" t="s">
        <v>394</v>
      </c>
      <c r="E8" s="1" t="s">
        <v>338</v>
      </c>
      <c r="F8" s="2" t="s">
        <v>7</v>
      </c>
      <c r="G8" s="7" t="s">
        <v>446</v>
      </c>
      <c r="H8" s="2" t="s">
        <v>327</v>
      </c>
      <c r="I8" s="2" t="s">
        <v>444</v>
      </c>
      <c r="J8" s="7" t="s">
        <v>441</v>
      </c>
      <c r="K8" s="86" t="s">
        <v>563</v>
      </c>
      <c r="L8" s="86"/>
      <c r="M8" s="7">
        <v>1000</v>
      </c>
      <c r="N8" s="7" t="s">
        <v>453</v>
      </c>
      <c r="O8" s="7" t="s">
        <v>454</v>
      </c>
      <c r="P8" s="7" t="s">
        <v>419</v>
      </c>
      <c r="Q8" s="7" t="s">
        <v>420</v>
      </c>
      <c r="R8" s="7" t="s">
        <v>421</v>
      </c>
      <c r="S8" s="7" t="s">
        <v>459</v>
      </c>
      <c r="T8" s="7" t="s">
        <v>381</v>
      </c>
    </row>
    <row r="9" spans="1:20" s="56" customFormat="1" x14ac:dyDescent="0.25">
      <c r="A9" s="108" t="s">
        <v>424</v>
      </c>
      <c r="B9" s="1" t="s">
        <v>388</v>
      </c>
      <c r="C9" s="1" t="s">
        <v>338</v>
      </c>
      <c r="D9" s="1" t="s">
        <v>394</v>
      </c>
      <c r="E9" s="1" t="s">
        <v>338</v>
      </c>
      <c r="F9" s="2" t="s">
        <v>7</v>
      </c>
      <c r="G9" s="7" t="s">
        <v>448</v>
      </c>
      <c r="H9" s="2" t="s">
        <v>327</v>
      </c>
      <c r="I9" s="2" t="s">
        <v>444</v>
      </c>
      <c r="J9" s="7" t="s">
        <v>441</v>
      </c>
      <c r="K9" s="86" t="s">
        <v>564</v>
      </c>
      <c r="L9" s="88"/>
      <c r="M9" s="7">
        <v>1000</v>
      </c>
      <c r="N9" s="7" t="s">
        <v>453</v>
      </c>
      <c r="O9" s="7" t="s">
        <v>454</v>
      </c>
      <c r="P9" s="7" t="s">
        <v>419</v>
      </c>
      <c r="Q9" s="7" t="s">
        <v>420</v>
      </c>
      <c r="R9" s="7" t="s">
        <v>421</v>
      </c>
      <c r="S9" s="7" t="s">
        <v>459</v>
      </c>
      <c r="T9" s="7" t="s">
        <v>381</v>
      </c>
    </row>
    <row r="10" spans="1:20" ht="22.5" x14ac:dyDescent="0.25">
      <c r="A10" s="109" t="s">
        <v>426</v>
      </c>
      <c r="B10" s="1" t="s">
        <v>388</v>
      </c>
      <c r="C10" s="1" t="s">
        <v>336</v>
      </c>
      <c r="D10" s="1" t="s">
        <v>337</v>
      </c>
      <c r="E10" s="1" t="s">
        <v>338</v>
      </c>
      <c r="F10" s="2" t="s">
        <v>7</v>
      </c>
      <c r="G10" s="7" t="s">
        <v>455</v>
      </c>
      <c r="H10" s="2" t="s">
        <v>327</v>
      </c>
      <c r="I10" s="2" t="s">
        <v>444</v>
      </c>
      <c r="J10" s="7" t="s">
        <v>449</v>
      </c>
      <c r="K10" s="89" t="s">
        <v>565</v>
      </c>
      <c r="L10" s="89" t="s">
        <v>568</v>
      </c>
      <c r="M10" s="7"/>
      <c r="N10" s="7"/>
      <c r="O10" s="7" t="s">
        <v>454</v>
      </c>
      <c r="P10" s="7" t="s">
        <v>419</v>
      </c>
      <c r="Q10" s="7" t="s">
        <v>420</v>
      </c>
      <c r="R10" s="7" t="s">
        <v>421</v>
      </c>
      <c r="S10" s="7" t="s">
        <v>382</v>
      </c>
      <c r="T10" s="7" t="s">
        <v>381</v>
      </c>
    </row>
    <row r="11" spans="1:20" s="55" customFormat="1" hidden="1" x14ac:dyDescent="0.25">
      <c r="A11" s="58" t="s">
        <v>427</v>
      </c>
      <c r="B11" s="1" t="s">
        <v>579</v>
      </c>
      <c r="C11" s="53"/>
      <c r="D11" s="53"/>
      <c r="E11" s="53"/>
      <c r="F11" s="52"/>
      <c r="G11" s="54"/>
      <c r="H11" s="52"/>
      <c r="I11" s="2"/>
      <c r="J11" s="54"/>
      <c r="K11" s="90"/>
      <c r="L11" s="90"/>
      <c r="M11" s="54"/>
      <c r="N11" s="54"/>
      <c r="O11" s="54"/>
      <c r="P11" s="54"/>
      <c r="Q11" s="54"/>
      <c r="R11" s="7" t="s">
        <v>421</v>
      </c>
      <c r="S11" s="54"/>
      <c r="T11" s="54"/>
    </row>
    <row r="12" spans="1:20" s="55" customFormat="1" hidden="1" x14ac:dyDescent="0.25">
      <c r="A12" s="58" t="s">
        <v>428</v>
      </c>
      <c r="B12" s="1" t="s">
        <v>579</v>
      </c>
      <c r="C12" s="53"/>
      <c r="D12" s="53"/>
      <c r="E12" s="53"/>
      <c r="F12" s="52"/>
      <c r="G12" s="54"/>
      <c r="H12" s="52"/>
      <c r="I12" s="2"/>
      <c r="J12" s="54"/>
      <c r="K12" s="90"/>
      <c r="L12" s="90"/>
      <c r="M12" s="54"/>
      <c r="N12" s="54"/>
      <c r="O12" s="54"/>
      <c r="P12" s="54"/>
      <c r="Q12" s="54"/>
      <c r="R12" s="7" t="s">
        <v>421</v>
      </c>
      <c r="S12" s="54"/>
      <c r="T12" s="54"/>
    </row>
    <row r="13" spans="1:20" s="55" customFormat="1" hidden="1" x14ac:dyDescent="0.25">
      <c r="A13" s="58" t="s">
        <v>429</v>
      </c>
      <c r="B13" s="1" t="s">
        <v>579</v>
      </c>
      <c r="C13" s="53"/>
      <c r="D13" s="53"/>
      <c r="E13" s="53"/>
      <c r="F13" s="52"/>
      <c r="G13" s="54"/>
      <c r="H13" s="52"/>
      <c r="I13" s="2"/>
      <c r="J13" s="54"/>
      <c r="K13" s="90"/>
      <c r="L13" s="90"/>
      <c r="M13" s="54"/>
      <c r="N13" s="54"/>
      <c r="O13" s="54"/>
      <c r="P13" s="54"/>
      <c r="Q13" s="54"/>
      <c r="R13" s="7" t="s">
        <v>421</v>
      </c>
      <c r="S13" s="54"/>
      <c r="T13" s="54"/>
    </row>
    <row r="14" spans="1:20" x14ac:dyDescent="0.25">
      <c r="A14" s="106" t="s">
        <v>417</v>
      </c>
      <c r="B14" s="1" t="s">
        <v>579</v>
      </c>
      <c r="C14" s="1" t="s">
        <v>393</v>
      </c>
      <c r="D14" s="1" t="s">
        <v>394</v>
      </c>
      <c r="E14" s="1" t="s">
        <v>338</v>
      </c>
      <c r="F14" s="2" t="s">
        <v>7</v>
      </c>
      <c r="G14" s="7" t="s">
        <v>389</v>
      </c>
      <c r="H14" s="2" t="s">
        <v>327</v>
      </c>
      <c r="I14" s="2" t="s">
        <v>444</v>
      </c>
      <c r="J14" s="7" t="s">
        <v>329</v>
      </c>
      <c r="K14" s="86">
        <v>100001070</v>
      </c>
      <c r="L14" s="91" t="s">
        <v>569</v>
      </c>
      <c r="M14" s="7">
        <v>1000</v>
      </c>
      <c r="N14" s="7" t="s">
        <v>351</v>
      </c>
      <c r="O14" s="7" t="s">
        <v>351</v>
      </c>
      <c r="P14" s="7" t="s">
        <v>419</v>
      </c>
      <c r="Q14" s="7" t="s">
        <v>420</v>
      </c>
      <c r="R14" s="7" t="s">
        <v>421</v>
      </c>
      <c r="S14" s="7" t="s">
        <v>382</v>
      </c>
      <c r="T14" s="7" t="s">
        <v>381</v>
      </c>
    </row>
    <row r="15" spans="1:20" hidden="1" x14ac:dyDescent="0.25">
      <c r="A15" s="58" t="s">
        <v>430</v>
      </c>
      <c r="B15" s="1" t="s">
        <v>579</v>
      </c>
      <c r="C15" s="2"/>
      <c r="D15" s="2"/>
      <c r="E15" s="2"/>
      <c r="F15" s="2"/>
      <c r="G15" s="7"/>
      <c r="H15" s="2"/>
      <c r="I15" s="2"/>
      <c r="J15" s="7"/>
      <c r="K15" s="86"/>
      <c r="L15" s="86"/>
      <c r="M15" s="7"/>
      <c r="N15" s="7"/>
      <c r="O15" s="7"/>
      <c r="P15" s="7"/>
      <c r="Q15" s="7"/>
      <c r="R15" s="7" t="s">
        <v>421</v>
      </c>
      <c r="S15" s="7"/>
      <c r="T15" s="7"/>
    </row>
    <row r="16" spans="1:20" s="55" customFormat="1" hidden="1" x14ac:dyDescent="0.25">
      <c r="A16" s="58" t="s">
        <v>431</v>
      </c>
      <c r="B16" s="1" t="s">
        <v>579</v>
      </c>
      <c r="C16" s="52"/>
      <c r="D16" s="52"/>
      <c r="E16" s="52"/>
      <c r="F16" s="52"/>
      <c r="G16" s="54"/>
      <c r="H16" s="2"/>
      <c r="I16" s="2"/>
      <c r="J16" s="54"/>
      <c r="K16" s="90"/>
      <c r="L16" s="90"/>
      <c r="M16" s="54"/>
      <c r="N16" s="54"/>
      <c r="O16" s="54"/>
      <c r="P16" s="54"/>
      <c r="Q16" s="54"/>
      <c r="R16" s="7" t="s">
        <v>421</v>
      </c>
      <c r="S16" s="54"/>
      <c r="T16" s="54"/>
    </row>
    <row r="17" spans="1:20" x14ac:dyDescent="0.25">
      <c r="A17" s="58" t="s">
        <v>432</v>
      </c>
      <c r="B17" s="1" t="s">
        <v>579</v>
      </c>
      <c r="C17" s="1" t="s">
        <v>338</v>
      </c>
      <c r="D17" s="1" t="s">
        <v>394</v>
      </c>
      <c r="E17" s="1" t="s">
        <v>338</v>
      </c>
      <c r="F17" s="2" t="s">
        <v>7</v>
      </c>
      <c r="G17" s="7" t="s">
        <v>443</v>
      </c>
      <c r="H17" s="2" t="s">
        <v>327</v>
      </c>
      <c r="I17" s="2" t="s">
        <v>444</v>
      </c>
      <c r="J17" s="7" t="s">
        <v>442</v>
      </c>
      <c r="K17" s="86" t="s">
        <v>566</v>
      </c>
      <c r="L17" s="91" t="s">
        <v>570</v>
      </c>
      <c r="M17" s="7">
        <v>1000</v>
      </c>
      <c r="N17" s="7" t="s">
        <v>440</v>
      </c>
      <c r="O17" s="7" t="s">
        <v>439</v>
      </c>
      <c r="P17" s="7" t="s">
        <v>419</v>
      </c>
      <c r="Q17" s="7" t="s">
        <v>420</v>
      </c>
      <c r="R17" s="7" t="s">
        <v>421</v>
      </c>
      <c r="S17" s="7" t="s">
        <v>382</v>
      </c>
      <c r="T17" s="7" t="s">
        <v>381</v>
      </c>
    </row>
    <row r="18" spans="1:20" ht="33.75" x14ac:dyDescent="0.25">
      <c r="A18" s="107" t="s">
        <v>477</v>
      </c>
      <c r="B18" s="1" t="s">
        <v>579</v>
      </c>
      <c r="C18" s="1" t="s">
        <v>338</v>
      </c>
      <c r="D18" s="1" t="s">
        <v>394</v>
      </c>
      <c r="E18" s="1" t="s">
        <v>338</v>
      </c>
      <c r="F18" s="2" t="s">
        <v>7</v>
      </c>
      <c r="G18" s="7" t="s">
        <v>479</v>
      </c>
      <c r="H18" s="2" t="s">
        <v>327</v>
      </c>
      <c r="I18" s="2" t="s">
        <v>444</v>
      </c>
      <c r="J18" s="7" t="s">
        <v>450</v>
      </c>
      <c r="K18" s="86" t="s">
        <v>561</v>
      </c>
      <c r="L18" s="86"/>
      <c r="M18" s="7"/>
      <c r="N18" s="7" t="s">
        <v>453</v>
      </c>
      <c r="O18" s="7" t="s">
        <v>454</v>
      </c>
      <c r="P18" s="7" t="s">
        <v>419</v>
      </c>
      <c r="Q18" s="7" t="s">
        <v>420</v>
      </c>
      <c r="R18" s="7" t="s">
        <v>421</v>
      </c>
      <c r="S18" s="7" t="s">
        <v>382</v>
      </c>
      <c r="T18" s="7" t="s">
        <v>381</v>
      </c>
    </row>
    <row r="20" spans="1:20" x14ac:dyDescent="0.25">
      <c r="K20" s="100"/>
      <c r="L20" s="101"/>
    </row>
    <row r="21" spans="1:20" x14ac:dyDescent="0.25">
      <c r="K21" s="100"/>
      <c r="L21" s="101"/>
    </row>
    <row r="22" spans="1:20" x14ac:dyDescent="0.25">
      <c r="K22" s="100"/>
      <c r="L22" s="101"/>
    </row>
    <row r="23" spans="1:20" x14ac:dyDescent="0.25">
      <c r="K23" s="100"/>
      <c r="L23" s="100"/>
    </row>
    <row r="24" spans="1:20" x14ac:dyDescent="0.25">
      <c r="K24" s="100"/>
      <c r="L24" s="100"/>
    </row>
    <row r="25" spans="1:20" x14ac:dyDescent="0.25">
      <c r="K25" s="100"/>
      <c r="L25" s="100"/>
    </row>
    <row r="26" spans="1:20" x14ac:dyDescent="0.25">
      <c r="K26" s="100"/>
      <c r="L26" s="102"/>
    </row>
    <row r="27" spans="1:20" x14ac:dyDescent="0.25">
      <c r="K27" s="103"/>
      <c r="L27" s="103"/>
    </row>
    <row r="28" spans="1:20" x14ac:dyDescent="0.25">
      <c r="K28" s="104"/>
      <c r="L28" s="104"/>
    </row>
    <row r="29" spans="1:20" x14ac:dyDescent="0.25">
      <c r="K29" s="104"/>
      <c r="L29" s="104"/>
    </row>
    <row r="30" spans="1:20" x14ac:dyDescent="0.25">
      <c r="K30" s="104"/>
      <c r="L30" s="104"/>
    </row>
    <row r="31" spans="1:20" x14ac:dyDescent="0.25">
      <c r="K31" s="100"/>
      <c r="L31" s="105"/>
    </row>
    <row r="32" spans="1:20" x14ac:dyDescent="0.25">
      <c r="K32" s="100"/>
      <c r="L32" s="100"/>
    </row>
    <row r="33" spans="11:12" x14ac:dyDescent="0.25">
      <c r="K33" s="104"/>
      <c r="L33" s="104"/>
    </row>
    <row r="34" spans="11:12" x14ac:dyDescent="0.25">
      <c r="K34" s="100"/>
      <c r="L34" s="105"/>
    </row>
    <row r="35" spans="11:12" x14ac:dyDescent="0.25">
      <c r="K35" s="100"/>
      <c r="L35" s="100"/>
    </row>
    <row r="36" spans="11:12" x14ac:dyDescent="0.25">
      <c r="K36" s="100"/>
      <c r="L36" s="101"/>
    </row>
  </sheetData>
  <conditionalFormatting sqref="B20:B1048576">
    <cfRule type="containsText" dxfId="49" priority="69" operator="containsText" text="Y">
      <formula>NOT(ISERROR(SEARCH("Y",B20)))</formula>
    </cfRule>
  </conditionalFormatting>
  <conditionalFormatting sqref="A6:A8 A10 A15:A18 A20:A1048576">
    <cfRule type="cellIs" dxfId="48" priority="70" operator="notEqual">
      <formula>""</formula>
    </cfRule>
  </conditionalFormatting>
  <conditionalFormatting sqref="B3">
    <cfRule type="containsText" dxfId="47" priority="40" operator="containsText" text="Y">
      <formula>NOT(ISERROR(SEARCH("Y",B3)))</formula>
    </cfRule>
  </conditionalFormatting>
  <conditionalFormatting sqref="A14">
    <cfRule type="cellIs" dxfId="46" priority="39" operator="notEqual">
      <formula>""</formula>
    </cfRule>
  </conditionalFormatting>
  <conditionalFormatting sqref="A3">
    <cfRule type="cellIs" dxfId="45" priority="38" operator="notEqual">
      <formula>""</formula>
    </cfRule>
  </conditionalFormatting>
  <conditionalFormatting sqref="A4:A5">
    <cfRule type="cellIs" dxfId="44" priority="37" operator="notEqual">
      <formula>""</formula>
    </cfRule>
  </conditionalFormatting>
  <conditionalFormatting sqref="A11:A13">
    <cfRule type="cellIs" dxfId="43" priority="36" operator="notEqual">
      <formula>""</formula>
    </cfRule>
  </conditionalFormatting>
  <conditionalFormatting sqref="A9">
    <cfRule type="cellIs" dxfId="42" priority="33" operator="notEqual">
      <formula>""</formula>
    </cfRule>
  </conditionalFormatting>
  <conditionalFormatting sqref="A2">
    <cfRule type="cellIs" dxfId="41" priority="21" operator="notEqual">
      <formula>""</formula>
    </cfRule>
  </conditionalFormatting>
  <conditionalFormatting sqref="B2">
    <cfRule type="containsText" dxfId="40" priority="20" operator="containsText" text="Y">
      <formula>NOT(ISERROR(SEARCH("Y",B2)))</formula>
    </cfRule>
  </conditionalFormatting>
  <conditionalFormatting sqref="B4">
    <cfRule type="containsText" dxfId="39" priority="19" operator="containsText" text="Y">
      <formula>NOT(ISERROR(SEARCH("Y",B4)))</formula>
    </cfRule>
  </conditionalFormatting>
  <conditionalFormatting sqref="B5:B18">
    <cfRule type="containsText" dxfId="38" priority="1" operator="containsText" text="Y">
      <formula>NOT(ISERROR(SEARCH("Y",B5)))</formula>
    </cfRule>
  </conditionalFormatting>
  <dataValidations count="3">
    <dataValidation type="list" allowBlank="1" showInputMessage="1" showErrorMessage="1" sqref="F2:F14 F17:F18">
      <formula1>Browser_List</formula1>
    </dataValidation>
    <dataValidation type="list" allowBlank="1" showInputMessage="1" showErrorMessage="1" sqref="C2:E14 C17:E18">
      <formula1>TestEnv_List</formula1>
    </dataValidation>
    <dataValidation type="list" allowBlank="1" showInputMessage="1" showErrorMessage="1" sqref="B2:B18">
      <formula1>"Y,N"</formula1>
    </dataValidation>
  </dataValidations>
  <hyperlinks>
    <hyperlink ref="I3" r:id="rId1"/>
    <hyperlink ref="I4" r:id="rId2"/>
    <hyperlink ref="I8" r:id="rId3"/>
    <hyperlink ref="I14" r:id="rId4"/>
    <hyperlink ref="I17" r:id="rId5"/>
    <hyperlink ref="I7" r:id="rId6"/>
    <hyperlink ref="I9" r:id="rId7"/>
    <hyperlink ref="I10" r:id="rId8"/>
    <hyperlink ref="I18" r:id="rId9"/>
    <hyperlink ref="I6" r:id="rId10"/>
    <hyperlink ref="I5" r:id="rId11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zoomScaleNormal="100" workbookViewId="0">
      <selection activeCell="B8" sqref="B8"/>
    </sheetView>
  </sheetViews>
  <sheetFormatPr defaultRowHeight="15" x14ac:dyDescent="0.25"/>
  <cols>
    <col min="1" max="1" width="8" style="48" bestFit="1" customWidth="1"/>
    <col min="2" max="2" width="44" style="47" bestFit="1" customWidth="1"/>
    <col min="3" max="3" width="11.42578125" style="47" bestFit="1" customWidth="1"/>
    <col min="4" max="4" width="44" style="47" bestFit="1" customWidth="1"/>
    <col min="5" max="5" width="11.42578125" style="47" bestFit="1" customWidth="1"/>
    <col min="6" max="6" width="44.7109375" style="47" bestFit="1" customWidth="1"/>
    <col min="7" max="7" width="47.140625" style="47" bestFit="1" customWidth="1"/>
    <col min="8" max="8" width="58.28515625" style="47" customWidth="1"/>
    <col min="9" max="9" width="44.5703125" style="47" customWidth="1"/>
    <col min="10" max="10" width="58.5703125" style="47" customWidth="1"/>
    <col min="11" max="11" width="46" style="47" bestFit="1" customWidth="1"/>
    <col min="12" max="12" width="60.7109375" style="47" bestFit="1" customWidth="1"/>
    <col min="13" max="13" width="46.28515625" style="47" bestFit="1" customWidth="1"/>
    <col min="14" max="14" width="59.42578125" style="47" bestFit="1" customWidth="1"/>
    <col min="15" max="15" width="46.28515625" style="47" bestFit="1" customWidth="1"/>
    <col min="16" max="16" width="62.42578125" style="47" bestFit="1" customWidth="1"/>
    <col min="17" max="17" width="51.28515625" style="47" bestFit="1" customWidth="1"/>
    <col min="18" max="18" width="30.28515625" style="47" bestFit="1" customWidth="1"/>
    <col min="19" max="19" width="11.42578125" style="47" customWidth="1"/>
    <col min="20" max="20" width="62.85546875" bestFit="1" customWidth="1"/>
    <col min="21" max="21" width="49.42578125" bestFit="1" customWidth="1"/>
    <col min="22" max="22" width="64.85546875" bestFit="1" customWidth="1"/>
    <col min="23" max="23" width="49.5703125" bestFit="1" customWidth="1"/>
    <col min="24" max="24" width="23.140625" bestFit="1" customWidth="1"/>
    <col min="25" max="25" width="18" bestFit="1" customWidth="1"/>
  </cols>
  <sheetData>
    <row r="1" spans="1:25" ht="33.75" x14ac:dyDescent="0.25">
      <c r="A1" s="114" t="s">
        <v>285</v>
      </c>
      <c r="B1" s="9" t="s">
        <v>414</v>
      </c>
      <c r="C1" s="39"/>
      <c r="D1" s="9" t="s">
        <v>415</v>
      </c>
      <c r="E1" s="39"/>
      <c r="F1" s="9" t="s">
        <v>422</v>
      </c>
      <c r="G1" s="39"/>
      <c r="H1" s="9" t="s">
        <v>416</v>
      </c>
      <c r="I1" s="39"/>
      <c r="J1" s="9" t="s">
        <v>425</v>
      </c>
      <c r="K1" s="39"/>
      <c r="L1" s="4" t="s">
        <v>423</v>
      </c>
      <c r="M1" s="39"/>
      <c r="N1" s="4" t="s">
        <v>424</v>
      </c>
      <c r="O1" s="39"/>
      <c r="P1" s="9" t="s">
        <v>426</v>
      </c>
      <c r="Q1" s="39"/>
      <c r="R1" s="9" t="s">
        <v>417</v>
      </c>
      <c r="S1" s="39"/>
      <c r="T1" s="9" t="s">
        <v>432</v>
      </c>
      <c r="U1" s="39"/>
      <c r="V1" s="9" t="s">
        <v>433</v>
      </c>
      <c r="W1" s="39"/>
      <c r="X1" s="9" t="s">
        <v>578</v>
      </c>
      <c r="Y1" s="39"/>
    </row>
    <row r="2" spans="1:25" x14ac:dyDescent="0.25">
      <c r="A2" s="115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</row>
    <row r="3" spans="1:25" x14ac:dyDescent="0.25">
      <c r="A3" s="41" t="s">
        <v>287</v>
      </c>
      <c r="B3" s="42" t="s">
        <v>400</v>
      </c>
      <c r="C3" s="43"/>
      <c r="D3" s="42" t="s">
        <v>401</v>
      </c>
      <c r="E3" s="43"/>
      <c r="F3" s="42" t="s">
        <v>489</v>
      </c>
      <c r="G3" s="43"/>
      <c r="H3" s="42" t="s">
        <v>383</v>
      </c>
      <c r="I3" s="60" t="s">
        <v>456</v>
      </c>
      <c r="J3" s="42" t="s">
        <v>383</v>
      </c>
      <c r="K3" s="43" t="s">
        <v>460</v>
      </c>
      <c r="L3" s="42" t="s">
        <v>383</v>
      </c>
      <c r="M3" s="43" t="s">
        <v>470</v>
      </c>
      <c r="N3" s="42" t="s">
        <v>383</v>
      </c>
      <c r="O3" s="43" t="s">
        <v>472</v>
      </c>
      <c r="P3" s="42" t="s">
        <v>401</v>
      </c>
      <c r="Q3" s="43"/>
      <c r="R3" s="42" t="s">
        <v>400</v>
      </c>
      <c r="S3" s="43"/>
      <c r="T3" s="42" t="s">
        <v>383</v>
      </c>
      <c r="U3" s="42" t="s">
        <v>480</v>
      </c>
      <c r="V3" s="42" t="s">
        <v>383</v>
      </c>
      <c r="W3" s="42" t="s">
        <v>486</v>
      </c>
      <c r="X3" s="42" t="s">
        <v>577</v>
      </c>
    </row>
    <row r="4" spans="1:25" x14ac:dyDescent="0.25">
      <c r="A4" s="41" t="s">
        <v>288</v>
      </c>
      <c r="B4" s="42" t="s">
        <v>401</v>
      </c>
      <c r="C4" s="43"/>
      <c r="D4" s="42" t="s">
        <v>402</v>
      </c>
      <c r="E4" s="43"/>
      <c r="F4" s="42" t="s">
        <v>401</v>
      </c>
      <c r="G4" s="43"/>
      <c r="H4" s="94" t="s">
        <v>464</v>
      </c>
      <c r="I4" s="60"/>
      <c r="J4" s="94" t="s">
        <v>462</v>
      </c>
      <c r="K4" s="43"/>
      <c r="L4" s="94" t="s">
        <v>468</v>
      </c>
      <c r="M4" s="43"/>
      <c r="N4" s="94" t="s">
        <v>466</v>
      </c>
      <c r="O4" s="43"/>
      <c r="P4" s="42" t="s">
        <v>402</v>
      </c>
      <c r="Q4" s="43"/>
      <c r="R4" s="42" t="s">
        <v>401</v>
      </c>
      <c r="S4" s="43"/>
      <c r="T4" s="94" t="s">
        <v>482</v>
      </c>
      <c r="V4" s="94" t="s">
        <v>484</v>
      </c>
      <c r="W4" s="7"/>
      <c r="X4" s="42"/>
      <c r="Y4" s="7"/>
    </row>
    <row r="5" spans="1:25" x14ac:dyDescent="0.25">
      <c r="A5" s="41" t="s">
        <v>289</v>
      </c>
      <c r="B5" s="42" t="s">
        <v>402</v>
      </c>
      <c r="C5" s="43"/>
      <c r="D5" s="42" t="s">
        <v>403</v>
      </c>
      <c r="E5" s="43"/>
      <c r="F5" s="42" t="s">
        <v>402</v>
      </c>
      <c r="G5" s="43"/>
      <c r="H5" s="42" t="s">
        <v>550</v>
      </c>
      <c r="I5" s="60"/>
      <c r="J5" s="42" t="s">
        <v>550</v>
      </c>
      <c r="K5" s="43"/>
      <c r="L5" s="42" t="s">
        <v>550</v>
      </c>
      <c r="M5" s="43"/>
      <c r="N5" s="42" t="s">
        <v>550</v>
      </c>
      <c r="O5" s="43"/>
      <c r="P5" s="42" t="s">
        <v>403</v>
      </c>
      <c r="Q5" s="43"/>
      <c r="R5" s="42" t="s">
        <v>402</v>
      </c>
      <c r="S5" s="43"/>
      <c r="T5" s="42" t="s">
        <v>550</v>
      </c>
      <c r="U5" s="7"/>
      <c r="V5" s="42" t="s">
        <v>550</v>
      </c>
      <c r="W5" s="7"/>
      <c r="X5" s="42"/>
      <c r="Y5" s="7"/>
    </row>
    <row r="6" spans="1:25" x14ac:dyDescent="0.25">
      <c r="A6" s="41" t="s">
        <v>290</v>
      </c>
      <c r="B6" s="42" t="s">
        <v>403</v>
      </c>
      <c r="C6" s="43"/>
      <c r="D6" s="42" t="s">
        <v>404</v>
      </c>
      <c r="E6" s="43"/>
      <c r="F6" s="42" t="s">
        <v>403</v>
      </c>
      <c r="G6" s="43"/>
      <c r="H6" s="42" t="s">
        <v>361</v>
      </c>
      <c r="I6" s="60" t="s">
        <v>456</v>
      </c>
      <c r="J6" s="42" t="s">
        <v>361</v>
      </c>
      <c r="K6" s="43" t="s">
        <v>460</v>
      </c>
      <c r="L6" s="42" t="s">
        <v>361</v>
      </c>
      <c r="M6" s="43" t="s">
        <v>470</v>
      </c>
      <c r="N6" s="42" t="s">
        <v>361</v>
      </c>
      <c r="O6" s="43" t="s">
        <v>472</v>
      </c>
      <c r="P6" s="42" t="s">
        <v>404</v>
      </c>
      <c r="Q6" s="43"/>
      <c r="R6" s="42" t="s">
        <v>403</v>
      </c>
      <c r="S6" s="43"/>
      <c r="T6" s="42" t="s">
        <v>361</v>
      </c>
      <c r="U6" s="42" t="s">
        <v>480</v>
      </c>
      <c r="V6" s="42" t="s">
        <v>361</v>
      </c>
      <c r="W6" s="42" t="s">
        <v>486</v>
      </c>
      <c r="X6" s="42"/>
      <c r="Y6" s="7"/>
    </row>
    <row r="7" spans="1:25" x14ac:dyDescent="0.25">
      <c r="A7" s="41" t="s">
        <v>291</v>
      </c>
      <c r="B7" s="42" t="s">
        <v>404</v>
      </c>
      <c r="C7" s="43"/>
      <c r="D7" s="94" t="s">
        <v>405</v>
      </c>
      <c r="E7" s="43"/>
      <c r="F7" s="42" t="s">
        <v>404</v>
      </c>
      <c r="G7" s="43"/>
      <c r="H7" s="42" t="s">
        <v>551</v>
      </c>
      <c r="I7" s="43"/>
      <c r="J7" s="42" t="s">
        <v>551</v>
      </c>
      <c r="L7" s="42" t="s">
        <v>551</v>
      </c>
      <c r="M7" s="42"/>
      <c r="N7" s="42" t="s">
        <v>551</v>
      </c>
      <c r="P7" s="96" t="s">
        <v>474</v>
      </c>
      <c r="Q7" s="43"/>
      <c r="R7" s="42" t="s">
        <v>404</v>
      </c>
      <c r="S7" s="43"/>
      <c r="T7" s="42" t="s">
        <v>551</v>
      </c>
      <c r="V7" s="42" t="s">
        <v>551</v>
      </c>
      <c r="W7" s="7"/>
      <c r="X7" s="42"/>
      <c r="Y7" s="7"/>
    </row>
    <row r="8" spans="1:25" x14ac:dyDescent="0.25">
      <c r="A8" s="41" t="s">
        <v>292</v>
      </c>
      <c r="B8" s="94" t="s">
        <v>405</v>
      </c>
      <c r="C8" s="43"/>
      <c r="D8" s="42" t="s">
        <v>407</v>
      </c>
      <c r="E8" s="43"/>
      <c r="F8" s="94" t="s">
        <v>405</v>
      </c>
      <c r="G8" s="43"/>
      <c r="H8" s="42" t="s">
        <v>408</v>
      </c>
      <c r="I8" s="43"/>
      <c r="J8" s="42" t="s">
        <v>408</v>
      </c>
      <c r="K8" s="43"/>
      <c r="L8" s="42" t="s">
        <v>408</v>
      </c>
      <c r="M8" s="43"/>
      <c r="N8" s="42" t="s">
        <v>408</v>
      </c>
      <c r="O8" s="43"/>
      <c r="P8" s="42" t="s">
        <v>383</v>
      </c>
      <c r="Q8" s="43" t="s">
        <v>547</v>
      </c>
      <c r="R8" s="42" t="s">
        <v>383</v>
      </c>
      <c r="S8" s="42" t="s">
        <v>384</v>
      </c>
      <c r="T8" s="42" t="s">
        <v>408</v>
      </c>
      <c r="U8" s="7"/>
      <c r="V8" s="42" t="s">
        <v>408</v>
      </c>
      <c r="W8" s="7"/>
      <c r="X8" s="42"/>
      <c r="Y8" s="7"/>
    </row>
    <row r="9" spans="1:25" x14ac:dyDescent="0.25">
      <c r="A9" s="41" t="s">
        <v>293</v>
      </c>
      <c r="B9" s="42" t="s">
        <v>407</v>
      </c>
      <c r="C9" s="43"/>
      <c r="D9" s="42" t="s">
        <v>383</v>
      </c>
      <c r="E9" s="43" t="s">
        <v>384</v>
      </c>
      <c r="F9" s="42" t="s">
        <v>407</v>
      </c>
      <c r="G9" s="43"/>
      <c r="H9" s="42" t="s">
        <v>407</v>
      </c>
      <c r="I9" s="43"/>
      <c r="J9" s="42" t="s">
        <v>407</v>
      </c>
      <c r="K9" s="43"/>
      <c r="L9" s="42" t="s">
        <v>407</v>
      </c>
      <c r="M9" s="42"/>
      <c r="N9" s="42" t="s">
        <v>407</v>
      </c>
      <c r="O9" s="42"/>
      <c r="P9" s="42" t="s">
        <v>550</v>
      </c>
      <c r="Q9" s="43"/>
      <c r="R9" s="94" t="s">
        <v>405</v>
      </c>
      <c r="S9" s="43"/>
      <c r="T9" s="42" t="s">
        <v>407</v>
      </c>
      <c r="U9" s="7"/>
      <c r="V9" s="42" t="s">
        <v>407</v>
      </c>
      <c r="W9" s="7"/>
      <c r="X9" s="42"/>
      <c r="Y9" s="7"/>
    </row>
    <row r="10" spans="1:25" x14ac:dyDescent="0.25">
      <c r="A10" s="41" t="s">
        <v>294</v>
      </c>
      <c r="B10" s="42" t="s">
        <v>383</v>
      </c>
      <c r="C10" s="43" t="s">
        <v>384</v>
      </c>
      <c r="D10" s="42" t="s">
        <v>550</v>
      </c>
      <c r="E10" s="43"/>
      <c r="F10" s="42" t="s">
        <v>383</v>
      </c>
      <c r="G10" s="43" t="s">
        <v>493</v>
      </c>
      <c r="H10" s="42" t="s">
        <v>401</v>
      </c>
      <c r="I10" s="60"/>
      <c r="J10" s="42" t="s">
        <v>401</v>
      </c>
      <c r="K10" s="43"/>
      <c r="L10" s="42" t="s">
        <v>401</v>
      </c>
      <c r="M10" s="42"/>
      <c r="N10" s="42" t="s">
        <v>401</v>
      </c>
      <c r="O10" s="43"/>
      <c r="P10" s="42" t="s">
        <v>361</v>
      </c>
      <c r="Q10" s="43" t="s">
        <v>547</v>
      </c>
      <c r="R10" s="42" t="s">
        <v>407</v>
      </c>
      <c r="S10" s="43"/>
      <c r="T10" s="42" t="s">
        <v>401</v>
      </c>
      <c r="U10" s="7"/>
      <c r="V10" s="42" t="s">
        <v>401</v>
      </c>
      <c r="W10" s="7"/>
      <c r="X10" s="42"/>
      <c r="Y10" s="7"/>
    </row>
    <row r="11" spans="1:25" x14ac:dyDescent="0.25">
      <c r="A11" s="41" t="s">
        <v>295</v>
      </c>
      <c r="B11" s="42" t="s">
        <v>550</v>
      </c>
      <c r="C11" s="43"/>
      <c r="D11" s="42" t="s">
        <v>361</v>
      </c>
      <c r="E11" s="43" t="s">
        <v>384</v>
      </c>
      <c r="F11" s="42" t="s">
        <v>550</v>
      </c>
      <c r="G11" s="43"/>
      <c r="H11" s="42" t="s">
        <v>402</v>
      </c>
      <c r="I11" s="60"/>
      <c r="J11" s="42" t="s">
        <v>402</v>
      </c>
      <c r="K11" s="43"/>
      <c r="L11" s="42" t="s">
        <v>402</v>
      </c>
      <c r="M11" s="43"/>
      <c r="N11" s="42" t="s">
        <v>402</v>
      </c>
      <c r="O11" s="42"/>
      <c r="P11" s="42" t="s">
        <v>551</v>
      </c>
      <c r="Q11" s="43"/>
      <c r="R11" s="42" t="s">
        <v>550</v>
      </c>
      <c r="S11" s="43"/>
      <c r="T11" s="42" t="s">
        <v>402</v>
      </c>
      <c r="U11" s="7"/>
      <c r="V11" s="42" t="s">
        <v>402</v>
      </c>
      <c r="W11" s="7"/>
      <c r="X11" s="42"/>
      <c r="Y11" s="7"/>
    </row>
    <row r="12" spans="1:25" x14ac:dyDescent="0.25">
      <c r="A12" s="41" t="s">
        <v>296</v>
      </c>
      <c r="B12" s="42" t="s">
        <v>361</v>
      </c>
      <c r="C12" s="43" t="s">
        <v>384</v>
      </c>
      <c r="D12" s="42" t="s">
        <v>551</v>
      </c>
      <c r="E12" s="43"/>
      <c r="F12" s="42" t="s">
        <v>361</v>
      </c>
      <c r="G12" s="43" t="s">
        <v>493</v>
      </c>
      <c r="H12" s="42" t="s">
        <v>403</v>
      </c>
      <c r="I12" s="60"/>
      <c r="J12" s="42" t="s">
        <v>403</v>
      </c>
      <c r="K12" s="43"/>
      <c r="L12" s="42" t="s">
        <v>403</v>
      </c>
      <c r="M12" s="42"/>
      <c r="N12" s="42" t="s">
        <v>403</v>
      </c>
      <c r="O12" s="42"/>
      <c r="P12" s="42" t="s">
        <v>408</v>
      </c>
      <c r="Q12" s="43"/>
      <c r="R12" s="42" t="s">
        <v>361</v>
      </c>
      <c r="S12" s="42" t="s">
        <v>384</v>
      </c>
      <c r="T12" s="42" t="s">
        <v>403</v>
      </c>
      <c r="U12" s="7"/>
      <c r="V12" s="42" t="s">
        <v>403</v>
      </c>
      <c r="W12" s="7"/>
      <c r="X12" s="42"/>
      <c r="Y12" s="7"/>
    </row>
    <row r="13" spans="1:25" x14ac:dyDescent="0.25">
      <c r="A13" s="41" t="s">
        <v>297</v>
      </c>
      <c r="B13" s="42" t="s">
        <v>551</v>
      </c>
      <c r="D13" s="42" t="s">
        <v>408</v>
      </c>
      <c r="E13" s="43" t="s">
        <v>385</v>
      </c>
      <c r="F13" s="42" t="s">
        <v>551</v>
      </c>
      <c r="G13" s="43"/>
      <c r="H13" s="42" t="s">
        <v>383</v>
      </c>
      <c r="I13" s="60" t="s">
        <v>457</v>
      </c>
      <c r="J13" s="42" t="s">
        <v>383</v>
      </c>
      <c r="K13" s="43" t="s">
        <v>461</v>
      </c>
      <c r="L13" s="42" t="s">
        <v>383</v>
      </c>
      <c r="M13" s="43" t="s">
        <v>471</v>
      </c>
      <c r="N13" s="42" t="s">
        <v>383</v>
      </c>
      <c r="O13" s="43" t="s">
        <v>473</v>
      </c>
      <c r="P13" s="42" t="s">
        <v>407</v>
      </c>
      <c r="Q13" s="43"/>
      <c r="R13" s="42" t="s">
        <v>551</v>
      </c>
      <c r="T13" s="42" t="s">
        <v>383</v>
      </c>
      <c r="U13" s="42" t="s">
        <v>481</v>
      </c>
      <c r="V13" s="42" t="s">
        <v>383</v>
      </c>
      <c r="W13" s="42" t="s">
        <v>487</v>
      </c>
      <c r="X13" s="42"/>
      <c r="Y13" s="7"/>
    </row>
    <row r="14" spans="1:25" x14ac:dyDescent="0.25">
      <c r="A14" s="41" t="s">
        <v>298</v>
      </c>
      <c r="B14" s="42" t="s">
        <v>408</v>
      </c>
      <c r="C14" s="43"/>
      <c r="D14" s="42" t="s">
        <v>407</v>
      </c>
      <c r="E14" s="43" t="s">
        <v>385</v>
      </c>
      <c r="F14" s="42" t="s">
        <v>408</v>
      </c>
      <c r="G14" s="43" t="s">
        <v>494</v>
      </c>
      <c r="H14" s="42" t="s">
        <v>549</v>
      </c>
      <c r="I14" s="60" t="s">
        <v>457</v>
      </c>
      <c r="J14" s="42" t="s">
        <v>549</v>
      </c>
      <c r="K14" s="43" t="s">
        <v>461</v>
      </c>
      <c r="L14" s="42" t="s">
        <v>549</v>
      </c>
      <c r="M14" s="43" t="s">
        <v>471</v>
      </c>
      <c r="N14" s="42" t="s">
        <v>549</v>
      </c>
      <c r="O14" s="43" t="s">
        <v>473</v>
      </c>
      <c r="P14" s="42" t="s">
        <v>409</v>
      </c>
      <c r="Q14" s="43"/>
      <c r="R14" s="42" t="s">
        <v>408</v>
      </c>
      <c r="S14" s="43"/>
      <c r="T14" s="94" t="s">
        <v>483</v>
      </c>
      <c r="U14" s="7"/>
      <c r="V14" s="94" t="s">
        <v>485</v>
      </c>
      <c r="W14" s="7"/>
      <c r="X14" s="42"/>
      <c r="Y14" s="7"/>
    </row>
    <row r="15" spans="1:25" x14ac:dyDescent="0.25">
      <c r="A15" s="41" t="s">
        <v>299</v>
      </c>
      <c r="B15" s="42" t="s">
        <v>407</v>
      </c>
      <c r="C15" s="43"/>
      <c r="D15" s="42" t="s">
        <v>549</v>
      </c>
      <c r="E15" s="43" t="s">
        <v>385</v>
      </c>
      <c r="F15" s="42" t="s">
        <v>407</v>
      </c>
      <c r="G15" s="43" t="s">
        <v>494</v>
      </c>
      <c r="H15" s="94" t="s">
        <v>465</v>
      </c>
      <c r="I15" s="43"/>
      <c r="J15" s="94" t="s">
        <v>463</v>
      </c>
      <c r="K15" s="43"/>
      <c r="L15" s="94" t="s">
        <v>469</v>
      </c>
      <c r="M15" s="43"/>
      <c r="N15" s="94" t="s">
        <v>467</v>
      </c>
      <c r="O15" s="42"/>
      <c r="P15" s="42"/>
      <c r="Q15" s="43"/>
      <c r="R15" s="42" t="s">
        <v>407</v>
      </c>
      <c r="S15" s="43"/>
      <c r="T15" s="42" t="s">
        <v>549</v>
      </c>
      <c r="U15" s="42" t="s">
        <v>481</v>
      </c>
      <c r="V15" s="42" t="s">
        <v>550</v>
      </c>
      <c r="W15" s="7"/>
      <c r="X15" s="42"/>
      <c r="Y15" s="7"/>
    </row>
    <row r="16" spans="1:25" x14ac:dyDescent="0.25">
      <c r="A16" s="41" t="s">
        <v>300</v>
      </c>
      <c r="B16" s="42" t="s">
        <v>549</v>
      </c>
      <c r="C16" s="43" t="s">
        <v>385</v>
      </c>
      <c r="D16" s="42" t="s">
        <v>383</v>
      </c>
      <c r="E16" s="43" t="s">
        <v>385</v>
      </c>
      <c r="F16" s="42" t="s">
        <v>549</v>
      </c>
      <c r="G16" s="43" t="s">
        <v>494</v>
      </c>
      <c r="H16" s="42" t="s">
        <v>550</v>
      </c>
      <c r="I16" s="43"/>
      <c r="J16" s="42" t="s">
        <v>550</v>
      </c>
      <c r="K16" s="43"/>
      <c r="L16" s="42" t="s">
        <v>550</v>
      </c>
      <c r="M16" s="43"/>
      <c r="N16" s="42" t="s">
        <v>550</v>
      </c>
      <c r="O16" s="43"/>
      <c r="P16" s="42"/>
      <c r="Q16" s="43"/>
      <c r="R16" s="42" t="s">
        <v>549</v>
      </c>
      <c r="S16" s="43" t="s">
        <v>385</v>
      </c>
      <c r="T16" s="42" t="s">
        <v>550</v>
      </c>
      <c r="U16" s="7"/>
      <c r="V16" s="42" t="s">
        <v>361</v>
      </c>
      <c r="W16" s="42" t="s">
        <v>487</v>
      </c>
      <c r="X16" s="42"/>
      <c r="Y16" s="7"/>
    </row>
    <row r="17" spans="1:25" x14ac:dyDescent="0.25">
      <c r="A17" s="41" t="s">
        <v>301</v>
      </c>
      <c r="B17" s="42" t="s">
        <v>383</v>
      </c>
      <c r="C17" s="43" t="s">
        <v>385</v>
      </c>
      <c r="D17" s="42" t="s">
        <v>571</v>
      </c>
      <c r="F17" s="42" t="s">
        <v>383</v>
      </c>
      <c r="G17" s="43" t="s">
        <v>494</v>
      </c>
      <c r="H17" s="42" t="s">
        <v>361</v>
      </c>
      <c r="I17" s="60" t="s">
        <v>457</v>
      </c>
      <c r="J17" s="42" t="s">
        <v>361</v>
      </c>
      <c r="K17" s="43" t="s">
        <v>461</v>
      </c>
      <c r="L17" s="42" t="s">
        <v>361</v>
      </c>
      <c r="M17" s="43" t="s">
        <v>471</v>
      </c>
      <c r="N17" s="42" t="s">
        <v>361</v>
      </c>
      <c r="O17" s="43" t="s">
        <v>473</v>
      </c>
      <c r="P17" s="42"/>
      <c r="Q17" s="43"/>
      <c r="R17" s="42" t="s">
        <v>383</v>
      </c>
      <c r="S17" s="43" t="s">
        <v>385</v>
      </c>
      <c r="T17" s="42" t="s">
        <v>361</v>
      </c>
      <c r="U17" s="42" t="s">
        <v>481</v>
      </c>
      <c r="V17" s="42" t="s">
        <v>551</v>
      </c>
      <c r="W17" s="7"/>
      <c r="X17" s="42"/>
      <c r="Y17" s="7"/>
    </row>
    <row r="18" spans="1:25" x14ac:dyDescent="0.25">
      <c r="A18" s="41" t="s">
        <v>302</v>
      </c>
      <c r="B18" s="42" t="s">
        <v>550</v>
      </c>
      <c r="C18" s="43"/>
      <c r="D18" s="42" t="s">
        <v>361</v>
      </c>
      <c r="E18" s="43" t="s">
        <v>385</v>
      </c>
      <c r="F18" s="42" t="s">
        <v>571</v>
      </c>
      <c r="H18" s="42" t="s">
        <v>551</v>
      </c>
      <c r="I18" s="43"/>
      <c r="J18" s="42" t="s">
        <v>551</v>
      </c>
      <c r="K18" s="43"/>
      <c r="L18" s="42" t="s">
        <v>551</v>
      </c>
      <c r="M18" s="43"/>
      <c r="N18" s="42" t="s">
        <v>551</v>
      </c>
      <c r="O18" s="43"/>
      <c r="P18" s="43"/>
      <c r="Q18" s="43"/>
      <c r="R18" s="42" t="s">
        <v>550</v>
      </c>
      <c r="S18" s="43"/>
      <c r="T18" s="42" t="s">
        <v>551</v>
      </c>
      <c r="U18" s="7"/>
      <c r="V18" s="42" t="s">
        <v>408</v>
      </c>
      <c r="W18" s="7"/>
      <c r="X18" s="42"/>
      <c r="Y18" s="7"/>
    </row>
    <row r="19" spans="1:25" x14ac:dyDescent="0.25">
      <c r="A19" s="41" t="s">
        <v>303</v>
      </c>
      <c r="B19" s="42" t="s">
        <v>361</v>
      </c>
      <c r="C19" s="43" t="s">
        <v>385</v>
      </c>
      <c r="D19" s="42" t="s">
        <v>551</v>
      </c>
      <c r="E19" s="43"/>
      <c r="F19" s="42" t="s">
        <v>361</v>
      </c>
      <c r="G19" s="43" t="s">
        <v>494</v>
      </c>
      <c r="H19" s="42" t="s">
        <v>408</v>
      </c>
      <c r="I19" s="43"/>
      <c r="J19" s="42" t="s">
        <v>408</v>
      </c>
      <c r="K19" s="43"/>
      <c r="L19" s="42" t="s">
        <v>408</v>
      </c>
      <c r="M19" s="43"/>
      <c r="N19" s="42" t="s">
        <v>408</v>
      </c>
      <c r="O19" s="43"/>
      <c r="P19" s="43"/>
      <c r="Q19" s="43"/>
      <c r="R19" s="42" t="s">
        <v>361</v>
      </c>
      <c r="S19" s="43" t="s">
        <v>385</v>
      </c>
      <c r="T19" s="42" t="s">
        <v>408</v>
      </c>
      <c r="U19" s="7"/>
      <c r="V19" s="42" t="s">
        <v>407</v>
      </c>
      <c r="W19" s="7"/>
      <c r="X19" s="42"/>
      <c r="Y19" s="7"/>
    </row>
    <row r="20" spans="1:25" x14ac:dyDescent="0.25">
      <c r="A20" s="41" t="s">
        <v>304</v>
      </c>
      <c r="B20" s="42" t="s">
        <v>551</v>
      </c>
      <c r="C20" s="43"/>
      <c r="D20" s="42" t="s">
        <v>408</v>
      </c>
      <c r="E20" s="43"/>
      <c r="F20" s="42" t="s">
        <v>551</v>
      </c>
      <c r="G20" s="43"/>
      <c r="H20" s="42" t="s">
        <v>407</v>
      </c>
      <c r="I20" s="43"/>
      <c r="J20" s="42" t="s">
        <v>407</v>
      </c>
      <c r="K20" s="43"/>
      <c r="L20" s="42" t="s">
        <v>407</v>
      </c>
      <c r="M20" s="43"/>
      <c r="N20" s="42" t="s">
        <v>407</v>
      </c>
      <c r="O20" s="43"/>
      <c r="P20" s="43"/>
      <c r="Q20" s="43"/>
      <c r="R20" s="42" t="s">
        <v>551</v>
      </c>
      <c r="S20" s="43"/>
      <c r="T20" s="42" t="s">
        <v>407</v>
      </c>
      <c r="U20" s="7"/>
      <c r="V20" s="42" t="s">
        <v>409</v>
      </c>
      <c r="W20" s="7"/>
      <c r="X20" s="42"/>
      <c r="Y20" s="7"/>
    </row>
    <row r="21" spans="1:25" x14ac:dyDescent="0.25">
      <c r="A21" s="41" t="s">
        <v>305</v>
      </c>
      <c r="B21" s="42" t="s">
        <v>408</v>
      </c>
      <c r="C21" s="42"/>
      <c r="D21" s="42" t="s">
        <v>407</v>
      </c>
      <c r="E21" s="43"/>
      <c r="F21" s="42" t="s">
        <v>408</v>
      </c>
      <c r="G21" s="43"/>
      <c r="H21" s="42" t="s">
        <v>409</v>
      </c>
      <c r="I21" s="43"/>
      <c r="J21" s="42" t="s">
        <v>409</v>
      </c>
      <c r="K21" s="43"/>
      <c r="L21" s="42" t="s">
        <v>409</v>
      </c>
      <c r="M21" s="43"/>
      <c r="N21" s="42" t="s">
        <v>409</v>
      </c>
      <c r="O21" s="43"/>
      <c r="P21" s="43"/>
      <c r="Q21" s="43"/>
      <c r="R21" s="42" t="s">
        <v>408</v>
      </c>
      <c r="S21" s="43"/>
      <c r="T21" s="42" t="s">
        <v>409</v>
      </c>
      <c r="U21" s="7"/>
      <c r="V21" s="7"/>
      <c r="W21" s="7"/>
      <c r="X21" s="42"/>
      <c r="Y21" s="7"/>
    </row>
    <row r="22" spans="1:25" x14ac:dyDescent="0.25">
      <c r="A22" s="41" t="s">
        <v>306</v>
      </c>
      <c r="B22" s="42" t="s">
        <v>407</v>
      </c>
      <c r="C22" s="43"/>
      <c r="D22" s="42" t="s">
        <v>409</v>
      </c>
      <c r="E22" s="43"/>
      <c r="F22" s="42" t="s">
        <v>407</v>
      </c>
      <c r="G22" s="43"/>
      <c r="H22" s="43"/>
      <c r="I22" s="43"/>
      <c r="K22" s="43"/>
      <c r="L22" s="43"/>
      <c r="M22" s="43"/>
      <c r="N22" s="57"/>
      <c r="O22" s="43"/>
      <c r="P22" s="43"/>
      <c r="Q22" s="43"/>
      <c r="R22" s="42" t="s">
        <v>407</v>
      </c>
      <c r="S22" s="43"/>
      <c r="T22" s="7"/>
      <c r="U22" s="7"/>
      <c r="V22" s="7"/>
      <c r="W22" s="7"/>
      <c r="X22" s="42"/>
      <c r="Y22" s="7"/>
    </row>
    <row r="23" spans="1:25" x14ac:dyDescent="0.25">
      <c r="A23" s="41" t="s">
        <v>307</v>
      </c>
      <c r="B23" s="42" t="s">
        <v>409</v>
      </c>
      <c r="C23" s="43"/>
      <c r="F23" s="42" t="s">
        <v>409</v>
      </c>
      <c r="H23" s="43"/>
      <c r="I23" s="43"/>
      <c r="J23" s="43"/>
      <c r="K23" s="43"/>
      <c r="L23" s="43"/>
      <c r="M23" s="43"/>
      <c r="N23" s="57"/>
      <c r="O23" s="43"/>
      <c r="P23" s="43"/>
      <c r="Q23" s="43"/>
      <c r="R23" s="42" t="s">
        <v>409</v>
      </c>
      <c r="S23" s="43"/>
      <c r="T23" s="7"/>
      <c r="U23" s="7"/>
      <c r="V23" s="7"/>
      <c r="W23" s="7"/>
      <c r="X23" s="42"/>
      <c r="Y23" s="7"/>
    </row>
    <row r="24" spans="1:25" x14ac:dyDescent="0.25">
      <c r="A24" s="41"/>
      <c r="B24" s="42"/>
      <c r="C24" s="43"/>
      <c r="D24" s="43"/>
      <c r="E24" s="43"/>
      <c r="F24" s="42"/>
      <c r="G24" s="43"/>
      <c r="H24" s="43"/>
      <c r="I24" s="43"/>
      <c r="J24" s="43"/>
      <c r="K24" s="43"/>
      <c r="L24" s="43"/>
      <c r="M24" s="43"/>
      <c r="N24" s="57"/>
      <c r="O24" s="43"/>
      <c r="P24" s="43"/>
      <c r="Q24" s="43"/>
      <c r="T24" s="7"/>
      <c r="U24" s="7"/>
      <c r="V24" s="7"/>
      <c r="W24" s="7"/>
      <c r="X24" s="42"/>
      <c r="Y24" s="7"/>
    </row>
    <row r="25" spans="1:25" x14ac:dyDescent="0.25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2"/>
      <c r="O25" s="43"/>
      <c r="P25" s="43"/>
      <c r="Q25" s="43"/>
      <c r="R25" s="43"/>
      <c r="S25" s="43"/>
      <c r="T25" s="7"/>
      <c r="U25" s="7"/>
      <c r="V25" s="7"/>
      <c r="W25" s="7"/>
      <c r="X25" s="42"/>
      <c r="Y25" s="7"/>
    </row>
    <row r="26" spans="1:25" s="99" customFormat="1" x14ac:dyDescent="0.25">
      <c r="A26" s="98"/>
      <c r="B26" s="97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97"/>
      <c r="O26" s="50"/>
      <c r="P26" s="50"/>
      <c r="Q26" s="50"/>
      <c r="R26" s="50"/>
      <c r="S26" s="50"/>
    </row>
    <row r="27" spans="1:25" s="99" customFormat="1" x14ac:dyDescent="0.25">
      <c r="A27" s="98"/>
      <c r="B27" s="97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97"/>
      <c r="O27" s="50"/>
      <c r="P27" s="50"/>
      <c r="Q27" s="50"/>
      <c r="R27" s="50"/>
      <c r="S27" s="50"/>
    </row>
    <row r="28" spans="1:25" s="99" customFormat="1" x14ac:dyDescent="0.25">
      <c r="A28" s="98"/>
      <c r="B28" s="97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97"/>
      <c r="O28" s="50"/>
      <c r="P28" s="50"/>
      <c r="Q28" s="50"/>
      <c r="R28" s="50"/>
      <c r="S28" s="50"/>
    </row>
    <row r="29" spans="1:25" s="99" customFormat="1" x14ac:dyDescent="0.25">
      <c r="A29" s="98"/>
      <c r="B29" s="97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97"/>
      <c r="O29" s="50"/>
      <c r="P29" s="50"/>
      <c r="Q29" s="50"/>
      <c r="R29" s="50"/>
      <c r="S29" s="50"/>
    </row>
    <row r="30" spans="1:25" s="99" customFormat="1" x14ac:dyDescent="0.25">
      <c r="A30" s="98"/>
      <c r="B30" s="97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97"/>
      <c r="O30" s="50"/>
      <c r="P30" s="50"/>
      <c r="Q30" s="50"/>
      <c r="R30" s="50"/>
      <c r="S30" s="50"/>
    </row>
    <row r="31" spans="1:25" s="99" customFormat="1" x14ac:dyDescent="0.25">
      <c r="A31" s="98"/>
      <c r="B31" s="97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97"/>
      <c r="O31" s="50"/>
      <c r="P31" s="50"/>
      <c r="Q31" s="50"/>
      <c r="R31" s="50"/>
      <c r="S31" s="50"/>
    </row>
    <row r="32" spans="1:25" s="99" customFormat="1" x14ac:dyDescent="0.25">
      <c r="A32" s="98"/>
      <c r="B32" s="97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97"/>
      <c r="O32" s="50"/>
      <c r="P32" s="50"/>
      <c r="Q32" s="50"/>
      <c r="R32" s="50"/>
      <c r="S32" s="50"/>
    </row>
    <row r="33" spans="1:19" s="99" customFormat="1" x14ac:dyDescent="0.25">
      <c r="A33" s="98"/>
      <c r="B33" s="97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97"/>
      <c r="O33" s="50"/>
      <c r="P33" s="50"/>
      <c r="Q33" s="50"/>
      <c r="R33" s="50"/>
      <c r="S33" s="50"/>
    </row>
    <row r="34" spans="1:19" s="99" customFormat="1" x14ac:dyDescent="0.25">
      <c r="A34" s="98"/>
      <c r="B34" s="97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97"/>
      <c r="O34" s="50"/>
      <c r="P34" s="50"/>
      <c r="Q34" s="50"/>
      <c r="R34" s="50"/>
      <c r="S34" s="50"/>
    </row>
    <row r="35" spans="1:19" s="99" customFormat="1" x14ac:dyDescent="0.25">
      <c r="A35" s="98"/>
      <c r="B35" s="97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97"/>
      <c r="O35" s="50"/>
      <c r="P35" s="50"/>
      <c r="Q35" s="50"/>
      <c r="R35" s="50"/>
      <c r="S35" s="50"/>
    </row>
    <row r="36" spans="1:19" s="99" customFormat="1" x14ac:dyDescent="0.25">
      <c r="A36" s="98"/>
      <c r="B36" s="97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97"/>
      <c r="O36" s="50"/>
      <c r="P36" s="50"/>
      <c r="Q36" s="50"/>
      <c r="R36" s="50"/>
      <c r="S36" s="50"/>
    </row>
    <row r="37" spans="1:19" s="99" customFormat="1" x14ac:dyDescent="0.25">
      <c r="A37" s="98"/>
      <c r="B37" s="97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97"/>
      <c r="O37" s="50"/>
      <c r="P37" s="50"/>
      <c r="Q37" s="50"/>
      <c r="R37" s="50"/>
      <c r="S37" s="50"/>
    </row>
    <row r="38" spans="1:19" s="99" customFormat="1" x14ac:dyDescent="0.25">
      <c r="A38" s="98"/>
      <c r="B38" s="97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97"/>
      <c r="O38" s="50"/>
      <c r="P38" s="50"/>
      <c r="Q38" s="50"/>
      <c r="R38" s="50"/>
      <c r="S38" s="50"/>
    </row>
    <row r="39" spans="1:19" s="99" customFormat="1" x14ac:dyDescent="0.25">
      <c r="A39" s="98"/>
      <c r="B39" s="97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97"/>
      <c r="O39" s="50"/>
      <c r="P39" s="50"/>
      <c r="Q39" s="50"/>
      <c r="R39" s="50"/>
      <c r="S39" s="50"/>
    </row>
    <row r="40" spans="1:19" s="99" customFormat="1" x14ac:dyDescent="0.25">
      <c r="A40" s="98"/>
      <c r="B40" s="97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97"/>
      <c r="O40" s="50"/>
      <c r="P40" s="50"/>
      <c r="Q40" s="50"/>
      <c r="R40" s="50"/>
      <c r="S40" s="50"/>
    </row>
    <row r="41" spans="1:19" s="99" customFormat="1" x14ac:dyDescent="0.25">
      <c r="A41" s="98"/>
      <c r="B41" s="97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97"/>
      <c r="O41" s="50"/>
      <c r="P41" s="50"/>
      <c r="Q41" s="50"/>
      <c r="R41" s="50"/>
      <c r="S41" s="50"/>
    </row>
    <row r="42" spans="1:19" s="99" customFormat="1" x14ac:dyDescent="0.25">
      <c r="A42" s="98"/>
      <c r="B42" s="97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97"/>
      <c r="O42" s="50"/>
      <c r="P42" s="50"/>
      <c r="Q42" s="50"/>
      <c r="R42" s="50"/>
      <c r="S42" s="50"/>
    </row>
    <row r="43" spans="1:19" s="99" customFormat="1" x14ac:dyDescent="0.25">
      <c r="A43" s="98"/>
      <c r="B43" s="97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97"/>
      <c r="O43" s="50"/>
      <c r="P43" s="50"/>
      <c r="Q43" s="50"/>
      <c r="R43" s="50"/>
      <c r="S43" s="50"/>
    </row>
    <row r="44" spans="1:19" s="99" customFormat="1" x14ac:dyDescent="0.25">
      <c r="A44" s="98"/>
      <c r="B44" s="97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97"/>
      <c r="O44" s="50"/>
      <c r="P44" s="50"/>
      <c r="Q44" s="50"/>
      <c r="R44" s="50"/>
      <c r="S44" s="50"/>
    </row>
    <row r="45" spans="1:19" s="99" customFormat="1" x14ac:dyDescent="0.25">
      <c r="A45" s="98"/>
      <c r="B45" s="97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97"/>
      <c r="O45" s="50"/>
      <c r="P45" s="50"/>
      <c r="Q45" s="50"/>
      <c r="R45" s="50"/>
      <c r="S45" s="50"/>
    </row>
    <row r="46" spans="1:19" s="99" customFormat="1" x14ac:dyDescent="0.25">
      <c r="A46" s="98"/>
      <c r="B46" s="97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97"/>
      <c r="O46" s="50"/>
      <c r="P46" s="50"/>
      <c r="Q46" s="50"/>
      <c r="R46" s="50"/>
      <c r="S46" s="50"/>
    </row>
    <row r="47" spans="1:19" s="99" customFormat="1" x14ac:dyDescent="0.25">
      <c r="A47" s="98"/>
      <c r="B47" s="97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97"/>
      <c r="O47" s="50"/>
      <c r="P47" s="50"/>
      <c r="Q47" s="50"/>
      <c r="R47" s="50"/>
      <c r="S47" s="50"/>
    </row>
    <row r="48" spans="1:19" s="99" customFormat="1" x14ac:dyDescent="0.25">
      <c r="A48" s="98"/>
      <c r="B48" s="97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97"/>
      <c r="O48" s="50"/>
      <c r="P48" s="50"/>
      <c r="Q48" s="50"/>
      <c r="R48" s="50"/>
      <c r="S48" s="50"/>
    </row>
    <row r="49" spans="1:19" s="99" customFormat="1" x14ac:dyDescent="0.25">
      <c r="A49" s="97"/>
      <c r="B49" s="97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97"/>
      <c r="O49" s="50"/>
      <c r="P49" s="50"/>
      <c r="Q49" s="50"/>
      <c r="R49" s="50"/>
      <c r="S49" s="50"/>
    </row>
    <row r="50" spans="1:19" s="99" customFormat="1" x14ac:dyDescent="0.25">
      <c r="A50" s="97"/>
      <c r="B50" s="97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97"/>
      <c r="O50" s="50"/>
      <c r="P50" s="50"/>
      <c r="Q50" s="50"/>
      <c r="R50" s="50"/>
      <c r="S50" s="50"/>
    </row>
    <row r="51" spans="1:19" s="99" customFormat="1" x14ac:dyDescent="0.25">
      <c r="A51" s="97"/>
      <c r="B51" s="97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97"/>
      <c r="O51" s="50"/>
      <c r="P51" s="50"/>
      <c r="Q51" s="50"/>
      <c r="R51" s="50"/>
      <c r="S51" s="50"/>
    </row>
    <row r="52" spans="1:19" s="99" customFormat="1" x14ac:dyDescent="0.25">
      <c r="A52" s="97"/>
      <c r="B52" s="97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97"/>
      <c r="O52" s="50"/>
      <c r="P52" s="50"/>
      <c r="Q52" s="50"/>
      <c r="R52" s="50"/>
      <c r="S52" s="50"/>
    </row>
    <row r="53" spans="1:19" s="99" customFormat="1" x14ac:dyDescent="0.25">
      <c r="A53" s="97"/>
      <c r="B53" s="97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97"/>
      <c r="O53" s="50"/>
      <c r="P53" s="50"/>
      <c r="Q53" s="50"/>
      <c r="R53" s="50"/>
      <c r="S53" s="50"/>
    </row>
    <row r="54" spans="1:19" s="99" customFormat="1" x14ac:dyDescent="0.25">
      <c r="A54" s="97"/>
      <c r="B54" s="9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97"/>
      <c r="O54" s="50"/>
      <c r="P54" s="50"/>
      <c r="Q54" s="50"/>
      <c r="R54" s="50"/>
      <c r="S54" s="50"/>
    </row>
    <row r="55" spans="1:19" s="99" customFormat="1" x14ac:dyDescent="0.25">
      <c r="A55" s="97"/>
      <c r="B55" s="97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97"/>
      <c r="O55" s="50"/>
      <c r="P55" s="50"/>
      <c r="Q55" s="50"/>
      <c r="R55" s="50"/>
      <c r="S55" s="50"/>
    </row>
    <row r="56" spans="1:19" s="99" customFormat="1" x14ac:dyDescent="0.25">
      <c r="A56" s="97"/>
      <c r="B56" s="97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97"/>
      <c r="O56" s="50"/>
      <c r="P56" s="50"/>
      <c r="Q56" s="50"/>
      <c r="R56" s="50"/>
      <c r="S56" s="50"/>
    </row>
    <row r="57" spans="1:19" s="99" customFormat="1" x14ac:dyDescent="0.25">
      <c r="A57" s="97"/>
      <c r="B57" s="97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97"/>
      <c r="O57" s="50"/>
      <c r="P57" s="50"/>
      <c r="Q57" s="50"/>
      <c r="R57" s="50"/>
      <c r="S57" s="50"/>
    </row>
    <row r="58" spans="1:19" s="99" customFormat="1" x14ac:dyDescent="0.25">
      <c r="A58" s="97"/>
      <c r="B58" s="97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97"/>
      <c r="O58" s="50"/>
      <c r="P58" s="50"/>
      <c r="Q58" s="50"/>
      <c r="R58" s="50"/>
      <c r="S58" s="50"/>
    </row>
    <row r="59" spans="1:19" s="99" customFormat="1" x14ac:dyDescent="0.25">
      <c r="A59" s="97"/>
      <c r="B59" s="97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97"/>
      <c r="O59" s="50"/>
      <c r="P59" s="50"/>
      <c r="Q59" s="50"/>
      <c r="R59" s="50"/>
      <c r="S59" s="50"/>
    </row>
    <row r="60" spans="1:19" s="99" customFormat="1" x14ac:dyDescent="0.25">
      <c r="A60" s="97"/>
      <c r="B60" s="97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97"/>
      <c r="O60" s="50"/>
      <c r="P60" s="50"/>
      <c r="Q60" s="50"/>
      <c r="R60" s="50"/>
      <c r="S60" s="50"/>
    </row>
    <row r="61" spans="1:19" s="99" customFormat="1" x14ac:dyDescent="0.25">
      <c r="A61" s="97"/>
      <c r="B61" s="97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97"/>
      <c r="O61" s="50"/>
      <c r="P61" s="50"/>
      <c r="Q61" s="50"/>
      <c r="R61" s="50"/>
      <c r="S61" s="50"/>
    </row>
    <row r="62" spans="1:19" s="99" customFormat="1" x14ac:dyDescent="0.25">
      <c r="A62" s="97"/>
      <c r="B62" s="97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97"/>
      <c r="O62" s="50"/>
      <c r="P62" s="50"/>
      <c r="Q62" s="50"/>
      <c r="R62" s="50"/>
      <c r="S62" s="50"/>
    </row>
    <row r="63" spans="1:19" s="99" customFormat="1" x14ac:dyDescent="0.25">
      <c r="A63" s="97"/>
      <c r="B63" s="97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97"/>
      <c r="O63" s="50"/>
      <c r="P63" s="50"/>
      <c r="Q63" s="50"/>
      <c r="R63" s="50"/>
      <c r="S63" s="50"/>
    </row>
    <row r="64" spans="1:19" s="99" customFormat="1" x14ac:dyDescent="0.25">
      <c r="A64" s="97"/>
      <c r="B64" s="97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97"/>
      <c r="O64" s="50"/>
      <c r="P64" s="50"/>
      <c r="Q64" s="50"/>
      <c r="R64" s="50"/>
      <c r="S64" s="50"/>
    </row>
    <row r="65" spans="1:19" s="99" customFormat="1" x14ac:dyDescent="0.25">
      <c r="A65" s="97"/>
      <c r="B65" s="97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97"/>
      <c r="O65" s="50"/>
      <c r="P65" s="50"/>
      <c r="Q65" s="50"/>
      <c r="R65" s="50"/>
      <c r="S65" s="50"/>
    </row>
    <row r="66" spans="1:19" s="99" customFormat="1" x14ac:dyDescent="0.25">
      <c r="A66" s="97"/>
      <c r="B66" s="97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97"/>
      <c r="O66" s="50"/>
      <c r="P66" s="50"/>
      <c r="Q66" s="50"/>
      <c r="R66" s="50"/>
      <c r="S66" s="50"/>
    </row>
    <row r="67" spans="1:19" s="99" customFormat="1" x14ac:dyDescent="0.25">
      <c r="A67" s="97"/>
      <c r="B67" s="97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97"/>
      <c r="O67" s="50"/>
      <c r="P67" s="50"/>
      <c r="Q67" s="50"/>
      <c r="R67" s="50"/>
      <c r="S67" s="50"/>
    </row>
    <row r="68" spans="1:19" s="99" customFormat="1" x14ac:dyDescent="0.25">
      <c r="A68" s="97"/>
      <c r="B68" s="97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97"/>
      <c r="O68" s="50"/>
      <c r="P68" s="50"/>
      <c r="Q68" s="50"/>
      <c r="R68" s="50"/>
      <c r="S68" s="50"/>
    </row>
    <row r="69" spans="1:19" s="99" customFormat="1" x14ac:dyDescent="0.25">
      <c r="A69" s="97"/>
      <c r="B69" s="97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97"/>
      <c r="O69" s="50"/>
      <c r="P69" s="50"/>
      <c r="Q69" s="50"/>
      <c r="R69" s="50"/>
      <c r="S69" s="50"/>
    </row>
    <row r="70" spans="1:19" s="99" customFormat="1" x14ac:dyDescent="0.25">
      <c r="A70" s="97"/>
      <c r="B70" s="97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97"/>
      <c r="O70" s="50"/>
      <c r="P70" s="50"/>
      <c r="Q70" s="50"/>
      <c r="R70" s="50"/>
      <c r="S70" s="50"/>
    </row>
    <row r="71" spans="1:19" s="99" customFormat="1" x14ac:dyDescent="0.25">
      <c r="A71" s="97"/>
      <c r="B71" s="97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97"/>
      <c r="O71" s="50"/>
      <c r="P71" s="50"/>
      <c r="Q71" s="50"/>
      <c r="R71" s="50"/>
      <c r="S71" s="50"/>
    </row>
    <row r="72" spans="1:19" s="99" customFormat="1" x14ac:dyDescent="0.25">
      <c r="A72" s="97"/>
      <c r="B72" s="97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97"/>
      <c r="O72" s="50"/>
      <c r="P72" s="50"/>
      <c r="Q72" s="50"/>
      <c r="R72" s="50"/>
      <c r="S72" s="50"/>
    </row>
    <row r="73" spans="1:19" s="99" customFormat="1" x14ac:dyDescent="0.25">
      <c r="A73" s="97"/>
      <c r="B73" s="97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97"/>
      <c r="O73" s="50"/>
      <c r="P73" s="50"/>
      <c r="Q73" s="50"/>
      <c r="R73" s="50"/>
      <c r="S73" s="50"/>
    </row>
    <row r="74" spans="1:19" s="99" customFormat="1" x14ac:dyDescent="0.25">
      <c r="A74" s="97"/>
      <c r="B74" s="97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97"/>
      <c r="O74" s="50"/>
      <c r="P74" s="50"/>
      <c r="Q74" s="50"/>
      <c r="R74" s="50"/>
      <c r="S74" s="50"/>
    </row>
    <row r="75" spans="1:19" s="99" customFormat="1" x14ac:dyDescent="0.25">
      <c r="A75" s="97"/>
      <c r="B75" s="97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97"/>
      <c r="O75" s="50"/>
      <c r="P75" s="50"/>
      <c r="Q75" s="50"/>
      <c r="R75" s="50"/>
      <c r="S75" s="50"/>
    </row>
    <row r="76" spans="1:19" s="99" customFormat="1" x14ac:dyDescent="0.25">
      <c r="A76" s="97"/>
      <c r="B76" s="97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97"/>
      <c r="O76" s="50"/>
      <c r="P76" s="50"/>
      <c r="Q76" s="50"/>
      <c r="R76" s="50"/>
      <c r="S76" s="50"/>
    </row>
    <row r="77" spans="1:19" s="99" customFormat="1" x14ac:dyDescent="0.25">
      <c r="A77" s="97"/>
      <c r="B77" s="97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97"/>
      <c r="O77" s="50"/>
      <c r="P77" s="50"/>
      <c r="Q77" s="50"/>
      <c r="R77" s="50"/>
      <c r="S77" s="50"/>
    </row>
    <row r="78" spans="1:19" s="99" customFormat="1" x14ac:dyDescent="0.25">
      <c r="A78" s="97"/>
      <c r="B78" s="97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97"/>
      <c r="O78" s="50"/>
      <c r="P78" s="50"/>
      <c r="Q78" s="50"/>
      <c r="R78" s="50"/>
      <c r="S78" s="50"/>
    </row>
    <row r="79" spans="1:19" s="99" customFormat="1" x14ac:dyDescent="0.25">
      <c r="A79" s="97"/>
      <c r="B79" s="97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97"/>
      <c r="O79" s="50"/>
      <c r="P79" s="50"/>
      <c r="Q79" s="50"/>
      <c r="R79" s="50"/>
      <c r="S79" s="50"/>
    </row>
    <row r="80" spans="1:19" s="99" customFormat="1" x14ac:dyDescent="0.25">
      <c r="A80" s="97"/>
      <c r="B80" s="97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97"/>
      <c r="O80" s="50"/>
      <c r="P80" s="50"/>
      <c r="Q80" s="50"/>
      <c r="R80" s="50"/>
      <c r="S80" s="50"/>
    </row>
    <row r="81" spans="1:19" s="99" customFormat="1" x14ac:dyDescent="0.25">
      <c r="A81" s="97"/>
      <c r="B81" s="97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97"/>
      <c r="O81" s="50"/>
      <c r="P81" s="50"/>
      <c r="Q81" s="50"/>
      <c r="R81" s="50"/>
      <c r="S81" s="50"/>
    </row>
    <row r="82" spans="1:19" s="99" customFormat="1" x14ac:dyDescent="0.25">
      <c r="A82" s="97"/>
      <c r="B82" s="97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97"/>
      <c r="O82" s="50"/>
      <c r="P82" s="50"/>
      <c r="Q82" s="50"/>
      <c r="R82" s="50"/>
      <c r="S82" s="50"/>
    </row>
    <row r="83" spans="1:19" s="99" customFormat="1" x14ac:dyDescent="0.25">
      <c r="A83" s="97"/>
      <c r="B83" s="97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97"/>
      <c r="O83" s="50"/>
      <c r="P83" s="50"/>
      <c r="Q83" s="50"/>
      <c r="R83" s="50"/>
      <c r="S83" s="50"/>
    </row>
    <row r="84" spans="1:19" s="99" customFormat="1" x14ac:dyDescent="0.25">
      <c r="A84" s="97"/>
      <c r="B84" s="97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97"/>
      <c r="O84" s="50"/>
      <c r="P84" s="50"/>
      <c r="Q84" s="50"/>
      <c r="R84" s="50"/>
      <c r="S84" s="50"/>
    </row>
    <row r="85" spans="1:19" s="99" customFormat="1" x14ac:dyDescent="0.25">
      <c r="A85" s="97"/>
      <c r="B85" s="97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97"/>
      <c r="O85" s="50"/>
      <c r="P85" s="50"/>
      <c r="Q85" s="50"/>
      <c r="R85" s="50"/>
      <c r="S85" s="50"/>
    </row>
    <row r="86" spans="1:19" s="99" customFormat="1" x14ac:dyDescent="0.25">
      <c r="A86" s="97"/>
      <c r="B86" s="97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97"/>
      <c r="O86" s="50"/>
      <c r="P86" s="50"/>
      <c r="Q86" s="50"/>
      <c r="R86" s="50"/>
      <c r="S86" s="50"/>
    </row>
    <row r="87" spans="1:19" s="99" customFormat="1" x14ac:dyDescent="0.25">
      <c r="A87" s="97"/>
      <c r="B87" s="97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97"/>
      <c r="O87" s="50"/>
      <c r="P87" s="50"/>
      <c r="Q87" s="50"/>
      <c r="R87" s="50"/>
      <c r="S87" s="50"/>
    </row>
    <row r="88" spans="1:19" s="99" customFormat="1" x14ac:dyDescent="0.25">
      <c r="A88" s="97"/>
      <c r="B88" s="97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97"/>
      <c r="O88" s="50"/>
      <c r="P88" s="50"/>
      <c r="Q88" s="50"/>
      <c r="R88" s="50"/>
      <c r="S88" s="50"/>
    </row>
    <row r="89" spans="1:19" s="99" customFormat="1" x14ac:dyDescent="0.25">
      <c r="A89" s="97"/>
      <c r="B89" s="97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97"/>
      <c r="O89" s="50"/>
      <c r="P89" s="50"/>
      <c r="Q89" s="50"/>
      <c r="R89" s="50"/>
      <c r="S89" s="50"/>
    </row>
    <row r="90" spans="1:19" s="99" customFormat="1" x14ac:dyDescent="0.25">
      <c r="A90" s="97"/>
      <c r="B90" s="97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97"/>
      <c r="O90" s="50"/>
      <c r="P90" s="50"/>
      <c r="Q90" s="50"/>
      <c r="R90" s="50"/>
      <c r="S90" s="50"/>
    </row>
    <row r="91" spans="1:19" s="99" customFormat="1" x14ac:dyDescent="0.25">
      <c r="A91" s="97"/>
      <c r="B91" s="97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97"/>
      <c r="O91" s="50"/>
      <c r="P91" s="50"/>
      <c r="Q91" s="50"/>
      <c r="R91" s="50"/>
      <c r="S91" s="50"/>
    </row>
    <row r="92" spans="1:19" s="99" customFormat="1" x14ac:dyDescent="0.25">
      <c r="A92" s="97"/>
      <c r="B92" s="97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97"/>
      <c r="O92" s="50"/>
      <c r="P92" s="50"/>
      <c r="Q92" s="50"/>
      <c r="R92" s="50"/>
      <c r="S92" s="50"/>
    </row>
    <row r="93" spans="1:19" s="99" customFormat="1" x14ac:dyDescent="0.25">
      <c r="A93" s="97"/>
      <c r="B93" s="97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97"/>
      <c r="O93" s="50"/>
      <c r="P93" s="50"/>
      <c r="Q93" s="50"/>
      <c r="R93" s="50"/>
      <c r="S93" s="50"/>
    </row>
    <row r="94" spans="1:19" s="99" customFormat="1" x14ac:dyDescent="0.25">
      <c r="A94" s="97"/>
      <c r="B94" s="97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97"/>
      <c r="O94" s="50"/>
      <c r="P94" s="50"/>
      <c r="Q94" s="50"/>
      <c r="R94" s="50"/>
      <c r="S94" s="50"/>
    </row>
    <row r="95" spans="1:19" s="99" customFormat="1" x14ac:dyDescent="0.25">
      <c r="A95" s="97"/>
      <c r="B95" s="97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97"/>
      <c r="O95" s="50"/>
      <c r="P95" s="50"/>
      <c r="Q95" s="50"/>
      <c r="R95" s="50"/>
      <c r="S95" s="50"/>
    </row>
    <row r="96" spans="1:19" s="99" customFormat="1" x14ac:dyDescent="0.25">
      <c r="A96" s="97"/>
      <c r="B96" s="97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97"/>
      <c r="O96" s="50"/>
      <c r="P96" s="50"/>
      <c r="Q96" s="50"/>
      <c r="R96" s="50"/>
      <c r="S96" s="50"/>
    </row>
    <row r="97" spans="1:19" s="99" customFormat="1" x14ac:dyDescent="0.25">
      <c r="A97" s="97"/>
      <c r="B97" s="97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97"/>
      <c r="O97" s="50"/>
      <c r="P97" s="50"/>
      <c r="Q97" s="50"/>
      <c r="R97" s="50"/>
      <c r="S97" s="50"/>
    </row>
    <row r="98" spans="1:19" s="99" customFormat="1" x14ac:dyDescent="0.25">
      <c r="A98" s="97"/>
      <c r="B98" s="97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97"/>
      <c r="O98" s="50"/>
      <c r="P98" s="50"/>
      <c r="Q98" s="50"/>
      <c r="R98" s="50"/>
      <c r="S98" s="50"/>
    </row>
    <row r="99" spans="1:19" s="99" customFormat="1" x14ac:dyDescent="0.25">
      <c r="A99" s="97"/>
      <c r="B99" s="97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97"/>
      <c r="O99" s="50"/>
      <c r="P99" s="50"/>
      <c r="Q99" s="50"/>
      <c r="R99" s="50"/>
      <c r="S99" s="50"/>
    </row>
    <row r="100" spans="1:19" s="99" customFormat="1" x14ac:dyDescent="0.25">
      <c r="A100" s="97"/>
      <c r="B100" s="97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97"/>
      <c r="O100" s="50"/>
      <c r="P100" s="50"/>
      <c r="Q100" s="50"/>
      <c r="R100" s="50"/>
      <c r="S100" s="50"/>
    </row>
    <row r="101" spans="1:19" s="99" customFormat="1" x14ac:dyDescent="0.25">
      <c r="A101" s="97"/>
      <c r="B101" s="97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97"/>
      <c r="O101" s="50"/>
      <c r="P101" s="50"/>
      <c r="Q101" s="50"/>
      <c r="R101" s="50"/>
      <c r="S101" s="50"/>
    </row>
    <row r="102" spans="1:19" s="99" customFormat="1" x14ac:dyDescent="0.25">
      <c r="A102" s="97"/>
      <c r="B102" s="97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97"/>
      <c r="O102" s="50"/>
      <c r="P102" s="50"/>
      <c r="Q102" s="50"/>
      <c r="R102" s="50"/>
      <c r="S102" s="50"/>
    </row>
    <row r="103" spans="1:19" s="99" customFormat="1" x14ac:dyDescent="0.25">
      <c r="A103" s="97"/>
      <c r="B103" s="97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97"/>
      <c r="O103" s="50"/>
      <c r="P103" s="50"/>
      <c r="Q103" s="50"/>
      <c r="R103" s="50"/>
      <c r="S103" s="50"/>
    </row>
    <row r="104" spans="1:19" s="99" customFormat="1" x14ac:dyDescent="0.25">
      <c r="A104" s="97"/>
      <c r="B104" s="97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97"/>
      <c r="O104" s="50"/>
      <c r="P104" s="50"/>
      <c r="Q104" s="50"/>
      <c r="R104" s="50"/>
      <c r="S104" s="50"/>
    </row>
    <row r="105" spans="1:19" s="99" customFormat="1" x14ac:dyDescent="0.25">
      <c r="A105" s="97"/>
      <c r="B105" s="97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97"/>
      <c r="O105" s="50"/>
      <c r="P105" s="50"/>
      <c r="Q105" s="50"/>
      <c r="R105" s="50"/>
      <c r="S105" s="50"/>
    </row>
    <row r="106" spans="1:19" s="99" customFormat="1" x14ac:dyDescent="0.25">
      <c r="A106" s="97"/>
      <c r="B106" s="97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97"/>
      <c r="O106" s="50"/>
      <c r="P106" s="50"/>
      <c r="Q106" s="50"/>
      <c r="R106" s="50"/>
      <c r="S106" s="50"/>
    </row>
    <row r="107" spans="1:19" s="99" customFormat="1" x14ac:dyDescent="0.25">
      <c r="A107" s="97"/>
      <c r="B107" s="97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97"/>
      <c r="O107" s="50"/>
      <c r="P107" s="50"/>
      <c r="Q107" s="50"/>
      <c r="R107" s="50"/>
      <c r="S107" s="50"/>
    </row>
    <row r="108" spans="1:19" s="99" customFormat="1" x14ac:dyDescent="0.25">
      <c r="A108" s="97"/>
      <c r="B108" s="97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97"/>
      <c r="O108" s="50"/>
      <c r="P108" s="50"/>
      <c r="Q108" s="50"/>
      <c r="R108" s="50"/>
      <c r="S108" s="50"/>
    </row>
    <row r="109" spans="1:19" s="99" customFormat="1" x14ac:dyDescent="0.25">
      <c r="A109" s="97"/>
      <c r="B109" s="97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97"/>
      <c r="O109" s="50"/>
      <c r="P109" s="50"/>
      <c r="Q109" s="50"/>
      <c r="R109" s="50"/>
      <c r="S109" s="50"/>
    </row>
    <row r="110" spans="1:19" s="99" customFormat="1" x14ac:dyDescent="0.25">
      <c r="A110" s="97"/>
      <c r="B110" s="97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97"/>
      <c r="O110" s="50"/>
      <c r="P110" s="50"/>
      <c r="Q110" s="50"/>
      <c r="R110" s="50"/>
      <c r="S110" s="50"/>
    </row>
    <row r="111" spans="1:19" s="99" customFormat="1" x14ac:dyDescent="0.25">
      <c r="A111" s="97"/>
      <c r="B111" s="9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97"/>
      <c r="O111" s="50"/>
      <c r="P111" s="50"/>
      <c r="Q111" s="50"/>
      <c r="R111" s="50"/>
      <c r="S111" s="50"/>
    </row>
    <row r="112" spans="1:19" s="99" customFormat="1" x14ac:dyDescent="0.25">
      <c r="A112" s="97"/>
      <c r="B112" s="97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97"/>
      <c r="O112" s="50"/>
      <c r="P112" s="50"/>
      <c r="Q112" s="50"/>
      <c r="R112" s="50"/>
      <c r="S112" s="50"/>
    </row>
    <row r="113" spans="1:19" s="99" customFormat="1" x14ac:dyDescent="0.25">
      <c r="A113" s="97"/>
      <c r="B113" s="97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97"/>
      <c r="O113" s="50"/>
      <c r="P113" s="50"/>
      <c r="Q113" s="50"/>
      <c r="R113" s="50"/>
      <c r="S113" s="50"/>
    </row>
    <row r="114" spans="1:19" s="99" customFormat="1" x14ac:dyDescent="0.25">
      <c r="A114" s="97"/>
      <c r="B114" s="97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97"/>
      <c r="O114" s="50"/>
      <c r="P114" s="50"/>
      <c r="Q114" s="50"/>
      <c r="R114" s="50"/>
      <c r="S114" s="50"/>
    </row>
    <row r="115" spans="1:19" s="99" customFormat="1" x14ac:dyDescent="0.25">
      <c r="A115" s="97"/>
      <c r="B115" s="97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97"/>
      <c r="O115" s="50"/>
      <c r="P115" s="50"/>
      <c r="Q115" s="50"/>
      <c r="R115" s="50"/>
      <c r="S115" s="50"/>
    </row>
    <row r="116" spans="1:19" s="99" customFormat="1" x14ac:dyDescent="0.25">
      <c r="A116" s="97"/>
      <c r="B116" s="97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97"/>
      <c r="O116" s="50"/>
      <c r="P116" s="50"/>
      <c r="Q116" s="50"/>
      <c r="R116" s="50"/>
      <c r="S116" s="50"/>
    </row>
    <row r="117" spans="1:19" s="99" customFormat="1" x14ac:dyDescent="0.25">
      <c r="A117" s="97"/>
      <c r="B117" s="97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97"/>
      <c r="O117" s="50"/>
      <c r="P117" s="50"/>
      <c r="Q117" s="50"/>
      <c r="R117" s="50"/>
      <c r="S117" s="50"/>
    </row>
    <row r="118" spans="1:19" s="99" customFormat="1" x14ac:dyDescent="0.25">
      <c r="A118" s="97"/>
      <c r="B118" s="97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97"/>
      <c r="O118" s="50"/>
      <c r="P118" s="50"/>
      <c r="Q118" s="50"/>
      <c r="R118" s="50"/>
      <c r="S118" s="50"/>
    </row>
    <row r="119" spans="1:19" s="99" customFormat="1" x14ac:dyDescent="0.25">
      <c r="A119" s="97"/>
      <c r="B119" s="97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97"/>
      <c r="O119" s="50"/>
      <c r="P119" s="50"/>
      <c r="Q119" s="50"/>
      <c r="R119" s="50"/>
      <c r="S119" s="50"/>
    </row>
    <row r="120" spans="1:19" s="99" customFormat="1" x14ac:dyDescent="0.25">
      <c r="A120" s="97"/>
      <c r="B120" s="97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97"/>
      <c r="O120" s="50"/>
      <c r="P120" s="50"/>
      <c r="Q120" s="50"/>
      <c r="R120" s="50"/>
      <c r="S120" s="50"/>
    </row>
    <row r="121" spans="1:19" s="99" customFormat="1" x14ac:dyDescent="0.25">
      <c r="A121" s="97"/>
      <c r="B121" s="97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97"/>
      <c r="O121" s="50"/>
      <c r="P121" s="50"/>
      <c r="Q121" s="50"/>
      <c r="R121" s="50"/>
      <c r="S121" s="50"/>
    </row>
    <row r="122" spans="1:19" s="99" customFormat="1" x14ac:dyDescent="0.25">
      <c r="A122" s="97"/>
      <c r="B122" s="97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97"/>
      <c r="O122" s="50"/>
      <c r="P122" s="50"/>
      <c r="Q122" s="50"/>
      <c r="R122" s="50"/>
      <c r="S122" s="50"/>
    </row>
    <row r="123" spans="1:19" s="99" customFormat="1" x14ac:dyDescent="0.25">
      <c r="A123" s="97"/>
      <c r="B123" s="97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97"/>
      <c r="O123" s="50"/>
      <c r="P123" s="50"/>
      <c r="Q123" s="50"/>
      <c r="R123" s="50"/>
      <c r="S123" s="50"/>
    </row>
    <row r="124" spans="1:19" s="99" customFormat="1" x14ac:dyDescent="0.25">
      <c r="A124" s="97"/>
      <c r="B124" s="97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97"/>
      <c r="O124" s="50"/>
      <c r="P124" s="50"/>
      <c r="Q124" s="50"/>
      <c r="R124" s="50"/>
      <c r="S124" s="50"/>
    </row>
    <row r="125" spans="1:19" s="99" customFormat="1" x14ac:dyDescent="0.25">
      <c r="A125" s="97"/>
      <c r="B125" s="97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97"/>
      <c r="O125" s="50"/>
      <c r="P125" s="50"/>
      <c r="Q125" s="50"/>
      <c r="R125" s="50"/>
      <c r="S125" s="50"/>
    </row>
    <row r="126" spans="1:19" s="99" customFormat="1" x14ac:dyDescent="0.25">
      <c r="A126" s="97"/>
      <c r="B126" s="97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97"/>
      <c r="O126" s="50"/>
      <c r="P126" s="50"/>
      <c r="Q126" s="50"/>
      <c r="R126" s="50"/>
      <c r="S126" s="50"/>
    </row>
    <row r="127" spans="1:19" s="99" customFormat="1" x14ac:dyDescent="0.25">
      <c r="A127" s="97"/>
      <c r="B127" s="97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97"/>
      <c r="O127" s="50"/>
      <c r="P127" s="50"/>
      <c r="Q127" s="50"/>
      <c r="R127" s="50"/>
      <c r="S127" s="50"/>
    </row>
    <row r="128" spans="1:19" s="99" customFormat="1" x14ac:dyDescent="0.25">
      <c r="A128" s="97"/>
      <c r="B128" s="97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97"/>
      <c r="O128" s="50"/>
      <c r="P128" s="50"/>
      <c r="Q128" s="50"/>
      <c r="R128" s="50"/>
      <c r="S128" s="50"/>
    </row>
    <row r="129" spans="1:19" s="99" customFormat="1" x14ac:dyDescent="0.25">
      <c r="A129" s="97"/>
      <c r="B129" s="97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97"/>
      <c r="O129" s="50"/>
      <c r="P129" s="50"/>
      <c r="Q129" s="50"/>
      <c r="R129" s="50"/>
      <c r="S129" s="50"/>
    </row>
    <row r="130" spans="1:19" s="99" customFormat="1" x14ac:dyDescent="0.25">
      <c r="A130" s="97"/>
      <c r="B130" s="97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97"/>
      <c r="O130" s="50"/>
      <c r="P130" s="50"/>
      <c r="Q130" s="50"/>
      <c r="R130" s="50"/>
      <c r="S130" s="50"/>
    </row>
    <row r="131" spans="1:19" s="99" customFormat="1" x14ac:dyDescent="0.25">
      <c r="A131" s="97"/>
      <c r="B131" s="97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97"/>
      <c r="O131" s="50"/>
      <c r="P131" s="50"/>
      <c r="Q131" s="50"/>
      <c r="R131" s="50"/>
      <c r="S131" s="50"/>
    </row>
    <row r="132" spans="1:19" s="99" customFormat="1" x14ac:dyDescent="0.25">
      <c r="A132" s="97"/>
      <c r="B132" s="97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97"/>
      <c r="O132" s="50"/>
      <c r="P132" s="50"/>
      <c r="Q132" s="50"/>
      <c r="R132" s="50"/>
      <c r="S132" s="50"/>
    </row>
    <row r="133" spans="1:19" s="99" customFormat="1" x14ac:dyDescent="0.25">
      <c r="A133" s="97"/>
      <c r="B133" s="97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97"/>
      <c r="O133" s="50"/>
      <c r="P133" s="50"/>
      <c r="Q133" s="50"/>
      <c r="R133" s="50"/>
      <c r="S133" s="50"/>
    </row>
    <row r="134" spans="1:19" s="99" customFormat="1" x14ac:dyDescent="0.25">
      <c r="A134" s="97"/>
      <c r="B134" s="97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97"/>
      <c r="O134" s="50"/>
      <c r="P134" s="50"/>
      <c r="Q134" s="50"/>
      <c r="R134" s="50"/>
      <c r="S134" s="50"/>
    </row>
    <row r="135" spans="1:19" s="99" customFormat="1" x14ac:dyDescent="0.25">
      <c r="A135" s="97"/>
      <c r="B135" s="97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97"/>
      <c r="O135" s="50"/>
      <c r="P135" s="50"/>
      <c r="Q135" s="50"/>
      <c r="R135" s="50"/>
      <c r="S135" s="50"/>
    </row>
    <row r="136" spans="1:19" s="99" customFormat="1" x14ac:dyDescent="0.25">
      <c r="A136" s="97"/>
      <c r="B136" s="97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97"/>
      <c r="O136" s="50"/>
      <c r="P136" s="50"/>
      <c r="Q136" s="50"/>
      <c r="R136" s="50"/>
      <c r="S136" s="50"/>
    </row>
    <row r="137" spans="1:19" s="99" customFormat="1" x14ac:dyDescent="0.25">
      <c r="A137" s="97"/>
      <c r="B137" s="97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97"/>
      <c r="O137" s="50"/>
      <c r="P137" s="50"/>
      <c r="Q137" s="50"/>
      <c r="R137" s="50"/>
      <c r="S137" s="50"/>
    </row>
    <row r="138" spans="1:19" s="99" customFormat="1" x14ac:dyDescent="0.25">
      <c r="A138" s="97"/>
      <c r="B138" s="97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97"/>
      <c r="O138" s="50"/>
      <c r="P138" s="50"/>
      <c r="Q138" s="50"/>
      <c r="R138" s="50"/>
      <c r="S138" s="50"/>
    </row>
    <row r="139" spans="1:19" s="99" customFormat="1" x14ac:dyDescent="0.25">
      <c r="A139" s="97"/>
      <c r="B139" s="97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97"/>
      <c r="O139" s="50"/>
      <c r="P139" s="50"/>
      <c r="Q139" s="50"/>
      <c r="R139" s="50"/>
      <c r="S139" s="50"/>
    </row>
    <row r="140" spans="1:19" s="99" customFormat="1" x14ac:dyDescent="0.25">
      <c r="A140" s="97"/>
      <c r="B140" s="97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97"/>
      <c r="O140" s="50"/>
      <c r="P140" s="50"/>
      <c r="Q140" s="50"/>
      <c r="R140" s="50"/>
      <c r="S140" s="50"/>
    </row>
    <row r="141" spans="1:19" s="99" customFormat="1" x14ac:dyDescent="0.25">
      <c r="A141" s="97"/>
      <c r="B141" s="97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97"/>
      <c r="O141" s="50"/>
      <c r="P141" s="50"/>
      <c r="Q141" s="50"/>
      <c r="R141" s="50"/>
      <c r="S141" s="50"/>
    </row>
    <row r="142" spans="1:19" s="99" customFormat="1" x14ac:dyDescent="0.25">
      <c r="A142" s="97"/>
      <c r="B142" s="97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97"/>
      <c r="O142" s="50"/>
      <c r="P142" s="50"/>
      <c r="Q142" s="50"/>
      <c r="R142" s="50"/>
      <c r="S142" s="50"/>
    </row>
    <row r="143" spans="1:19" s="99" customFormat="1" x14ac:dyDescent="0.25">
      <c r="A143" s="97"/>
      <c r="B143" s="97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97"/>
      <c r="O143" s="50"/>
      <c r="P143" s="50"/>
      <c r="Q143" s="50"/>
      <c r="R143" s="50"/>
      <c r="S143" s="50"/>
    </row>
    <row r="144" spans="1:19" s="99" customFormat="1" x14ac:dyDescent="0.25">
      <c r="A144" s="97"/>
      <c r="B144" s="97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97"/>
      <c r="O144" s="50"/>
      <c r="P144" s="50"/>
      <c r="Q144" s="50"/>
      <c r="R144" s="50"/>
      <c r="S144" s="50"/>
    </row>
    <row r="145" spans="1:19" s="99" customFormat="1" x14ac:dyDescent="0.25">
      <c r="A145" s="97"/>
      <c r="B145" s="97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97"/>
      <c r="O145" s="50"/>
      <c r="P145" s="50"/>
      <c r="Q145" s="50"/>
      <c r="R145" s="50"/>
      <c r="S145" s="50"/>
    </row>
    <row r="146" spans="1:19" s="99" customFormat="1" x14ac:dyDescent="0.25">
      <c r="A146" s="97"/>
      <c r="B146" s="97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97"/>
      <c r="O146" s="50"/>
      <c r="P146" s="50"/>
      <c r="Q146" s="50"/>
      <c r="R146" s="50"/>
      <c r="S146" s="50"/>
    </row>
    <row r="147" spans="1:19" s="99" customFormat="1" x14ac:dyDescent="0.25">
      <c r="A147" s="97"/>
      <c r="B147" s="97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97"/>
      <c r="O147" s="50"/>
      <c r="P147" s="50"/>
      <c r="Q147" s="50"/>
      <c r="R147" s="50"/>
      <c r="S147" s="50"/>
    </row>
    <row r="148" spans="1:19" x14ac:dyDescent="0.25">
      <c r="A148" s="46"/>
      <c r="N148" s="46"/>
    </row>
    <row r="149" spans="1:19" x14ac:dyDescent="0.25">
      <c r="A149" s="46"/>
    </row>
    <row r="150" spans="1:19" x14ac:dyDescent="0.25">
      <c r="A150" s="46"/>
    </row>
    <row r="151" spans="1:19" x14ac:dyDescent="0.25">
      <c r="A151" s="46"/>
    </row>
  </sheetData>
  <mergeCells count="1">
    <mergeCell ref="A1:A2"/>
  </mergeCells>
  <conditionalFormatting sqref="N1">
    <cfRule type="cellIs" dxfId="37" priority="30" operator="notEqual">
      <formula>""</formula>
    </cfRule>
  </conditionalFormatting>
  <conditionalFormatting sqref="P1">
    <cfRule type="cellIs" dxfId="36" priority="20" operator="notEqual">
      <formula>""</formula>
    </cfRule>
  </conditionalFormatting>
  <conditionalFormatting sqref="L1">
    <cfRule type="cellIs" dxfId="35" priority="16" operator="notEqual">
      <formula>""</formula>
    </cfRule>
  </conditionalFormatting>
  <conditionalFormatting sqref="B1">
    <cfRule type="cellIs" dxfId="34" priority="15" operator="notEqual">
      <formula>""</formula>
    </cfRule>
  </conditionalFormatting>
  <conditionalFormatting sqref="D1">
    <cfRule type="cellIs" dxfId="33" priority="9" operator="notEqual">
      <formula>""</formula>
    </cfRule>
  </conditionalFormatting>
  <conditionalFormatting sqref="F1">
    <cfRule type="cellIs" dxfId="32" priority="8" operator="notEqual">
      <formula>""</formula>
    </cfRule>
  </conditionalFormatting>
  <conditionalFormatting sqref="H1">
    <cfRule type="cellIs" dxfId="31" priority="7" operator="notEqual">
      <formula>""</formula>
    </cfRule>
  </conditionalFormatting>
  <conditionalFormatting sqref="J1">
    <cfRule type="cellIs" dxfId="30" priority="6" operator="notEqual">
      <formula>""</formula>
    </cfRule>
  </conditionalFormatting>
  <conditionalFormatting sqref="R1">
    <cfRule type="cellIs" dxfId="29" priority="5" operator="notEqual">
      <formula>""</formula>
    </cfRule>
  </conditionalFormatting>
  <conditionalFormatting sqref="T1">
    <cfRule type="cellIs" dxfId="28" priority="4" operator="notEqual">
      <formula>""</formula>
    </cfRule>
  </conditionalFormatting>
  <conditionalFormatting sqref="V1">
    <cfRule type="cellIs" dxfId="27" priority="3" operator="notEqual">
      <formula>""</formula>
    </cfRule>
  </conditionalFormatting>
  <conditionalFormatting sqref="X1">
    <cfRule type="cellIs" dxfId="26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L3:L21 R3:R23 H3:H21 J3:J21 P3:P17 V3:V20 T3:T21 B3:B65519 F3:F24 X3:X25 N3:N65520 D3:D22">
      <formula1>Keywords_List</formula1>
    </dataValidation>
    <dataValidation showInputMessage="1" showErrorMessage="1" sqref="O1:Q1 S1:S2 G1:M1 C1:C2 B2 E1 D2:R2 T2:Y2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2"/>
  <sheetViews>
    <sheetView topLeftCell="BD1" zoomScaleNormal="100" workbookViewId="0">
      <selection activeCell="Z25" sqref="Z25"/>
    </sheetView>
  </sheetViews>
  <sheetFormatPr defaultRowHeight="15" x14ac:dyDescent="0.25"/>
  <cols>
    <col min="1" max="1" width="8" style="41" bestFit="1" customWidth="1"/>
    <col min="2" max="2" width="23.5703125" style="47" bestFit="1" customWidth="1"/>
    <col min="3" max="3" width="11.42578125" style="47" bestFit="1" customWidth="1"/>
    <col min="4" max="4" width="20.85546875" style="47" bestFit="1" customWidth="1"/>
    <col min="5" max="5" width="23.28515625" style="47" bestFit="1" customWidth="1"/>
    <col min="6" max="6" width="23.5703125" style="47" bestFit="1" customWidth="1"/>
    <col min="7" max="7" width="11.42578125" style="47" bestFit="1" customWidth="1"/>
    <col min="8" max="8" width="25.140625" style="47" bestFit="1" customWidth="1"/>
    <col min="9" max="9" width="19.42578125" style="47" customWidth="1"/>
    <col min="10" max="10" width="19.5703125" style="47" bestFit="1" customWidth="1"/>
    <col min="11" max="11" width="11.42578125" style="47" bestFit="1" customWidth="1"/>
    <col min="12" max="12" width="31.140625" style="47" bestFit="1" customWidth="1"/>
    <col min="13" max="13" width="42.140625" style="47" bestFit="1" customWidth="1"/>
    <col min="14" max="14" width="20.7109375" style="47" bestFit="1" customWidth="1"/>
    <col min="15" max="15" width="11.42578125" style="47" bestFit="1" customWidth="1"/>
    <col min="16" max="16" width="29.28515625" style="47" bestFit="1" customWidth="1"/>
    <col min="17" max="17" width="11.42578125" style="47" bestFit="1" customWidth="1"/>
    <col min="18" max="18" width="28.140625" style="47" bestFit="1" customWidth="1"/>
    <col min="19" max="19" width="26.85546875" style="47" customWidth="1"/>
    <col min="20" max="20" width="44.7109375" style="47" bestFit="1" customWidth="1"/>
    <col min="21" max="21" width="28.140625" style="47" bestFit="1" customWidth="1"/>
    <col min="22" max="22" width="28.28515625" style="47" bestFit="1" customWidth="1"/>
    <col min="23" max="23" width="26.85546875" style="47" customWidth="1"/>
    <col min="24" max="24" width="21.85546875" style="47" bestFit="1" customWidth="1"/>
    <col min="25" max="25" width="17.7109375" style="47" bestFit="1" customWidth="1"/>
    <col min="26" max="26" width="29.42578125" bestFit="1" customWidth="1"/>
    <col min="27" max="27" width="11.42578125" bestFit="1" customWidth="1"/>
    <col min="28" max="28" width="33.85546875" bestFit="1" customWidth="1"/>
    <col min="29" max="29" width="11.42578125" bestFit="1" customWidth="1"/>
    <col min="30" max="31" width="11.42578125" customWidth="1"/>
    <col min="32" max="32" width="57.5703125" bestFit="1" customWidth="1"/>
    <col min="33" max="33" width="56.7109375" bestFit="1" customWidth="1"/>
    <col min="34" max="34" width="60.140625" bestFit="1" customWidth="1"/>
    <col min="35" max="35" width="70.7109375" bestFit="1" customWidth="1"/>
    <col min="36" max="36" width="31.140625" bestFit="1" customWidth="1"/>
    <col min="37" max="37" width="59.140625" bestFit="1" customWidth="1"/>
    <col min="38" max="38" width="60.140625" bestFit="1" customWidth="1"/>
    <col min="39" max="39" width="70.7109375" bestFit="1" customWidth="1"/>
    <col min="40" max="40" width="31.140625" bestFit="1" customWidth="1"/>
    <col min="41" max="41" width="56.140625" bestFit="1" customWidth="1"/>
    <col min="42" max="42" width="31.140625" bestFit="1" customWidth="1"/>
    <col min="43" max="43" width="70.140625" bestFit="1" customWidth="1"/>
    <col min="44" max="44" width="31.140625" bestFit="1" customWidth="1"/>
    <col min="45" max="45" width="58.42578125" bestFit="1" customWidth="1"/>
    <col min="46" max="46" width="31.140625" bestFit="1" customWidth="1"/>
    <col min="47" max="47" width="70.140625" bestFit="1" customWidth="1"/>
    <col min="48" max="48" width="31.140625" bestFit="1" customWidth="1"/>
    <col min="49" max="49" width="38.85546875" bestFit="1" customWidth="1"/>
    <col min="50" max="50" width="31.140625" bestFit="1" customWidth="1"/>
    <col min="51" max="51" width="64.28515625" bestFit="1" customWidth="1"/>
    <col min="52" max="52" width="31.7109375" bestFit="1" customWidth="1"/>
    <col min="53" max="53" width="78.28515625" bestFit="1" customWidth="1"/>
    <col min="54" max="54" width="31.140625" bestFit="1" customWidth="1"/>
    <col min="55" max="55" width="64.28515625" bestFit="1" customWidth="1"/>
    <col min="56" max="56" width="31.140625" bestFit="1" customWidth="1"/>
    <col min="57" max="57" width="78.28515625" bestFit="1" customWidth="1"/>
    <col min="58" max="58" width="16.42578125" customWidth="1"/>
    <col min="59" max="59" width="38.28515625" bestFit="1" customWidth="1"/>
  </cols>
  <sheetData>
    <row r="1" spans="1:59" ht="33.75" x14ac:dyDescent="0.25">
      <c r="A1" s="114" t="s">
        <v>285</v>
      </c>
      <c r="B1" s="4" t="s">
        <v>400</v>
      </c>
      <c r="C1" s="39"/>
      <c r="D1" s="4" t="s">
        <v>401</v>
      </c>
      <c r="E1" s="39"/>
      <c r="F1" s="4" t="s">
        <v>402</v>
      </c>
      <c r="G1" s="39"/>
      <c r="H1" s="4" t="s">
        <v>403</v>
      </c>
      <c r="I1" s="39"/>
      <c r="J1" s="4" t="s">
        <v>404</v>
      </c>
      <c r="K1" s="39"/>
      <c r="L1" s="4" t="s">
        <v>405</v>
      </c>
      <c r="M1" s="39"/>
      <c r="N1" s="4" t="s">
        <v>406</v>
      </c>
      <c r="O1" s="39"/>
      <c r="P1" s="4" t="s">
        <v>549</v>
      </c>
      <c r="Q1" s="39"/>
      <c r="R1" s="4" t="s">
        <v>550</v>
      </c>
      <c r="S1" s="39"/>
      <c r="T1" s="4" t="s">
        <v>571</v>
      </c>
      <c r="U1" s="39"/>
      <c r="V1" s="4" t="s">
        <v>551</v>
      </c>
      <c r="W1" s="39"/>
      <c r="X1" s="4" t="s">
        <v>407</v>
      </c>
      <c r="Y1" s="39"/>
      <c r="Z1" s="4" t="s">
        <v>408</v>
      </c>
      <c r="AA1" s="39"/>
      <c r="AB1" s="4" t="s">
        <v>409</v>
      </c>
      <c r="AC1" s="39"/>
      <c r="AD1" s="39"/>
      <c r="AE1" s="39"/>
      <c r="AF1" s="9" t="s">
        <v>464</v>
      </c>
      <c r="AG1" s="39"/>
      <c r="AH1" s="4" t="s">
        <v>465</v>
      </c>
      <c r="AI1" s="39"/>
      <c r="AJ1" s="9" t="s">
        <v>462</v>
      </c>
      <c r="AK1" s="39"/>
      <c r="AL1" s="4" t="s">
        <v>463</v>
      </c>
      <c r="AM1" s="39"/>
      <c r="AN1" s="9" t="s">
        <v>468</v>
      </c>
      <c r="AO1" s="39"/>
      <c r="AP1" s="9" t="s">
        <v>469</v>
      </c>
      <c r="AQ1" s="39"/>
      <c r="AR1" s="9" t="s">
        <v>466</v>
      </c>
      <c r="AS1" s="39"/>
      <c r="AT1" s="9" t="s">
        <v>467</v>
      </c>
      <c r="AU1" s="39"/>
      <c r="AV1" s="9" t="s">
        <v>474</v>
      </c>
      <c r="AW1" s="39"/>
      <c r="AX1" s="9" t="s">
        <v>482</v>
      </c>
      <c r="AY1" s="39"/>
      <c r="AZ1" s="9" t="s">
        <v>483</v>
      </c>
      <c r="BA1" s="39"/>
      <c r="BB1" s="9" t="s">
        <v>484</v>
      </c>
      <c r="BC1" s="39"/>
      <c r="BD1" s="9" t="s">
        <v>485</v>
      </c>
      <c r="BE1" s="39"/>
      <c r="BF1" s="9" t="s">
        <v>489</v>
      </c>
      <c r="BG1" s="39"/>
    </row>
    <row r="2" spans="1:59" x14ac:dyDescent="0.25">
      <c r="A2" s="115"/>
      <c r="B2" s="40" t="s">
        <v>286</v>
      </c>
      <c r="C2" s="40" t="s">
        <v>11</v>
      </c>
      <c r="D2" s="40" t="s">
        <v>286</v>
      </c>
      <c r="E2" s="40" t="s">
        <v>11</v>
      </c>
      <c r="F2" s="40" t="s">
        <v>286</v>
      </c>
      <c r="G2" s="40" t="s">
        <v>11</v>
      </c>
      <c r="H2" s="40" t="s">
        <v>286</v>
      </c>
      <c r="I2" s="40" t="s">
        <v>11</v>
      </c>
      <c r="J2" s="40" t="s">
        <v>286</v>
      </c>
      <c r="K2" s="40" t="s">
        <v>11</v>
      </c>
      <c r="L2" s="40" t="s">
        <v>286</v>
      </c>
      <c r="M2" s="40" t="s">
        <v>11</v>
      </c>
      <c r="N2" s="40" t="s">
        <v>286</v>
      </c>
      <c r="O2" s="40" t="s">
        <v>11</v>
      </c>
      <c r="P2" s="40" t="s">
        <v>286</v>
      </c>
      <c r="Q2" s="40" t="s">
        <v>11</v>
      </c>
      <c r="R2" s="40" t="s">
        <v>286</v>
      </c>
      <c r="S2" s="40" t="s">
        <v>11</v>
      </c>
      <c r="T2" s="40" t="s">
        <v>286</v>
      </c>
      <c r="U2" s="40" t="s">
        <v>11</v>
      </c>
      <c r="V2" s="40" t="s">
        <v>286</v>
      </c>
      <c r="W2" s="40" t="s">
        <v>11</v>
      </c>
      <c r="X2" s="40" t="s">
        <v>286</v>
      </c>
      <c r="Y2" s="40" t="s">
        <v>11</v>
      </c>
      <c r="Z2" s="40" t="s">
        <v>286</v>
      </c>
      <c r="AA2" s="40" t="s">
        <v>11</v>
      </c>
      <c r="AB2" s="40" t="s">
        <v>286</v>
      </c>
      <c r="AC2" s="40" t="s">
        <v>11</v>
      </c>
      <c r="AD2" s="40"/>
      <c r="AE2" s="40"/>
      <c r="AF2" s="40" t="s">
        <v>286</v>
      </c>
      <c r="AG2" s="40" t="s">
        <v>11</v>
      </c>
      <c r="AH2" s="40" t="s">
        <v>286</v>
      </c>
      <c r="AI2" s="40" t="s">
        <v>11</v>
      </c>
      <c r="AJ2" s="40" t="s">
        <v>286</v>
      </c>
      <c r="AK2" s="40" t="s">
        <v>11</v>
      </c>
      <c r="AL2" s="40" t="s">
        <v>286</v>
      </c>
      <c r="AM2" s="40" t="s">
        <v>11</v>
      </c>
      <c r="AN2" s="40" t="s">
        <v>286</v>
      </c>
      <c r="AO2" s="40" t="s">
        <v>11</v>
      </c>
      <c r="AP2" s="40" t="s">
        <v>286</v>
      </c>
      <c r="AQ2" s="40" t="s">
        <v>11</v>
      </c>
      <c r="AR2" s="40" t="s">
        <v>286</v>
      </c>
      <c r="AS2" s="40" t="s">
        <v>11</v>
      </c>
      <c r="AT2" s="40" t="s">
        <v>286</v>
      </c>
      <c r="AU2" s="40" t="s">
        <v>11</v>
      </c>
      <c r="AV2" s="40" t="s">
        <v>286</v>
      </c>
      <c r="AW2" s="40" t="s">
        <v>11</v>
      </c>
      <c r="AX2" s="40" t="s">
        <v>286</v>
      </c>
      <c r="AY2" s="40" t="s">
        <v>11</v>
      </c>
      <c r="AZ2" s="40" t="s">
        <v>286</v>
      </c>
      <c r="BA2" s="40" t="s">
        <v>11</v>
      </c>
      <c r="BB2" s="40" t="s">
        <v>286</v>
      </c>
      <c r="BC2" s="40" t="s">
        <v>11</v>
      </c>
      <c r="BD2" s="40" t="s">
        <v>286</v>
      </c>
      <c r="BE2" s="40" t="s">
        <v>11</v>
      </c>
      <c r="BF2" s="40" t="s">
        <v>286</v>
      </c>
      <c r="BG2" s="40" t="s">
        <v>11</v>
      </c>
    </row>
    <row r="3" spans="1:59" x14ac:dyDescent="0.25">
      <c r="A3" s="41" t="s">
        <v>287</v>
      </c>
      <c r="B3" s="42" t="s">
        <v>8</v>
      </c>
      <c r="C3" s="43"/>
      <c r="D3" s="42" t="s">
        <v>60</v>
      </c>
      <c r="E3" s="43">
        <v>3</v>
      </c>
      <c r="F3" s="42" t="s">
        <v>330</v>
      </c>
      <c r="G3" s="43" t="s">
        <v>410</v>
      </c>
      <c r="H3" s="42" t="s">
        <v>333</v>
      </c>
      <c r="I3" s="42" t="s">
        <v>379</v>
      </c>
      <c r="J3" s="42" t="s">
        <v>375</v>
      </c>
      <c r="K3" s="43" t="s">
        <v>395</v>
      </c>
      <c r="L3" s="42" t="s">
        <v>376</v>
      </c>
      <c r="M3" s="43" t="s">
        <v>501</v>
      </c>
      <c r="N3" s="42" t="s">
        <v>383</v>
      </c>
      <c r="O3" s="43"/>
      <c r="P3" s="42" t="s">
        <v>548</v>
      </c>
      <c r="Q3" s="43"/>
      <c r="R3" s="42" t="s">
        <v>16</v>
      </c>
      <c r="S3" s="43" t="s">
        <v>399</v>
      </c>
      <c r="T3" s="42" t="s">
        <v>16</v>
      </c>
      <c r="U3" s="43" t="s">
        <v>399</v>
      </c>
      <c r="V3" s="42" t="s">
        <v>362</v>
      </c>
      <c r="W3" s="43" t="s">
        <v>359</v>
      </c>
      <c r="X3" s="42" t="s">
        <v>380</v>
      </c>
      <c r="Y3" s="43" t="s">
        <v>381</v>
      </c>
      <c r="Z3" s="42" t="s">
        <v>60</v>
      </c>
      <c r="AA3" s="43">
        <v>2</v>
      </c>
      <c r="AB3" s="42" t="s">
        <v>60</v>
      </c>
      <c r="AC3" s="43">
        <v>2</v>
      </c>
      <c r="AD3" s="43"/>
      <c r="AE3" s="43"/>
      <c r="AF3" s="42" t="s">
        <v>376</v>
      </c>
      <c r="AG3" s="43" t="s">
        <v>506</v>
      </c>
      <c r="AH3" s="42" t="s">
        <v>376</v>
      </c>
      <c r="AI3" s="43" t="s">
        <v>511</v>
      </c>
      <c r="AJ3" s="42" t="s">
        <v>376</v>
      </c>
      <c r="AK3" s="43" t="s">
        <v>515</v>
      </c>
      <c r="AL3" s="42" t="s">
        <v>376</v>
      </c>
      <c r="AM3" s="43" t="s">
        <v>520</v>
      </c>
      <c r="AN3" s="42" t="s">
        <v>376</v>
      </c>
      <c r="AO3" s="43" t="s">
        <v>524</v>
      </c>
      <c r="AP3" s="42" t="s">
        <v>376</v>
      </c>
      <c r="AQ3" s="43" t="s">
        <v>529</v>
      </c>
      <c r="AR3" s="42" t="s">
        <v>376</v>
      </c>
      <c r="AS3" s="43" t="s">
        <v>533</v>
      </c>
      <c r="AT3" s="42" t="s">
        <v>376</v>
      </c>
      <c r="AU3" s="43" t="s">
        <v>538</v>
      </c>
      <c r="AV3" s="42" t="s">
        <v>376</v>
      </c>
      <c r="AW3" s="43" t="s">
        <v>475</v>
      </c>
      <c r="AX3" s="42" t="s">
        <v>376</v>
      </c>
      <c r="AY3" s="43" t="s">
        <v>496</v>
      </c>
      <c r="AZ3" s="42" t="s">
        <v>376</v>
      </c>
      <c r="BA3" s="43" t="s">
        <v>542</v>
      </c>
      <c r="BB3" s="42" t="s">
        <v>376</v>
      </c>
      <c r="BC3" s="43" t="s">
        <v>552</v>
      </c>
      <c r="BD3" s="42" t="s">
        <v>376</v>
      </c>
      <c r="BE3" s="43" t="s">
        <v>557</v>
      </c>
      <c r="BF3" s="44" t="s">
        <v>488</v>
      </c>
      <c r="BG3" s="45" t="s">
        <v>490</v>
      </c>
    </row>
    <row r="4" spans="1:59" x14ac:dyDescent="0.25">
      <c r="A4" s="41" t="s">
        <v>289</v>
      </c>
      <c r="B4" s="42" t="s">
        <v>323</v>
      </c>
      <c r="C4" s="43"/>
      <c r="D4" s="42" t="s">
        <v>16</v>
      </c>
      <c r="E4" s="43" t="s">
        <v>398</v>
      </c>
      <c r="F4" s="42" t="s">
        <v>60</v>
      </c>
      <c r="G4" s="43">
        <v>3</v>
      </c>
      <c r="H4" s="43"/>
      <c r="I4" s="43"/>
      <c r="J4" s="42" t="s">
        <v>60</v>
      </c>
      <c r="K4" s="43">
        <v>2</v>
      </c>
      <c r="L4" s="42" t="s">
        <v>60</v>
      </c>
      <c r="M4" s="43">
        <v>2</v>
      </c>
      <c r="N4" s="43"/>
      <c r="O4" s="43"/>
      <c r="P4" s="43"/>
      <c r="Q4" s="43"/>
      <c r="R4" s="42" t="s">
        <v>60</v>
      </c>
      <c r="S4" s="43">
        <v>5</v>
      </c>
      <c r="T4" s="42" t="s">
        <v>60</v>
      </c>
      <c r="U4" s="43">
        <v>5</v>
      </c>
      <c r="V4" s="42" t="s">
        <v>60</v>
      </c>
      <c r="W4" s="43">
        <v>2</v>
      </c>
      <c r="X4" s="43"/>
      <c r="Y4" s="43"/>
      <c r="Z4" s="42" t="s">
        <v>373</v>
      </c>
      <c r="AB4" s="42" t="s">
        <v>377</v>
      </c>
      <c r="AC4" s="42" t="s">
        <v>332</v>
      </c>
      <c r="AD4" s="42"/>
      <c r="AE4" s="42"/>
      <c r="AF4" s="42" t="s">
        <v>60</v>
      </c>
      <c r="AG4" s="43">
        <v>2</v>
      </c>
      <c r="AH4" s="42" t="s">
        <v>60</v>
      </c>
      <c r="AI4" s="43">
        <v>2</v>
      </c>
      <c r="AJ4" s="42" t="s">
        <v>60</v>
      </c>
      <c r="AK4" s="43">
        <v>2</v>
      </c>
      <c r="AL4" s="42" t="s">
        <v>60</v>
      </c>
      <c r="AM4" s="43">
        <v>2</v>
      </c>
      <c r="AN4" s="42" t="s">
        <v>60</v>
      </c>
      <c r="AO4" s="43">
        <v>2</v>
      </c>
      <c r="AP4" s="42" t="s">
        <v>60</v>
      </c>
      <c r="AQ4" s="43">
        <v>2</v>
      </c>
      <c r="AR4" s="42" t="s">
        <v>60</v>
      </c>
      <c r="AS4" s="43">
        <v>2</v>
      </c>
      <c r="AT4" s="42" t="s">
        <v>60</v>
      </c>
      <c r="AU4" s="43">
        <v>2</v>
      </c>
      <c r="AV4" s="42" t="s">
        <v>60</v>
      </c>
      <c r="AW4" s="43">
        <v>2</v>
      </c>
      <c r="AX4" s="42" t="s">
        <v>60</v>
      </c>
      <c r="AY4" s="43">
        <v>2</v>
      </c>
      <c r="AZ4" s="42" t="s">
        <v>60</v>
      </c>
      <c r="BA4" s="43">
        <v>2</v>
      </c>
      <c r="BB4" s="42" t="s">
        <v>60</v>
      </c>
      <c r="BC4" s="43">
        <v>2</v>
      </c>
      <c r="BD4" s="42" t="s">
        <v>60</v>
      </c>
      <c r="BE4" s="43">
        <v>2</v>
      </c>
    </row>
    <row r="5" spans="1:59" x14ac:dyDescent="0.25">
      <c r="A5" s="41" t="s">
        <v>290</v>
      </c>
      <c r="B5" s="42" t="s">
        <v>60</v>
      </c>
      <c r="C5" s="43">
        <v>5</v>
      </c>
      <c r="D5" s="42" t="s">
        <v>60</v>
      </c>
      <c r="E5" s="43">
        <v>5</v>
      </c>
      <c r="F5" s="42" t="s">
        <v>331</v>
      </c>
      <c r="G5" s="43"/>
      <c r="H5" s="43"/>
      <c r="I5" s="43"/>
      <c r="J5" s="43"/>
      <c r="K5" s="43"/>
      <c r="L5" s="42" t="s">
        <v>376</v>
      </c>
      <c r="M5" s="43" t="s">
        <v>502</v>
      </c>
      <c r="N5" s="43"/>
      <c r="O5" s="43"/>
      <c r="P5" s="43"/>
      <c r="Q5" s="43"/>
      <c r="R5" s="42" t="s">
        <v>362</v>
      </c>
      <c r="S5" s="43" t="s">
        <v>342</v>
      </c>
      <c r="T5" s="42" t="s">
        <v>362</v>
      </c>
      <c r="U5" s="43" t="s">
        <v>342</v>
      </c>
      <c r="V5" s="42" t="s">
        <v>362</v>
      </c>
      <c r="W5" s="43" t="s">
        <v>346</v>
      </c>
      <c r="X5" s="43"/>
      <c r="Y5" s="43"/>
      <c r="Z5" s="42" t="s">
        <v>387</v>
      </c>
      <c r="AA5" s="44" t="s">
        <v>374</v>
      </c>
      <c r="AF5" s="42" t="s">
        <v>376</v>
      </c>
      <c r="AG5" s="43" t="s">
        <v>507</v>
      </c>
      <c r="AH5" s="42" t="s">
        <v>376</v>
      </c>
      <c r="AI5" s="43" t="s">
        <v>512</v>
      </c>
      <c r="AJ5" s="42" t="s">
        <v>376</v>
      </c>
      <c r="AK5" s="43" t="s">
        <v>516</v>
      </c>
      <c r="AL5" s="42" t="s">
        <v>376</v>
      </c>
      <c r="AM5" s="43" t="s">
        <v>521</v>
      </c>
      <c r="AN5" s="42" t="s">
        <v>376</v>
      </c>
      <c r="AO5" s="43" t="s">
        <v>525</v>
      </c>
      <c r="AP5" s="42" t="s">
        <v>376</v>
      </c>
      <c r="AQ5" s="43" t="s">
        <v>530</v>
      </c>
      <c r="AR5" s="42" t="s">
        <v>376</v>
      </c>
      <c r="AS5" s="43" t="s">
        <v>534</v>
      </c>
      <c r="AT5" s="42" t="s">
        <v>376</v>
      </c>
      <c r="AU5" s="43" t="s">
        <v>539</v>
      </c>
      <c r="AV5" s="42" t="s">
        <v>376</v>
      </c>
      <c r="AW5" s="43" t="s">
        <v>476</v>
      </c>
      <c r="AX5" s="42" t="s">
        <v>376</v>
      </c>
      <c r="AY5" s="43" t="s">
        <v>497</v>
      </c>
      <c r="AZ5" s="42" t="s">
        <v>376</v>
      </c>
      <c r="BA5" s="43" t="s">
        <v>543</v>
      </c>
      <c r="BB5" s="42" t="s">
        <v>376</v>
      </c>
      <c r="BC5" s="43" t="s">
        <v>553</v>
      </c>
      <c r="BD5" s="42" t="s">
        <v>376</v>
      </c>
      <c r="BE5" s="43" t="s">
        <v>558</v>
      </c>
    </row>
    <row r="6" spans="1:59" x14ac:dyDescent="0.25">
      <c r="A6" s="41" t="s">
        <v>291</v>
      </c>
      <c r="B6" s="42"/>
      <c r="C6" s="43"/>
      <c r="D6" s="42" t="s">
        <v>324</v>
      </c>
      <c r="E6" s="43" t="s">
        <v>328</v>
      </c>
      <c r="F6" s="42" t="s">
        <v>60</v>
      </c>
      <c r="G6" s="43">
        <v>3</v>
      </c>
      <c r="H6" s="43"/>
      <c r="I6" s="43"/>
      <c r="J6" s="43"/>
      <c r="K6" s="43"/>
      <c r="L6" s="42" t="s">
        <v>60</v>
      </c>
      <c r="M6" s="43">
        <v>2</v>
      </c>
      <c r="N6" s="43"/>
      <c r="O6" s="43"/>
      <c r="R6" s="42" t="s">
        <v>60</v>
      </c>
      <c r="S6" s="43">
        <v>2</v>
      </c>
      <c r="T6" s="42" t="s">
        <v>60</v>
      </c>
      <c r="U6" s="43">
        <v>2</v>
      </c>
      <c r="V6" s="43"/>
      <c r="W6" s="43"/>
      <c r="X6" s="43"/>
      <c r="Y6" s="43"/>
      <c r="AF6" s="42" t="s">
        <v>60</v>
      </c>
      <c r="AG6" s="43">
        <v>2</v>
      </c>
      <c r="AH6" s="42" t="s">
        <v>60</v>
      </c>
      <c r="AI6" s="43">
        <v>2</v>
      </c>
      <c r="AJ6" s="42" t="s">
        <v>60</v>
      </c>
      <c r="AK6" s="43">
        <v>2</v>
      </c>
      <c r="AL6" s="42" t="s">
        <v>60</v>
      </c>
      <c r="AM6" s="43">
        <v>2</v>
      </c>
      <c r="AN6" s="42" t="s">
        <v>60</v>
      </c>
      <c r="AO6" s="43">
        <v>2</v>
      </c>
      <c r="AP6" s="42" t="s">
        <v>60</v>
      </c>
      <c r="AQ6" s="43">
        <v>2</v>
      </c>
      <c r="AR6" s="42" t="s">
        <v>60</v>
      </c>
      <c r="AS6" s="43">
        <v>2</v>
      </c>
      <c r="AT6" s="42" t="s">
        <v>60</v>
      </c>
      <c r="AU6" s="43">
        <v>2</v>
      </c>
      <c r="AV6" s="42" t="s">
        <v>60</v>
      </c>
      <c r="AW6" s="43">
        <v>2</v>
      </c>
      <c r="AX6" s="42" t="s">
        <v>60</v>
      </c>
      <c r="AY6" s="43">
        <v>2</v>
      </c>
      <c r="AZ6" s="42" t="s">
        <v>60</v>
      </c>
      <c r="BA6" s="43">
        <v>2</v>
      </c>
      <c r="BB6" s="42" t="s">
        <v>60</v>
      </c>
      <c r="BC6" s="43">
        <v>2</v>
      </c>
      <c r="BD6" s="42" t="s">
        <v>60</v>
      </c>
      <c r="BE6" s="43">
        <v>2</v>
      </c>
    </row>
    <row r="7" spans="1:59" x14ac:dyDescent="0.25">
      <c r="A7" s="41" t="s">
        <v>292</v>
      </c>
      <c r="B7" s="42"/>
      <c r="C7" s="43"/>
      <c r="D7" s="42"/>
      <c r="E7" s="43"/>
      <c r="F7" s="43"/>
      <c r="G7" s="43"/>
      <c r="H7" s="42"/>
      <c r="I7" s="42"/>
      <c r="J7" s="43"/>
      <c r="K7" s="43"/>
      <c r="L7" s="42" t="s">
        <v>376</v>
      </c>
      <c r="M7" s="43" t="s">
        <v>503</v>
      </c>
      <c r="N7" s="43"/>
      <c r="O7" s="43"/>
      <c r="P7" s="46"/>
      <c r="Q7" s="46"/>
      <c r="R7" s="42" t="s">
        <v>367</v>
      </c>
      <c r="S7" s="42" t="s">
        <v>368</v>
      </c>
      <c r="T7" s="42" t="s">
        <v>367</v>
      </c>
      <c r="U7" s="42" t="s">
        <v>368</v>
      </c>
      <c r="V7" s="42"/>
      <c r="W7" s="42"/>
      <c r="X7" s="43"/>
      <c r="Y7" s="43"/>
      <c r="AF7" s="42" t="s">
        <v>376</v>
      </c>
      <c r="AG7" s="43" t="s">
        <v>508</v>
      </c>
      <c r="AH7" s="42" t="s">
        <v>376</v>
      </c>
      <c r="AI7" s="43" t="s">
        <v>513</v>
      </c>
      <c r="AJ7" s="42" t="s">
        <v>376</v>
      </c>
      <c r="AK7" s="43" t="s">
        <v>517</v>
      </c>
      <c r="AL7" s="42" t="s">
        <v>376</v>
      </c>
      <c r="AM7" s="43" t="s">
        <v>522</v>
      </c>
      <c r="AN7" s="42" t="s">
        <v>376</v>
      </c>
      <c r="AO7" s="43" t="s">
        <v>526</v>
      </c>
      <c r="AP7" s="42" t="s">
        <v>376</v>
      </c>
      <c r="AQ7" s="43" t="s">
        <v>531</v>
      </c>
      <c r="AR7" s="42" t="s">
        <v>376</v>
      </c>
      <c r="AS7" s="43" t="s">
        <v>535</v>
      </c>
      <c r="AT7" s="42" t="s">
        <v>376</v>
      </c>
      <c r="AU7" s="43" t="s">
        <v>540</v>
      </c>
      <c r="AV7" s="42"/>
      <c r="AW7" s="43"/>
      <c r="AX7" s="42" t="s">
        <v>376</v>
      </c>
      <c r="AY7" s="43" t="s">
        <v>498</v>
      </c>
      <c r="AZ7" s="42" t="s">
        <v>376</v>
      </c>
      <c r="BA7" s="43" t="s">
        <v>544</v>
      </c>
      <c r="BB7" s="42" t="s">
        <v>376</v>
      </c>
      <c r="BC7" s="43" t="s">
        <v>554</v>
      </c>
      <c r="BD7" s="42" t="s">
        <v>376</v>
      </c>
      <c r="BE7" s="43" t="s">
        <v>559</v>
      </c>
    </row>
    <row r="8" spans="1:59" x14ac:dyDescent="0.25">
      <c r="A8" s="41" t="s">
        <v>293</v>
      </c>
      <c r="B8" s="42"/>
      <c r="C8" s="43"/>
      <c r="D8" s="42"/>
      <c r="E8" s="43"/>
      <c r="F8" s="42"/>
      <c r="G8" s="43"/>
      <c r="H8" s="43"/>
      <c r="I8" s="43"/>
      <c r="J8" s="43"/>
      <c r="K8" s="43"/>
      <c r="L8" s="42" t="s">
        <v>60</v>
      </c>
      <c r="M8" s="43">
        <v>2</v>
      </c>
      <c r="N8" s="43"/>
      <c r="O8" s="43"/>
      <c r="R8" s="42" t="s">
        <v>60</v>
      </c>
      <c r="S8" s="43">
        <v>2</v>
      </c>
      <c r="T8" s="42" t="s">
        <v>60</v>
      </c>
      <c r="U8" s="43">
        <v>2</v>
      </c>
      <c r="V8" s="43"/>
      <c r="W8" s="43"/>
      <c r="X8" s="43"/>
      <c r="Y8" s="43"/>
      <c r="AF8" s="42" t="s">
        <v>60</v>
      </c>
      <c r="AG8" s="43">
        <v>2</v>
      </c>
      <c r="AH8" s="42" t="s">
        <v>60</v>
      </c>
      <c r="AI8" s="43">
        <v>2</v>
      </c>
      <c r="AJ8" s="42" t="s">
        <v>60</v>
      </c>
      <c r="AK8" s="43">
        <v>2</v>
      </c>
      <c r="AL8" s="42" t="s">
        <v>60</v>
      </c>
      <c r="AM8" s="43">
        <v>2</v>
      </c>
      <c r="AN8" s="42" t="s">
        <v>60</v>
      </c>
      <c r="AO8" s="43">
        <v>2</v>
      </c>
      <c r="AP8" s="42" t="s">
        <v>60</v>
      </c>
      <c r="AQ8" s="43">
        <v>2</v>
      </c>
      <c r="AR8" s="42" t="s">
        <v>60</v>
      </c>
      <c r="AS8" s="43">
        <v>2</v>
      </c>
      <c r="AT8" s="42" t="s">
        <v>60</v>
      </c>
      <c r="AU8" s="43">
        <v>2</v>
      </c>
      <c r="AV8" s="42"/>
      <c r="AW8" s="43"/>
      <c r="AX8" s="42" t="s">
        <v>60</v>
      </c>
      <c r="AY8" s="43">
        <v>2</v>
      </c>
      <c r="AZ8" s="42" t="s">
        <v>60</v>
      </c>
      <c r="BA8" s="43">
        <v>2</v>
      </c>
      <c r="BB8" s="42" t="s">
        <v>60</v>
      </c>
      <c r="BC8" s="43">
        <v>2</v>
      </c>
      <c r="BD8" s="42" t="s">
        <v>60</v>
      </c>
      <c r="BE8" s="43">
        <v>2</v>
      </c>
    </row>
    <row r="9" spans="1:59" x14ac:dyDescent="0.25">
      <c r="A9" s="41" t="s">
        <v>294</v>
      </c>
      <c r="B9" s="42"/>
      <c r="C9" s="42"/>
      <c r="D9" s="42"/>
      <c r="E9" s="42"/>
      <c r="F9" s="42"/>
      <c r="G9" s="42"/>
      <c r="H9" s="42"/>
      <c r="I9" s="42"/>
      <c r="J9" s="43"/>
      <c r="K9" s="43"/>
      <c r="L9" s="42" t="s">
        <v>376</v>
      </c>
      <c r="M9" s="43" t="s">
        <v>504</v>
      </c>
      <c r="N9" s="43"/>
      <c r="O9" s="43"/>
      <c r="P9" s="46"/>
      <c r="Q9" s="46"/>
      <c r="R9" s="42" t="s">
        <v>348</v>
      </c>
      <c r="S9" s="42" t="s">
        <v>371</v>
      </c>
      <c r="T9" s="42" t="s">
        <v>348</v>
      </c>
      <c r="U9" s="42" t="s">
        <v>371</v>
      </c>
      <c r="V9" s="42"/>
      <c r="W9" s="42"/>
      <c r="X9" s="43"/>
      <c r="Y9" s="43"/>
      <c r="AF9" s="42" t="s">
        <v>376</v>
      </c>
      <c r="AG9" s="43" t="s">
        <v>509</v>
      </c>
      <c r="AH9" s="42" t="s">
        <v>376</v>
      </c>
      <c r="AI9" s="43" t="s">
        <v>514</v>
      </c>
      <c r="AJ9" s="42" t="s">
        <v>376</v>
      </c>
      <c r="AK9" s="43" t="s">
        <v>518</v>
      </c>
      <c r="AL9" s="42" t="s">
        <v>376</v>
      </c>
      <c r="AM9" s="43" t="s">
        <v>523</v>
      </c>
      <c r="AN9" s="42" t="s">
        <v>376</v>
      </c>
      <c r="AO9" s="43" t="s">
        <v>527</v>
      </c>
      <c r="AP9" s="42" t="s">
        <v>376</v>
      </c>
      <c r="AQ9" s="43" t="s">
        <v>532</v>
      </c>
      <c r="AR9" s="42" t="s">
        <v>376</v>
      </c>
      <c r="AS9" s="43" t="s">
        <v>536</v>
      </c>
      <c r="AT9" s="42" t="s">
        <v>376</v>
      </c>
      <c r="AU9" s="43" t="s">
        <v>541</v>
      </c>
      <c r="AV9" s="42"/>
      <c r="AW9" s="43"/>
      <c r="AX9" s="42" t="s">
        <v>376</v>
      </c>
      <c r="AY9" s="43" t="s">
        <v>499</v>
      </c>
      <c r="AZ9" s="42" t="s">
        <v>376</v>
      </c>
      <c r="BA9" s="43" t="s">
        <v>545</v>
      </c>
      <c r="BB9" s="42" t="s">
        <v>376</v>
      </c>
      <c r="BC9" s="43" t="s">
        <v>555</v>
      </c>
      <c r="BD9" s="42" t="s">
        <v>376</v>
      </c>
      <c r="BE9" s="43" t="s">
        <v>560</v>
      </c>
    </row>
    <row r="10" spans="1:59" x14ac:dyDescent="0.25">
      <c r="A10" s="41" t="s">
        <v>295</v>
      </c>
      <c r="B10" s="42"/>
      <c r="C10" s="42"/>
      <c r="D10" s="42"/>
      <c r="E10" s="42"/>
      <c r="F10" s="42"/>
      <c r="G10" s="42"/>
      <c r="H10" s="42"/>
      <c r="I10" s="42"/>
      <c r="J10" s="43"/>
      <c r="K10" s="43"/>
      <c r="L10" s="42" t="s">
        <v>60</v>
      </c>
      <c r="M10" s="43">
        <v>2</v>
      </c>
      <c r="N10" s="43"/>
      <c r="O10" s="43"/>
      <c r="P10" s="46"/>
      <c r="Q10" s="46"/>
      <c r="R10" s="42" t="s">
        <v>348</v>
      </c>
      <c r="S10" s="42" t="s">
        <v>354</v>
      </c>
      <c r="T10" s="42" t="s">
        <v>348</v>
      </c>
      <c r="U10" s="42" t="s">
        <v>572</v>
      </c>
      <c r="V10" s="42"/>
      <c r="W10" s="42"/>
      <c r="X10" s="43"/>
      <c r="Y10" s="43"/>
      <c r="AF10" s="42" t="s">
        <v>60</v>
      </c>
      <c r="AG10" s="43">
        <v>2</v>
      </c>
      <c r="AH10" s="42" t="s">
        <v>60</v>
      </c>
      <c r="AI10" s="43">
        <v>2</v>
      </c>
      <c r="AJ10" s="42" t="s">
        <v>60</v>
      </c>
      <c r="AK10" s="43">
        <v>2</v>
      </c>
      <c r="AL10" s="42" t="s">
        <v>60</v>
      </c>
      <c r="AM10" s="43">
        <v>2</v>
      </c>
      <c r="AN10" s="42" t="s">
        <v>60</v>
      </c>
      <c r="AO10" s="43">
        <v>2</v>
      </c>
      <c r="AP10" s="42" t="s">
        <v>60</v>
      </c>
      <c r="AQ10" s="43">
        <v>2</v>
      </c>
      <c r="AR10" s="42" t="s">
        <v>60</v>
      </c>
      <c r="AS10" s="43">
        <v>2</v>
      </c>
      <c r="AT10" s="42" t="s">
        <v>60</v>
      </c>
      <c r="AU10" s="43">
        <v>2</v>
      </c>
      <c r="AV10" s="42"/>
      <c r="AW10" s="43"/>
      <c r="AX10" s="42" t="s">
        <v>60</v>
      </c>
      <c r="AY10" s="43">
        <v>2</v>
      </c>
      <c r="AZ10" s="42" t="s">
        <v>60</v>
      </c>
      <c r="BA10" s="43">
        <v>2</v>
      </c>
      <c r="BB10" s="42" t="s">
        <v>60</v>
      </c>
      <c r="BC10" s="43">
        <v>2</v>
      </c>
      <c r="BD10" s="42" t="s">
        <v>60</v>
      </c>
      <c r="BE10" s="43">
        <v>2</v>
      </c>
    </row>
    <row r="11" spans="1:59" x14ac:dyDescent="0.25">
      <c r="A11" s="41" t="s">
        <v>296</v>
      </c>
      <c r="B11" s="42"/>
      <c r="C11" s="43"/>
      <c r="D11" s="42"/>
      <c r="E11" s="43"/>
      <c r="F11" s="42"/>
      <c r="G11" s="43"/>
      <c r="H11" s="43"/>
      <c r="I11" s="43"/>
      <c r="J11" s="43"/>
      <c r="K11" s="43"/>
      <c r="L11" s="42" t="s">
        <v>376</v>
      </c>
      <c r="M11" s="43" t="s">
        <v>505</v>
      </c>
      <c r="N11" s="43"/>
      <c r="O11" s="43"/>
      <c r="R11" s="42" t="s">
        <v>60</v>
      </c>
      <c r="S11" s="43">
        <v>2</v>
      </c>
      <c r="T11" s="42" t="s">
        <v>60</v>
      </c>
      <c r="U11" s="43">
        <v>2</v>
      </c>
      <c r="V11" s="43"/>
      <c r="W11" s="43"/>
      <c r="X11" s="43"/>
      <c r="Y11" s="43"/>
      <c r="AF11" s="42" t="s">
        <v>376</v>
      </c>
      <c r="AG11" s="43" t="s">
        <v>510</v>
      </c>
      <c r="AH11" s="42"/>
      <c r="AI11" s="43"/>
      <c r="AJ11" s="42" t="s">
        <v>376</v>
      </c>
      <c r="AK11" s="43" t="s">
        <v>519</v>
      </c>
      <c r="AL11" s="42"/>
      <c r="AM11" s="43"/>
      <c r="AN11" s="42" t="s">
        <v>376</v>
      </c>
      <c r="AO11" s="43" t="s">
        <v>528</v>
      </c>
      <c r="AP11" s="42"/>
      <c r="AQ11" s="43"/>
      <c r="AR11" s="42" t="s">
        <v>376</v>
      </c>
      <c r="AS11" s="43" t="s">
        <v>537</v>
      </c>
      <c r="AT11" s="42"/>
      <c r="AU11" s="43"/>
      <c r="AV11" s="42"/>
      <c r="AW11" s="43"/>
      <c r="AX11" s="42" t="s">
        <v>376</v>
      </c>
      <c r="AY11" s="43" t="s">
        <v>500</v>
      </c>
      <c r="AZ11" s="42"/>
      <c r="BA11" s="43"/>
      <c r="BB11" s="42" t="s">
        <v>376</v>
      </c>
      <c r="BC11" s="43" t="s">
        <v>556</v>
      </c>
      <c r="BD11" s="42"/>
      <c r="BE11" s="43"/>
    </row>
    <row r="12" spans="1:59" x14ac:dyDescent="0.25">
      <c r="A12" s="41" t="s">
        <v>297</v>
      </c>
      <c r="B12" s="42"/>
      <c r="C12" s="43"/>
      <c r="D12" s="42"/>
      <c r="E12" s="43"/>
      <c r="F12" s="42"/>
      <c r="G12" s="43"/>
      <c r="H12" s="43"/>
      <c r="I12" s="43"/>
      <c r="J12" s="43"/>
      <c r="K12" s="43"/>
      <c r="L12" s="42" t="s">
        <v>60</v>
      </c>
      <c r="M12" s="43">
        <v>2</v>
      </c>
      <c r="N12" s="43"/>
      <c r="O12" s="43"/>
      <c r="P12" s="46"/>
      <c r="Q12" s="46"/>
      <c r="R12" s="42"/>
      <c r="S12" s="42"/>
      <c r="T12" s="42"/>
      <c r="U12" s="42"/>
      <c r="V12" s="42"/>
      <c r="W12" s="42"/>
      <c r="X12" s="43"/>
      <c r="Y12" s="43"/>
      <c r="AF12" s="42" t="s">
        <v>60</v>
      </c>
      <c r="AG12" s="43">
        <v>2</v>
      </c>
      <c r="AH12" s="42"/>
      <c r="AI12" s="43"/>
      <c r="AJ12" s="42" t="s">
        <v>60</v>
      </c>
      <c r="AK12" s="43">
        <v>2</v>
      </c>
      <c r="AL12" s="42"/>
      <c r="AM12" s="43"/>
      <c r="AN12" s="42" t="s">
        <v>60</v>
      </c>
      <c r="AO12" s="43">
        <v>2</v>
      </c>
      <c r="AP12" s="42"/>
      <c r="AQ12" s="43"/>
      <c r="AR12" s="42" t="s">
        <v>60</v>
      </c>
      <c r="AS12" s="43">
        <v>2</v>
      </c>
      <c r="AT12" s="42"/>
      <c r="AU12" s="43"/>
      <c r="AV12" s="42"/>
      <c r="AW12" s="43"/>
      <c r="AX12" s="42" t="s">
        <v>60</v>
      </c>
      <c r="AY12" s="43">
        <v>2</v>
      </c>
      <c r="AZ12" s="42"/>
      <c r="BA12" s="43"/>
      <c r="BB12" s="42" t="s">
        <v>60</v>
      </c>
      <c r="BC12" s="43">
        <v>2</v>
      </c>
      <c r="BD12" s="42"/>
      <c r="BE12" s="43"/>
    </row>
    <row r="13" spans="1:59" x14ac:dyDescent="0.25">
      <c r="A13" s="41" t="s">
        <v>298</v>
      </c>
      <c r="B13" s="42"/>
      <c r="C13" s="43"/>
      <c r="D13" s="42"/>
      <c r="E13" s="43"/>
      <c r="F13" s="42"/>
      <c r="G13" s="43"/>
      <c r="H13" s="43"/>
      <c r="I13" s="43"/>
      <c r="J13" s="43"/>
      <c r="K13" s="43"/>
      <c r="L13" s="42"/>
      <c r="M13" s="43"/>
      <c r="N13" s="43"/>
      <c r="O13" s="43"/>
      <c r="R13" s="43"/>
      <c r="S13" s="43"/>
      <c r="T13" s="43"/>
      <c r="U13" s="43"/>
      <c r="V13" s="43"/>
      <c r="W13" s="43"/>
      <c r="X13" s="43"/>
      <c r="Y13" s="43"/>
    </row>
    <row r="14" spans="1:59" x14ac:dyDescent="0.25">
      <c r="A14" s="41" t="s">
        <v>299</v>
      </c>
      <c r="B14" s="42"/>
      <c r="C14" s="43"/>
      <c r="D14" s="42"/>
      <c r="E14" s="43"/>
      <c r="F14" s="42"/>
      <c r="G14" s="43"/>
      <c r="H14" s="43"/>
      <c r="I14" s="43"/>
      <c r="J14" s="43"/>
      <c r="K14" s="43"/>
      <c r="L14" s="42"/>
      <c r="M14" s="43"/>
      <c r="N14" s="43"/>
      <c r="O14" s="43"/>
      <c r="R14" s="43"/>
      <c r="S14" s="43"/>
      <c r="T14" s="43"/>
      <c r="U14" s="43"/>
      <c r="V14" s="43"/>
      <c r="W14" s="43"/>
      <c r="X14" s="43"/>
      <c r="Y14" s="43"/>
    </row>
    <row r="15" spans="1:59" x14ac:dyDescent="0.25">
      <c r="A15" s="41" t="s">
        <v>300</v>
      </c>
      <c r="B15" s="42"/>
      <c r="C15" s="43"/>
      <c r="D15" s="42"/>
      <c r="E15" s="43"/>
      <c r="F15" s="42"/>
      <c r="G15" s="43"/>
      <c r="H15" s="43"/>
      <c r="I15" s="43"/>
      <c r="J15" s="43"/>
      <c r="K15" s="43"/>
      <c r="L15" s="42"/>
      <c r="M15" s="43"/>
      <c r="N15" s="43"/>
      <c r="O15" s="43"/>
      <c r="R15" s="43"/>
      <c r="S15" s="43"/>
      <c r="T15" s="43"/>
      <c r="U15" s="43"/>
      <c r="V15" s="43"/>
      <c r="W15" s="43"/>
      <c r="X15" s="43"/>
      <c r="Y15" s="43"/>
    </row>
    <row r="16" spans="1:59" x14ac:dyDescent="0.25">
      <c r="A16" s="41" t="s">
        <v>301</v>
      </c>
      <c r="B16" s="42"/>
      <c r="C16" s="43"/>
      <c r="D16" s="42"/>
      <c r="E16" s="43"/>
      <c r="F16" s="42"/>
      <c r="G16" s="43"/>
      <c r="H16" s="43"/>
      <c r="I16" s="43"/>
      <c r="J16" s="42"/>
      <c r="K16" s="43"/>
      <c r="L16" s="42"/>
      <c r="M16" s="43"/>
      <c r="N16" s="43"/>
      <c r="O16" s="43"/>
      <c r="R16" s="43"/>
      <c r="S16" s="43"/>
      <c r="T16" s="43"/>
      <c r="U16" s="43"/>
      <c r="V16" s="43"/>
      <c r="W16" s="43"/>
      <c r="X16" s="43"/>
      <c r="Y16" s="43"/>
    </row>
    <row r="17" spans="1:15" x14ac:dyDescent="0.25">
      <c r="A17" s="41" t="s">
        <v>302</v>
      </c>
      <c r="B17" s="42"/>
      <c r="C17" s="43"/>
      <c r="D17" s="42"/>
      <c r="E17" s="43"/>
      <c r="F17" s="42"/>
      <c r="G17" s="43"/>
      <c r="H17" s="43"/>
      <c r="I17" s="43"/>
      <c r="J17" s="42"/>
      <c r="K17" s="43"/>
      <c r="L17" s="42"/>
      <c r="M17" s="43"/>
      <c r="N17" s="43"/>
      <c r="O17" s="43"/>
    </row>
    <row r="18" spans="1:15" x14ac:dyDescent="0.25">
      <c r="A18" s="41" t="s">
        <v>303</v>
      </c>
      <c r="B18" s="42"/>
      <c r="C18" s="43"/>
      <c r="D18" s="42"/>
      <c r="E18" s="43"/>
      <c r="F18" s="42"/>
      <c r="G18" s="43"/>
      <c r="H18" s="43"/>
      <c r="I18" s="43"/>
      <c r="J18" s="43"/>
      <c r="K18" s="43"/>
      <c r="L18" s="42"/>
      <c r="M18" s="43"/>
      <c r="N18" s="43"/>
      <c r="O18" s="43"/>
    </row>
    <row r="19" spans="1:15" x14ac:dyDescent="0.25">
      <c r="A19" s="41" t="s">
        <v>304</v>
      </c>
      <c r="B19" s="42"/>
      <c r="C19" s="43"/>
      <c r="D19" s="42"/>
      <c r="E19" s="43"/>
      <c r="F19" s="42"/>
      <c r="G19" s="43"/>
      <c r="H19" s="43"/>
      <c r="I19" s="43"/>
      <c r="J19" s="43"/>
      <c r="K19" s="43"/>
      <c r="L19" s="42"/>
      <c r="M19" s="43"/>
      <c r="N19" s="43"/>
      <c r="O19" s="43"/>
    </row>
    <row r="20" spans="1:15" x14ac:dyDescent="0.25">
      <c r="A20" s="41" t="s">
        <v>305</v>
      </c>
      <c r="B20" s="42"/>
      <c r="C20" s="43"/>
      <c r="D20" s="42"/>
      <c r="E20" s="43"/>
      <c r="F20" s="42"/>
      <c r="G20" s="43"/>
      <c r="H20" s="43"/>
      <c r="I20" s="43"/>
      <c r="J20" s="43"/>
      <c r="K20" s="43"/>
      <c r="L20" s="42"/>
      <c r="M20" s="43"/>
      <c r="N20" s="43"/>
      <c r="O20" s="43"/>
    </row>
    <row r="21" spans="1:15" x14ac:dyDescent="0.25">
      <c r="A21" s="41" t="s">
        <v>306</v>
      </c>
      <c r="B21" s="42"/>
      <c r="C21" s="43"/>
      <c r="D21" s="42"/>
      <c r="E21" s="43"/>
      <c r="F21" s="42"/>
      <c r="G21" s="43"/>
      <c r="H21" s="43"/>
      <c r="I21" s="43"/>
      <c r="J21" s="42"/>
      <c r="K21" s="43"/>
      <c r="L21" s="42"/>
      <c r="M21" s="43"/>
      <c r="N21" s="43"/>
      <c r="O21" s="43"/>
    </row>
    <row r="22" spans="1:15" x14ac:dyDescent="0.25">
      <c r="A22" s="41" t="s">
        <v>307</v>
      </c>
      <c r="B22" s="42"/>
      <c r="C22" s="43"/>
      <c r="D22" s="42"/>
      <c r="E22" s="43"/>
      <c r="F22" s="42"/>
      <c r="G22" s="43"/>
      <c r="H22" s="43"/>
      <c r="I22" s="43"/>
      <c r="J22" s="42"/>
      <c r="K22" s="43"/>
      <c r="L22" s="42"/>
      <c r="M22" s="43"/>
      <c r="N22" s="43"/>
      <c r="O22" s="43"/>
    </row>
    <row r="23" spans="1:15" x14ac:dyDescent="0.25">
      <c r="A23" s="41" t="s">
        <v>308</v>
      </c>
      <c r="B23" s="42"/>
      <c r="C23" s="43"/>
      <c r="D23" s="42"/>
      <c r="E23" s="43"/>
      <c r="F23" s="42"/>
      <c r="G23" s="43"/>
      <c r="H23" s="43"/>
      <c r="I23" s="43"/>
      <c r="J23" s="42"/>
      <c r="K23" s="43"/>
      <c r="N23" s="43"/>
      <c r="O23" s="43"/>
    </row>
    <row r="24" spans="1:15" x14ac:dyDescent="0.25">
      <c r="A24" s="41" t="s">
        <v>309</v>
      </c>
      <c r="B24" s="42"/>
      <c r="C24" s="43"/>
      <c r="D24" s="42"/>
      <c r="E24" s="43"/>
      <c r="F24" s="42"/>
      <c r="G24" s="43"/>
      <c r="H24" s="43"/>
      <c r="I24" s="43"/>
      <c r="J24" s="42"/>
      <c r="K24" s="43"/>
      <c r="N24" s="43"/>
      <c r="O24" s="43"/>
    </row>
    <row r="25" spans="1:15" x14ac:dyDescent="0.25">
      <c r="A25" s="41" t="s">
        <v>310</v>
      </c>
      <c r="B25" s="42"/>
      <c r="C25" s="43"/>
      <c r="D25" s="42"/>
      <c r="E25" s="43"/>
      <c r="F25" s="42"/>
      <c r="G25" s="43"/>
      <c r="H25" s="43"/>
      <c r="I25" s="43"/>
      <c r="J25" s="43"/>
      <c r="K25" s="43"/>
      <c r="N25" s="43"/>
      <c r="O25" s="43"/>
    </row>
    <row r="26" spans="1:15" x14ac:dyDescent="0.25">
      <c r="A26" s="41" t="s">
        <v>311</v>
      </c>
      <c r="B26" s="42"/>
      <c r="C26" s="43"/>
      <c r="D26" s="42"/>
      <c r="E26" s="43"/>
      <c r="F26" s="42"/>
      <c r="G26" s="43"/>
      <c r="H26" s="43"/>
      <c r="I26" s="43"/>
      <c r="J26" s="43"/>
      <c r="K26" s="43"/>
      <c r="N26" s="43"/>
      <c r="O26" s="43"/>
    </row>
    <row r="27" spans="1:15" x14ac:dyDescent="0.25">
      <c r="A27" s="41" t="s">
        <v>318</v>
      </c>
      <c r="B27" s="42"/>
      <c r="C27" s="43"/>
      <c r="D27" s="42"/>
      <c r="E27" s="43"/>
      <c r="F27" s="42"/>
      <c r="G27" s="43"/>
      <c r="H27" s="43"/>
      <c r="I27" s="43"/>
      <c r="J27" s="43"/>
      <c r="K27" s="43"/>
      <c r="N27" s="43"/>
      <c r="O27" s="43"/>
    </row>
    <row r="28" spans="1:15" x14ac:dyDescent="0.25">
      <c r="A28" s="41" t="s">
        <v>319</v>
      </c>
      <c r="B28" s="42"/>
      <c r="C28" s="43"/>
      <c r="D28" s="42"/>
      <c r="E28" s="43"/>
      <c r="F28" s="42"/>
      <c r="G28" s="43"/>
      <c r="H28" s="43"/>
      <c r="I28" s="43"/>
      <c r="J28" s="43"/>
      <c r="K28" s="43"/>
      <c r="N28" s="43"/>
      <c r="O28" s="43"/>
    </row>
    <row r="29" spans="1:15" x14ac:dyDescent="0.25">
      <c r="A29" s="41" t="s">
        <v>312</v>
      </c>
      <c r="B29" s="42"/>
      <c r="C29" s="43"/>
      <c r="D29" s="42"/>
      <c r="E29" s="43"/>
      <c r="F29" s="42"/>
      <c r="G29" s="43"/>
      <c r="H29" s="43"/>
      <c r="I29" s="43"/>
      <c r="J29" s="43"/>
      <c r="K29" s="43"/>
      <c r="N29" s="43"/>
      <c r="O29" s="43"/>
    </row>
    <row r="30" spans="1:15" x14ac:dyDescent="0.25">
      <c r="A30" s="41" t="s">
        <v>313</v>
      </c>
      <c r="B30" s="42"/>
      <c r="C30" s="43"/>
      <c r="D30" s="42"/>
      <c r="E30" s="43"/>
      <c r="F30" s="42"/>
      <c r="G30" s="43"/>
      <c r="H30" s="43"/>
      <c r="I30" s="43"/>
      <c r="J30" s="43"/>
      <c r="K30" s="43"/>
      <c r="N30" s="43"/>
      <c r="O30" s="43"/>
    </row>
    <row r="31" spans="1:15" x14ac:dyDescent="0.25">
      <c r="A31" s="41" t="s">
        <v>314</v>
      </c>
      <c r="B31" s="42"/>
      <c r="C31" s="43"/>
      <c r="D31" s="42"/>
      <c r="E31" s="43"/>
      <c r="F31" s="42"/>
      <c r="G31" s="43"/>
      <c r="H31" s="43"/>
      <c r="I31" s="43"/>
      <c r="J31" s="43"/>
      <c r="K31" s="43"/>
      <c r="N31" s="43"/>
      <c r="O31" s="43"/>
    </row>
    <row r="32" spans="1:15" x14ac:dyDescent="0.25">
      <c r="A32" s="41" t="s">
        <v>315</v>
      </c>
      <c r="B32" s="42"/>
      <c r="C32" s="43"/>
      <c r="D32" s="42"/>
      <c r="E32" s="43"/>
      <c r="F32" s="42"/>
      <c r="G32" s="43"/>
      <c r="H32" s="43"/>
      <c r="I32" s="43"/>
      <c r="J32" s="43"/>
      <c r="K32" s="43"/>
      <c r="N32" s="43"/>
      <c r="O32" s="43"/>
    </row>
    <row r="33" spans="1:25" x14ac:dyDescent="0.25">
      <c r="A33" s="41" t="s">
        <v>316</v>
      </c>
      <c r="B33" s="42"/>
      <c r="C33" s="43"/>
      <c r="D33" s="42"/>
      <c r="E33" s="43"/>
      <c r="F33" s="42"/>
      <c r="G33" s="43"/>
      <c r="H33" s="43"/>
      <c r="I33" s="43"/>
      <c r="J33" s="43"/>
      <c r="K33" s="43"/>
      <c r="L33" s="43"/>
      <c r="M33" s="43"/>
      <c r="N33" s="43"/>
      <c r="O33" s="43"/>
    </row>
    <row r="34" spans="1:25" x14ac:dyDescent="0.25">
      <c r="A34" s="41" t="s">
        <v>317</v>
      </c>
      <c r="B34" s="42"/>
      <c r="C34" s="43"/>
      <c r="D34" s="42"/>
      <c r="E34" s="43"/>
      <c r="F34" s="42"/>
      <c r="G34" s="43"/>
      <c r="H34" s="43"/>
      <c r="I34" s="43"/>
      <c r="J34" s="43"/>
      <c r="K34" s="43"/>
      <c r="L34" s="43"/>
      <c r="M34" s="43"/>
      <c r="N34" s="43"/>
      <c r="O34" s="43"/>
    </row>
    <row r="35" spans="1:25" x14ac:dyDescent="0.25">
      <c r="B35" s="42"/>
      <c r="C35" s="43"/>
      <c r="D35" s="42"/>
      <c r="E35" s="43"/>
      <c r="F35" s="42"/>
      <c r="G35" s="43"/>
      <c r="H35" s="43"/>
      <c r="I35" s="43"/>
      <c r="J35" s="43"/>
      <c r="K35" s="43"/>
      <c r="L35" s="43"/>
      <c r="M35" s="43"/>
      <c r="N35" s="43"/>
      <c r="O35" s="43"/>
    </row>
    <row r="36" spans="1:25" x14ac:dyDescent="0.25">
      <c r="B36" s="42"/>
      <c r="C36" s="43"/>
      <c r="D36" s="42"/>
      <c r="E36" s="43"/>
      <c r="F36" s="42"/>
      <c r="G36" s="43"/>
      <c r="H36" s="43"/>
      <c r="I36" s="43"/>
      <c r="J36" s="43"/>
      <c r="K36" s="43"/>
      <c r="L36" s="43"/>
      <c r="M36" s="43"/>
      <c r="N36" s="43"/>
      <c r="O36" s="43"/>
    </row>
    <row r="37" spans="1:25" x14ac:dyDescent="0.25">
      <c r="B37" s="44"/>
      <c r="C37" s="45"/>
      <c r="D37" s="44"/>
      <c r="E37" s="45"/>
      <c r="F37" s="44"/>
      <c r="G37" s="45"/>
      <c r="H37" s="45"/>
      <c r="I37" s="45"/>
      <c r="J37" s="45"/>
      <c r="K37" s="45"/>
      <c r="L37" s="45"/>
      <c r="M37" s="45"/>
      <c r="N37" s="45"/>
      <c r="O37" s="45"/>
    </row>
    <row r="38" spans="1:25" x14ac:dyDescent="0.25">
      <c r="B38" s="42"/>
      <c r="C38" s="43"/>
      <c r="D38" s="42"/>
      <c r="E38" s="43"/>
      <c r="F38" s="42"/>
      <c r="G38" s="43"/>
      <c r="H38" s="43"/>
      <c r="I38" s="43"/>
      <c r="J38" s="43"/>
      <c r="K38" s="43"/>
      <c r="L38" s="43"/>
      <c r="M38" s="43"/>
      <c r="N38" s="43"/>
      <c r="O38" s="43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x14ac:dyDescent="0.25">
      <c r="B39" s="42"/>
      <c r="C39" s="43"/>
      <c r="D39" s="42"/>
      <c r="E39" s="43"/>
      <c r="F39" s="42"/>
      <c r="G39" s="43"/>
      <c r="H39" s="43"/>
      <c r="I39" s="43"/>
      <c r="J39" s="43"/>
      <c r="K39" s="43"/>
      <c r="L39" s="43"/>
      <c r="M39" s="43"/>
      <c r="N39" s="43"/>
      <c r="O39" s="43"/>
    </row>
    <row r="40" spans="1:25" x14ac:dyDescent="0.25">
      <c r="B40" s="42"/>
      <c r="C40" s="43"/>
      <c r="D40" s="42"/>
      <c r="E40" s="43"/>
      <c r="F40" s="42"/>
      <c r="G40" s="43"/>
      <c r="H40" s="43"/>
      <c r="I40" s="43"/>
      <c r="J40" s="43"/>
      <c r="K40" s="43"/>
      <c r="L40" s="43"/>
      <c r="M40" s="43"/>
      <c r="N40" s="43"/>
      <c r="O40" s="43"/>
    </row>
    <row r="41" spans="1:25" x14ac:dyDescent="0.25">
      <c r="B41" s="42"/>
      <c r="C41" s="43"/>
      <c r="D41" s="42"/>
      <c r="E41" s="43"/>
      <c r="F41" s="42"/>
      <c r="G41" s="43"/>
      <c r="H41" s="43"/>
      <c r="I41" s="43"/>
      <c r="J41" s="43"/>
      <c r="K41" s="43"/>
      <c r="L41" s="43"/>
      <c r="M41" s="43"/>
      <c r="N41" s="43"/>
      <c r="O41" s="43"/>
    </row>
    <row r="42" spans="1:25" x14ac:dyDescent="0.25">
      <c r="B42" s="42"/>
      <c r="C42" s="43"/>
      <c r="D42" s="42"/>
      <c r="E42" s="43"/>
      <c r="F42" s="42"/>
      <c r="G42" s="43"/>
      <c r="H42" s="43"/>
      <c r="I42" s="43"/>
      <c r="J42" s="43"/>
      <c r="K42" s="43"/>
      <c r="L42" s="43"/>
      <c r="M42" s="43"/>
      <c r="N42" s="43"/>
      <c r="O42" s="43"/>
    </row>
    <row r="43" spans="1:25" x14ac:dyDescent="0.25">
      <c r="B43" s="42"/>
      <c r="C43" s="43"/>
      <c r="D43" s="42"/>
      <c r="E43" s="43"/>
      <c r="F43" s="42"/>
      <c r="G43" s="43"/>
      <c r="H43" s="43"/>
      <c r="I43" s="43"/>
      <c r="J43" s="43"/>
      <c r="K43" s="43"/>
      <c r="L43" s="43"/>
      <c r="M43" s="43"/>
      <c r="N43" s="43"/>
      <c r="O43" s="43"/>
    </row>
    <row r="44" spans="1:25" x14ac:dyDescent="0.25">
      <c r="B44" s="42"/>
      <c r="C44" s="43"/>
      <c r="D44" s="42"/>
      <c r="E44" s="43"/>
      <c r="F44" s="42"/>
      <c r="G44" s="43"/>
      <c r="H44" s="43"/>
      <c r="I44" s="43"/>
      <c r="J44" s="43"/>
      <c r="K44" s="43"/>
      <c r="L44" s="43"/>
      <c r="M44" s="43"/>
      <c r="N44" s="43"/>
      <c r="O44" s="43"/>
    </row>
    <row r="45" spans="1:25" x14ac:dyDescent="0.25">
      <c r="B45" s="42"/>
      <c r="C45" s="43"/>
      <c r="D45" s="42"/>
      <c r="E45" s="43"/>
      <c r="F45" s="42"/>
      <c r="G45" s="43"/>
      <c r="H45" s="43"/>
      <c r="I45" s="43"/>
      <c r="J45" s="43"/>
      <c r="K45" s="43"/>
      <c r="L45" s="43"/>
      <c r="M45" s="43"/>
      <c r="N45" s="43"/>
      <c r="O45" s="43"/>
    </row>
    <row r="46" spans="1:25" x14ac:dyDescent="0.25">
      <c r="B46" s="42"/>
      <c r="C46" s="43"/>
      <c r="D46" s="42"/>
      <c r="E46" s="43"/>
      <c r="F46" s="42"/>
      <c r="G46" s="43"/>
      <c r="H46" s="43"/>
      <c r="I46" s="43"/>
      <c r="J46" s="43"/>
      <c r="K46" s="43"/>
      <c r="L46" s="43"/>
      <c r="M46" s="43"/>
      <c r="N46" s="43"/>
      <c r="O46" s="43"/>
    </row>
    <row r="47" spans="1:25" x14ac:dyDescent="0.25">
      <c r="B47" s="42"/>
      <c r="C47" s="43"/>
      <c r="D47" s="42"/>
      <c r="E47" s="43"/>
      <c r="F47" s="42"/>
      <c r="G47" s="43"/>
      <c r="H47" s="43"/>
      <c r="I47" s="43"/>
      <c r="J47" s="43"/>
      <c r="K47" s="43"/>
      <c r="L47" s="43"/>
      <c r="M47" s="43"/>
      <c r="N47" s="43"/>
      <c r="O47" s="43"/>
    </row>
    <row r="48" spans="1:25" x14ac:dyDescent="0.25">
      <c r="B48" s="42"/>
      <c r="C48" s="43"/>
      <c r="D48" s="42"/>
      <c r="E48" s="43"/>
      <c r="F48" s="42"/>
      <c r="G48" s="43"/>
      <c r="H48" s="43"/>
      <c r="I48" s="43"/>
      <c r="J48" s="43"/>
      <c r="K48" s="43"/>
      <c r="L48" s="43"/>
      <c r="M48" s="43"/>
      <c r="N48" s="43"/>
      <c r="O48" s="43"/>
    </row>
    <row r="49" spans="2:15" x14ac:dyDescent="0.25">
      <c r="B49" s="42"/>
      <c r="C49" s="43"/>
      <c r="D49" s="42"/>
      <c r="E49" s="43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2:15" x14ac:dyDescent="0.25">
      <c r="B50" s="42"/>
      <c r="C50" s="43"/>
      <c r="D50" s="42"/>
      <c r="E50" s="43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25">
      <c r="B51" s="42"/>
      <c r="C51" s="43"/>
      <c r="D51" s="42"/>
      <c r="E51" s="43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2:15" x14ac:dyDescent="0.25">
      <c r="B52" s="42"/>
      <c r="C52" s="43"/>
      <c r="D52" s="42"/>
      <c r="E52" s="43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2:15" x14ac:dyDescent="0.25">
      <c r="B53" s="42"/>
      <c r="C53" s="43"/>
      <c r="D53" s="42"/>
      <c r="E53" s="43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2:15" x14ac:dyDescent="0.25">
      <c r="B54" s="42"/>
      <c r="C54" s="43"/>
      <c r="D54" s="42"/>
      <c r="E54" s="43"/>
      <c r="F54" s="42"/>
      <c r="G54" s="43"/>
      <c r="H54" s="43"/>
      <c r="I54" s="43"/>
      <c r="J54" s="43"/>
      <c r="K54" s="43"/>
      <c r="L54" s="43"/>
      <c r="M54" s="43"/>
      <c r="N54" s="43"/>
      <c r="O54" s="43"/>
    </row>
    <row r="55" spans="2:15" x14ac:dyDescent="0.25">
      <c r="B55" s="42"/>
      <c r="C55" s="43"/>
      <c r="D55" s="42"/>
      <c r="E55" s="43"/>
      <c r="F55" s="42"/>
      <c r="G55" s="43"/>
      <c r="H55" s="43"/>
      <c r="I55" s="43"/>
      <c r="J55" s="43"/>
      <c r="K55" s="43"/>
      <c r="L55" s="43"/>
      <c r="M55" s="43"/>
      <c r="N55" s="43"/>
      <c r="O55" s="43"/>
    </row>
    <row r="56" spans="2:15" x14ac:dyDescent="0.25">
      <c r="B56" s="42"/>
      <c r="C56" s="43"/>
      <c r="D56" s="42"/>
      <c r="E56" s="43"/>
      <c r="F56" s="42"/>
      <c r="G56" s="43"/>
      <c r="H56" s="43"/>
      <c r="I56" s="43"/>
      <c r="J56" s="43"/>
      <c r="K56" s="43"/>
      <c r="L56" s="43"/>
      <c r="M56" s="43"/>
      <c r="N56" s="43"/>
      <c r="O56" s="43"/>
    </row>
    <row r="57" spans="2:15" x14ac:dyDescent="0.25">
      <c r="B57" s="42"/>
      <c r="C57" s="43"/>
      <c r="D57" s="42"/>
      <c r="E57" s="43"/>
      <c r="F57" s="42"/>
      <c r="G57" s="43"/>
      <c r="H57" s="43"/>
      <c r="I57" s="43"/>
      <c r="J57" s="43"/>
      <c r="K57" s="43"/>
      <c r="L57" s="43"/>
      <c r="M57" s="43"/>
      <c r="N57" s="43"/>
      <c r="O57" s="43"/>
    </row>
    <row r="58" spans="2:15" x14ac:dyDescent="0.25">
      <c r="B58" s="42"/>
      <c r="C58" s="43"/>
      <c r="D58" s="42"/>
      <c r="E58" s="43"/>
      <c r="F58" s="42"/>
      <c r="G58" s="43"/>
      <c r="H58" s="43"/>
      <c r="I58" s="43"/>
      <c r="J58" s="43"/>
      <c r="K58" s="43"/>
      <c r="L58" s="43"/>
      <c r="M58" s="43"/>
      <c r="N58" s="43"/>
      <c r="O58" s="43"/>
    </row>
    <row r="59" spans="2:15" x14ac:dyDescent="0.25">
      <c r="B59" s="42"/>
      <c r="C59" s="43"/>
      <c r="D59" s="42"/>
      <c r="E59" s="43"/>
      <c r="F59" s="42"/>
      <c r="G59" s="43"/>
      <c r="H59" s="43"/>
      <c r="I59" s="43"/>
      <c r="J59" s="43"/>
      <c r="K59" s="43"/>
      <c r="L59" s="43"/>
      <c r="M59" s="43"/>
      <c r="N59" s="43"/>
      <c r="O59" s="43"/>
    </row>
    <row r="60" spans="2:15" x14ac:dyDescent="0.25">
      <c r="B60" s="42"/>
      <c r="C60" s="43"/>
      <c r="D60" s="42"/>
      <c r="E60" s="43"/>
      <c r="F60" s="42"/>
      <c r="G60" s="43"/>
      <c r="H60" s="43"/>
      <c r="I60" s="43"/>
      <c r="J60" s="43"/>
      <c r="K60" s="43"/>
      <c r="L60" s="43"/>
      <c r="M60" s="43"/>
      <c r="N60" s="43"/>
      <c r="O60" s="43"/>
    </row>
    <row r="61" spans="2:15" x14ac:dyDescent="0.25">
      <c r="B61" s="42"/>
      <c r="C61" s="43"/>
      <c r="D61" s="42"/>
      <c r="E61" s="43"/>
      <c r="F61" s="42"/>
      <c r="G61" s="43"/>
      <c r="H61" s="43"/>
      <c r="I61" s="43"/>
      <c r="J61" s="43"/>
      <c r="K61" s="43"/>
      <c r="L61" s="43"/>
      <c r="M61" s="43"/>
      <c r="N61" s="43"/>
      <c r="O61" s="43"/>
    </row>
    <row r="62" spans="2:15" x14ac:dyDescent="0.25">
      <c r="B62" s="42"/>
      <c r="C62" s="43"/>
      <c r="D62" s="42"/>
      <c r="E62" s="43"/>
      <c r="F62" s="42"/>
      <c r="G62" s="43"/>
      <c r="H62" s="43"/>
      <c r="I62" s="43"/>
      <c r="J62" s="43"/>
      <c r="K62" s="43"/>
      <c r="L62" s="43"/>
      <c r="M62" s="43"/>
      <c r="N62" s="43"/>
      <c r="O62" s="43"/>
    </row>
    <row r="63" spans="2:15" x14ac:dyDescent="0.25">
      <c r="B63" s="42"/>
      <c r="C63" s="43"/>
      <c r="D63" s="42"/>
      <c r="E63" s="43"/>
      <c r="F63" s="42"/>
      <c r="G63" s="43"/>
      <c r="H63" s="43"/>
      <c r="I63" s="43"/>
      <c r="J63" s="43"/>
      <c r="K63" s="43"/>
      <c r="L63" s="43"/>
      <c r="M63" s="43"/>
      <c r="N63" s="43"/>
      <c r="O63" s="43"/>
    </row>
    <row r="64" spans="2:15" x14ac:dyDescent="0.25">
      <c r="B64" s="46"/>
      <c r="D64" s="46"/>
      <c r="F64" s="46"/>
    </row>
    <row r="65" spans="2:6" x14ac:dyDescent="0.25">
      <c r="B65" s="46"/>
      <c r="D65" s="46"/>
      <c r="F65" s="46"/>
    </row>
    <row r="66" spans="2:6" x14ac:dyDescent="0.25">
      <c r="B66" s="46"/>
      <c r="D66" s="46"/>
      <c r="F66" s="46"/>
    </row>
    <row r="67" spans="2:6" x14ac:dyDescent="0.25">
      <c r="B67" s="46"/>
      <c r="D67" s="46"/>
      <c r="F67" s="46"/>
    </row>
    <row r="68" spans="2:6" x14ac:dyDescent="0.25">
      <c r="B68" s="46"/>
      <c r="D68" s="46"/>
      <c r="F68" s="46"/>
    </row>
    <row r="69" spans="2:6" x14ac:dyDescent="0.25">
      <c r="B69" s="46"/>
      <c r="D69" s="46"/>
      <c r="F69" s="46"/>
    </row>
    <row r="70" spans="2:6" x14ac:dyDescent="0.25">
      <c r="B70" s="46"/>
      <c r="D70" s="46"/>
      <c r="F70" s="46"/>
    </row>
    <row r="71" spans="2:6" x14ac:dyDescent="0.25">
      <c r="B71" s="46"/>
      <c r="D71" s="46"/>
      <c r="F71" s="46"/>
    </row>
    <row r="72" spans="2:6" x14ac:dyDescent="0.25">
      <c r="B72" s="46"/>
      <c r="D72" s="46"/>
      <c r="F72" s="46"/>
    </row>
    <row r="73" spans="2:6" x14ac:dyDescent="0.25">
      <c r="B73" s="46"/>
      <c r="D73" s="46"/>
      <c r="F73" s="46"/>
    </row>
    <row r="74" spans="2:6" x14ac:dyDescent="0.25">
      <c r="B74" s="46"/>
      <c r="D74" s="46"/>
      <c r="F74" s="46"/>
    </row>
    <row r="75" spans="2:6" x14ac:dyDescent="0.25">
      <c r="B75" s="46"/>
      <c r="D75" s="46"/>
      <c r="F75" s="46"/>
    </row>
    <row r="76" spans="2:6" x14ac:dyDescent="0.25">
      <c r="B76" s="46"/>
      <c r="D76" s="46"/>
      <c r="F76" s="46"/>
    </row>
    <row r="77" spans="2:6" x14ac:dyDescent="0.25">
      <c r="B77" s="46"/>
      <c r="D77" s="46"/>
      <c r="F77" s="46"/>
    </row>
    <row r="78" spans="2:6" x14ac:dyDescent="0.25">
      <c r="B78" s="46"/>
      <c r="D78" s="46"/>
      <c r="F78" s="46"/>
    </row>
    <row r="79" spans="2:6" x14ac:dyDescent="0.25">
      <c r="B79" s="46"/>
      <c r="D79" s="46"/>
      <c r="F79" s="46"/>
    </row>
    <row r="80" spans="2:6" x14ac:dyDescent="0.25">
      <c r="B80" s="46"/>
      <c r="D80" s="46"/>
      <c r="F80" s="46"/>
    </row>
    <row r="81" spans="2:6" x14ac:dyDescent="0.25">
      <c r="B81" s="46"/>
      <c r="D81" s="46"/>
      <c r="F81" s="46"/>
    </row>
    <row r="82" spans="2:6" x14ac:dyDescent="0.25">
      <c r="B82" s="46"/>
      <c r="D82" s="46"/>
      <c r="F82" s="46"/>
    </row>
    <row r="83" spans="2:6" x14ac:dyDescent="0.25">
      <c r="B83" s="46"/>
      <c r="D83" s="46"/>
      <c r="F83" s="46"/>
    </row>
    <row r="84" spans="2:6" x14ac:dyDescent="0.25">
      <c r="B84" s="46"/>
      <c r="D84" s="46"/>
      <c r="F84" s="46"/>
    </row>
    <row r="85" spans="2:6" x14ac:dyDescent="0.25">
      <c r="B85" s="46"/>
      <c r="D85" s="46"/>
      <c r="F85" s="46"/>
    </row>
    <row r="86" spans="2:6" x14ac:dyDescent="0.25">
      <c r="B86" s="46"/>
      <c r="D86" s="46"/>
      <c r="F86" s="46"/>
    </row>
    <row r="87" spans="2:6" x14ac:dyDescent="0.25">
      <c r="B87" s="46"/>
      <c r="D87" s="46"/>
      <c r="F87" s="46"/>
    </row>
    <row r="88" spans="2:6" x14ac:dyDescent="0.25">
      <c r="B88" s="46"/>
      <c r="D88" s="46"/>
      <c r="F88" s="46"/>
    </row>
    <row r="89" spans="2:6" x14ac:dyDescent="0.25">
      <c r="B89" s="46"/>
      <c r="D89" s="46"/>
      <c r="F89" s="46"/>
    </row>
    <row r="90" spans="2:6" x14ac:dyDescent="0.25">
      <c r="B90" s="46"/>
      <c r="D90" s="46"/>
      <c r="F90" s="46"/>
    </row>
    <row r="91" spans="2:6" x14ac:dyDescent="0.25">
      <c r="B91" s="46"/>
      <c r="D91" s="46"/>
      <c r="F91" s="46"/>
    </row>
    <row r="92" spans="2:6" x14ac:dyDescent="0.25">
      <c r="B92" s="46"/>
      <c r="D92" s="46"/>
      <c r="F92" s="46"/>
    </row>
    <row r="93" spans="2:6" x14ac:dyDescent="0.25">
      <c r="B93" s="46"/>
      <c r="D93" s="46"/>
      <c r="F93" s="46"/>
    </row>
    <row r="94" spans="2:6" x14ac:dyDescent="0.25">
      <c r="B94" s="46"/>
      <c r="D94" s="46"/>
      <c r="F94" s="46"/>
    </row>
    <row r="95" spans="2:6" x14ac:dyDescent="0.25">
      <c r="B95" s="46"/>
      <c r="D95" s="46"/>
      <c r="F95" s="46"/>
    </row>
    <row r="96" spans="2:6" x14ac:dyDescent="0.25">
      <c r="B96" s="46"/>
      <c r="D96" s="46"/>
      <c r="F96" s="46"/>
    </row>
    <row r="97" spans="2:6" x14ac:dyDescent="0.25">
      <c r="B97" s="46"/>
      <c r="D97" s="46"/>
      <c r="F97" s="46"/>
    </row>
    <row r="98" spans="2:6" x14ac:dyDescent="0.25">
      <c r="B98" s="46"/>
      <c r="D98" s="46"/>
      <c r="F98" s="46"/>
    </row>
    <row r="99" spans="2:6" x14ac:dyDescent="0.25">
      <c r="B99" s="46"/>
      <c r="D99" s="46"/>
      <c r="F99" s="46"/>
    </row>
    <row r="100" spans="2:6" x14ac:dyDescent="0.25">
      <c r="B100" s="46"/>
      <c r="D100" s="46"/>
      <c r="F100" s="46"/>
    </row>
    <row r="101" spans="2:6" x14ac:dyDescent="0.25">
      <c r="B101" s="46"/>
      <c r="D101" s="46"/>
      <c r="F101" s="46"/>
    </row>
    <row r="102" spans="2:6" x14ac:dyDescent="0.25">
      <c r="B102" s="46"/>
      <c r="D102" s="46"/>
      <c r="F102" s="46"/>
    </row>
    <row r="103" spans="2:6" x14ac:dyDescent="0.25">
      <c r="B103" s="46"/>
      <c r="D103" s="46"/>
      <c r="F103" s="46"/>
    </row>
    <row r="104" spans="2:6" x14ac:dyDescent="0.25">
      <c r="B104" s="46"/>
      <c r="D104" s="46"/>
      <c r="F104" s="46"/>
    </row>
    <row r="105" spans="2:6" x14ac:dyDescent="0.25">
      <c r="B105" s="46"/>
      <c r="D105" s="46"/>
      <c r="F105" s="46"/>
    </row>
    <row r="106" spans="2:6" x14ac:dyDescent="0.25">
      <c r="B106" s="46"/>
      <c r="D106" s="46"/>
      <c r="F106" s="46"/>
    </row>
    <row r="107" spans="2:6" x14ac:dyDescent="0.25">
      <c r="B107" s="46"/>
      <c r="D107" s="46"/>
      <c r="F107" s="46"/>
    </row>
    <row r="108" spans="2:6" x14ac:dyDescent="0.25">
      <c r="B108" s="46"/>
      <c r="D108" s="46"/>
      <c r="F108" s="46"/>
    </row>
    <row r="109" spans="2:6" x14ac:dyDescent="0.25">
      <c r="B109" s="46"/>
      <c r="D109" s="46"/>
      <c r="F109" s="46"/>
    </row>
    <row r="110" spans="2:6" x14ac:dyDescent="0.25">
      <c r="B110" s="46"/>
      <c r="D110" s="46"/>
      <c r="F110" s="46"/>
    </row>
    <row r="111" spans="2:6" x14ac:dyDescent="0.25">
      <c r="B111" s="46"/>
      <c r="D111" s="46"/>
      <c r="F111" s="46"/>
    </row>
    <row r="112" spans="2:6" x14ac:dyDescent="0.25">
      <c r="B112" s="46"/>
      <c r="D112" s="46"/>
      <c r="F112" s="46"/>
    </row>
    <row r="113" spans="2:6" x14ac:dyDescent="0.25">
      <c r="B113" s="46"/>
      <c r="D113" s="46"/>
      <c r="F113" s="46"/>
    </row>
    <row r="114" spans="2:6" x14ac:dyDescent="0.25">
      <c r="B114" s="46"/>
      <c r="D114" s="46"/>
      <c r="F114" s="46"/>
    </row>
    <row r="115" spans="2:6" x14ac:dyDescent="0.25">
      <c r="B115" s="46"/>
      <c r="D115" s="46"/>
      <c r="F115" s="46"/>
    </row>
    <row r="116" spans="2:6" x14ac:dyDescent="0.25">
      <c r="B116" s="46"/>
      <c r="D116" s="46"/>
      <c r="F116" s="46"/>
    </row>
    <row r="117" spans="2:6" x14ac:dyDescent="0.25">
      <c r="B117" s="46"/>
      <c r="D117" s="46"/>
      <c r="F117" s="46"/>
    </row>
    <row r="118" spans="2:6" x14ac:dyDescent="0.25">
      <c r="B118" s="46"/>
      <c r="D118" s="46"/>
      <c r="F118" s="46"/>
    </row>
    <row r="119" spans="2:6" x14ac:dyDescent="0.25">
      <c r="B119" s="46"/>
      <c r="D119" s="46"/>
      <c r="F119" s="46"/>
    </row>
    <row r="120" spans="2:6" x14ac:dyDescent="0.25">
      <c r="B120" s="46"/>
      <c r="D120" s="46"/>
      <c r="F120" s="46"/>
    </row>
    <row r="121" spans="2:6" x14ac:dyDescent="0.25">
      <c r="B121" s="46"/>
      <c r="D121" s="46"/>
      <c r="F121" s="46"/>
    </row>
    <row r="122" spans="2:6" x14ac:dyDescent="0.25">
      <c r="B122" s="46"/>
      <c r="D122" s="46"/>
      <c r="F122" s="46"/>
    </row>
    <row r="123" spans="2:6" x14ac:dyDescent="0.25">
      <c r="B123" s="46"/>
      <c r="D123" s="46"/>
      <c r="F123" s="46"/>
    </row>
    <row r="124" spans="2:6" x14ac:dyDescent="0.25">
      <c r="B124" s="46"/>
      <c r="D124" s="46"/>
      <c r="F124" s="46"/>
    </row>
    <row r="125" spans="2:6" x14ac:dyDescent="0.25">
      <c r="B125" s="46"/>
      <c r="D125" s="46"/>
      <c r="F125" s="46"/>
    </row>
    <row r="126" spans="2:6" x14ac:dyDescent="0.25">
      <c r="B126" s="46"/>
      <c r="D126" s="46"/>
      <c r="F126" s="46"/>
    </row>
    <row r="127" spans="2:6" x14ac:dyDescent="0.25">
      <c r="B127" s="46"/>
      <c r="D127" s="46"/>
      <c r="F127" s="46"/>
    </row>
    <row r="128" spans="2:6" x14ac:dyDescent="0.25">
      <c r="B128" s="46"/>
      <c r="D128" s="46"/>
      <c r="F128" s="46"/>
    </row>
    <row r="129" spans="2:6" x14ac:dyDescent="0.25">
      <c r="B129" s="46"/>
      <c r="D129" s="46"/>
      <c r="F129" s="46"/>
    </row>
    <row r="130" spans="2:6" x14ac:dyDescent="0.25">
      <c r="B130" s="46"/>
      <c r="D130" s="46"/>
      <c r="F130" s="46"/>
    </row>
    <row r="131" spans="2:6" x14ac:dyDescent="0.25">
      <c r="B131" s="46"/>
      <c r="D131" s="46"/>
      <c r="F131" s="46"/>
    </row>
    <row r="132" spans="2:6" x14ac:dyDescent="0.25">
      <c r="B132" s="46"/>
      <c r="D132" s="46"/>
      <c r="F132" s="46"/>
    </row>
    <row r="133" spans="2:6" x14ac:dyDescent="0.25">
      <c r="B133" s="46"/>
      <c r="D133" s="46"/>
      <c r="F133" s="46"/>
    </row>
    <row r="134" spans="2:6" x14ac:dyDescent="0.25">
      <c r="B134" s="46"/>
      <c r="D134" s="46"/>
      <c r="F134" s="46"/>
    </row>
    <row r="135" spans="2:6" x14ac:dyDescent="0.25">
      <c r="B135" s="46"/>
      <c r="D135" s="46"/>
      <c r="F135" s="46"/>
    </row>
    <row r="136" spans="2:6" x14ac:dyDescent="0.25">
      <c r="B136" s="46"/>
      <c r="D136" s="46"/>
      <c r="F136" s="46"/>
    </row>
    <row r="137" spans="2:6" x14ac:dyDescent="0.25">
      <c r="B137" s="46"/>
      <c r="D137" s="46"/>
      <c r="F137" s="46"/>
    </row>
    <row r="138" spans="2:6" x14ac:dyDescent="0.25">
      <c r="B138" s="46"/>
      <c r="D138" s="46"/>
      <c r="F138" s="46"/>
    </row>
    <row r="139" spans="2:6" x14ac:dyDescent="0.25">
      <c r="B139" s="46"/>
      <c r="D139" s="46"/>
      <c r="F139" s="46"/>
    </row>
    <row r="140" spans="2:6" x14ac:dyDescent="0.25">
      <c r="B140" s="46"/>
      <c r="D140" s="46"/>
      <c r="F140" s="46"/>
    </row>
    <row r="141" spans="2:6" x14ac:dyDescent="0.25">
      <c r="B141" s="46"/>
      <c r="D141" s="46"/>
      <c r="F141" s="46"/>
    </row>
    <row r="142" spans="2:6" x14ac:dyDescent="0.25">
      <c r="B142" s="46"/>
      <c r="D142" s="46"/>
      <c r="F142" s="46"/>
    </row>
    <row r="143" spans="2:6" x14ac:dyDescent="0.25">
      <c r="B143" s="46"/>
      <c r="D143" s="46"/>
      <c r="F143" s="46"/>
    </row>
    <row r="144" spans="2:6" x14ac:dyDescent="0.25">
      <c r="B144" s="46"/>
      <c r="D144" s="46"/>
      <c r="F144" s="46"/>
    </row>
    <row r="145" spans="2:6" x14ac:dyDescent="0.25">
      <c r="B145" s="46"/>
      <c r="D145" s="46"/>
      <c r="F145" s="46"/>
    </row>
    <row r="146" spans="2:6" x14ac:dyDescent="0.25">
      <c r="B146" s="46"/>
      <c r="D146" s="46"/>
      <c r="F146" s="46"/>
    </row>
    <row r="147" spans="2:6" x14ac:dyDescent="0.25">
      <c r="B147" s="46"/>
      <c r="D147" s="46"/>
      <c r="F147" s="46"/>
    </row>
    <row r="148" spans="2:6" x14ac:dyDescent="0.25">
      <c r="B148" s="46"/>
      <c r="D148" s="46"/>
      <c r="F148" s="46"/>
    </row>
    <row r="149" spans="2:6" x14ac:dyDescent="0.25">
      <c r="B149" s="46"/>
      <c r="D149" s="46"/>
      <c r="F149" s="46"/>
    </row>
    <row r="150" spans="2:6" x14ac:dyDescent="0.25">
      <c r="B150" s="46"/>
      <c r="D150" s="46"/>
      <c r="F150" s="46"/>
    </row>
    <row r="151" spans="2:6" x14ac:dyDescent="0.25">
      <c r="B151" s="46"/>
      <c r="D151" s="46"/>
      <c r="F151" s="46"/>
    </row>
    <row r="152" spans="2:6" x14ac:dyDescent="0.25">
      <c r="B152" s="46"/>
      <c r="D152" s="46"/>
      <c r="F152" s="46"/>
    </row>
    <row r="153" spans="2:6" x14ac:dyDescent="0.25">
      <c r="B153" s="46"/>
      <c r="D153" s="46"/>
      <c r="F153" s="46"/>
    </row>
    <row r="154" spans="2:6" x14ac:dyDescent="0.25">
      <c r="B154" s="46"/>
      <c r="D154" s="46"/>
      <c r="F154" s="46"/>
    </row>
    <row r="155" spans="2:6" x14ac:dyDescent="0.25">
      <c r="B155" s="46"/>
      <c r="D155" s="46"/>
      <c r="F155" s="46"/>
    </row>
    <row r="156" spans="2:6" x14ac:dyDescent="0.25">
      <c r="B156" s="46"/>
      <c r="D156" s="46"/>
      <c r="F156" s="46"/>
    </row>
    <row r="157" spans="2:6" x14ac:dyDescent="0.25">
      <c r="B157" s="46"/>
      <c r="D157" s="46"/>
      <c r="F157" s="46"/>
    </row>
    <row r="158" spans="2:6" x14ac:dyDescent="0.25">
      <c r="B158" s="46"/>
      <c r="D158" s="46"/>
      <c r="F158" s="46"/>
    </row>
    <row r="159" spans="2:6" x14ac:dyDescent="0.25">
      <c r="B159" s="46"/>
      <c r="D159" s="46"/>
      <c r="F159" s="46"/>
    </row>
    <row r="160" spans="2:6" x14ac:dyDescent="0.25">
      <c r="B160" s="46"/>
      <c r="D160" s="46"/>
      <c r="F160" s="46"/>
    </row>
    <row r="161" spans="2:6" x14ac:dyDescent="0.25">
      <c r="B161" s="46"/>
      <c r="D161" s="46"/>
      <c r="F161" s="46"/>
    </row>
    <row r="162" spans="2:6" x14ac:dyDescent="0.25">
      <c r="B162" s="46"/>
      <c r="D162" s="46"/>
      <c r="F162" s="46"/>
    </row>
    <row r="163" spans="2:6" x14ac:dyDescent="0.25">
      <c r="B163" s="46"/>
      <c r="D163" s="46"/>
      <c r="F163" s="46"/>
    </row>
    <row r="164" spans="2:6" x14ac:dyDescent="0.25">
      <c r="B164" s="46"/>
      <c r="D164" s="46"/>
      <c r="F164" s="46"/>
    </row>
    <row r="165" spans="2:6" x14ac:dyDescent="0.25">
      <c r="B165" s="46"/>
      <c r="D165" s="46"/>
      <c r="F165" s="46"/>
    </row>
    <row r="166" spans="2:6" x14ac:dyDescent="0.25">
      <c r="B166" s="46"/>
      <c r="D166" s="46"/>
      <c r="F166" s="46"/>
    </row>
    <row r="167" spans="2:6" x14ac:dyDescent="0.25">
      <c r="B167" s="46"/>
      <c r="D167" s="46"/>
      <c r="F167" s="46"/>
    </row>
    <row r="168" spans="2:6" x14ac:dyDescent="0.25">
      <c r="B168" s="46"/>
      <c r="D168" s="46"/>
      <c r="F168" s="46"/>
    </row>
    <row r="169" spans="2:6" x14ac:dyDescent="0.25">
      <c r="B169" s="46"/>
      <c r="D169" s="46"/>
      <c r="F169" s="46"/>
    </row>
    <row r="170" spans="2:6" x14ac:dyDescent="0.25">
      <c r="B170" s="46"/>
      <c r="D170" s="46"/>
      <c r="F170" s="46"/>
    </row>
    <row r="171" spans="2:6" x14ac:dyDescent="0.25">
      <c r="B171" s="46"/>
      <c r="D171" s="46"/>
      <c r="F171" s="46"/>
    </row>
    <row r="172" spans="2:6" x14ac:dyDescent="0.25">
      <c r="B172" s="46"/>
      <c r="D172" s="46"/>
      <c r="F172" s="46"/>
    </row>
  </sheetData>
  <mergeCells count="1">
    <mergeCell ref="A1:A2"/>
  </mergeCells>
  <conditionalFormatting sqref="Z1 B1 D1">
    <cfRule type="cellIs" dxfId="25" priority="53" operator="notEqual">
      <formula>""</formula>
    </cfRule>
  </conditionalFormatting>
  <conditionalFormatting sqref="J1">
    <cfRule type="cellIs" dxfId="24" priority="52" operator="notEqual">
      <formula>""</formula>
    </cfRule>
  </conditionalFormatting>
  <conditionalFormatting sqref="AB1">
    <cfRule type="cellIs" dxfId="23" priority="51" operator="notEqual">
      <formula>""</formula>
    </cfRule>
  </conditionalFormatting>
  <conditionalFormatting sqref="X1">
    <cfRule type="cellIs" dxfId="22" priority="49" operator="notEqual">
      <formula>""</formula>
    </cfRule>
  </conditionalFormatting>
  <conditionalFormatting sqref="L1">
    <cfRule type="cellIs" dxfId="21" priority="47" operator="notEqual">
      <formula>""</formula>
    </cfRule>
  </conditionalFormatting>
  <conditionalFormatting sqref="N1">
    <cfRule type="cellIs" dxfId="20" priority="46" operator="notEqual">
      <formula>""</formula>
    </cfRule>
  </conditionalFormatting>
  <conditionalFormatting sqref="P1">
    <cfRule type="cellIs" dxfId="19" priority="45" operator="notEqual">
      <formula>""</formula>
    </cfRule>
  </conditionalFormatting>
  <conditionalFormatting sqref="F1">
    <cfRule type="cellIs" dxfId="18" priority="44" operator="notEqual">
      <formula>""</formula>
    </cfRule>
  </conditionalFormatting>
  <conditionalFormatting sqref="H1">
    <cfRule type="cellIs" dxfId="17" priority="43" operator="notEqual">
      <formula>""</formula>
    </cfRule>
  </conditionalFormatting>
  <conditionalFormatting sqref="AF1">
    <cfRule type="cellIs" dxfId="16" priority="38" operator="notEqual">
      <formula>""</formula>
    </cfRule>
  </conditionalFormatting>
  <conditionalFormatting sqref="AH1">
    <cfRule type="cellIs" dxfId="15" priority="37" operator="notEqual">
      <formula>""</formula>
    </cfRule>
  </conditionalFormatting>
  <conditionalFormatting sqref="AJ1">
    <cfRule type="cellIs" dxfId="14" priority="33" operator="notEqual">
      <formula>""</formula>
    </cfRule>
  </conditionalFormatting>
  <conditionalFormatting sqref="AL1">
    <cfRule type="cellIs" dxfId="13" priority="32" operator="notEqual">
      <formula>""</formula>
    </cfRule>
  </conditionalFormatting>
  <conditionalFormatting sqref="AN1">
    <cfRule type="cellIs" dxfId="12" priority="28" operator="notEqual">
      <formula>""</formula>
    </cfRule>
  </conditionalFormatting>
  <conditionalFormatting sqref="AR1">
    <cfRule type="cellIs" dxfId="11" priority="24" operator="notEqual">
      <formula>""</formula>
    </cfRule>
  </conditionalFormatting>
  <conditionalFormatting sqref="AP1">
    <cfRule type="cellIs" dxfId="10" priority="21" operator="notEqual">
      <formula>""</formula>
    </cfRule>
  </conditionalFormatting>
  <conditionalFormatting sqref="AT1">
    <cfRule type="cellIs" dxfId="9" priority="20" operator="notEqual">
      <formula>""</formula>
    </cfRule>
  </conditionalFormatting>
  <conditionalFormatting sqref="AV1">
    <cfRule type="cellIs" dxfId="8" priority="17" operator="notEqual">
      <formula>""</formula>
    </cfRule>
  </conditionalFormatting>
  <conditionalFormatting sqref="AX1">
    <cfRule type="cellIs" dxfId="7" priority="14" operator="notEqual">
      <formula>""</formula>
    </cfRule>
  </conditionalFormatting>
  <conditionalFormatting sqref="AZ1">
    <cfRule type="cellIs" dxfId="6" priority="12" operator="notEqual">
      <formula>""</formula>
    </cfRule>
  </conditionalFormatting>
  <conditionalFormatting sqref="BB1">
    <cfRule type="cellIs" dxfId="5" priority="9" operator="notEqual">
      <formula>""</formula>
    </cfRule>
  </conditionalFormatting>
  <conditionalFormatting sqref="BD1">
    <cfRule type="cellIs" dxfId="4" priority="8" operator="notEqual">
      <formula>""</formula>
    </cfRule>
  </conditionalFormatting>
  <conditionalFormatting sqref="BF1">
    <cfRule type="cellIs" dxfId="3" priority="7" operator="notEqual">
      <formula>""</formula>
    </cfRule>
  </conditionalFormatting>
  <conditionalFormatting sqref="R1">
    <cfRule type="cellIs" dxfId="2" priority="3" operator="notEqual">
      <formula>""</formula>
    </cfRule>
  </conditionalFormatting>
  <conditionalFormatting sqref="V1">
    <cfRule type="cellIs" dxfId="1" priority="2" operator="notEqual">
      <formula>""</formula>
    </cfRule>
  </conditionalFormatting>
  <conditionalFormatting sqref="T1">
    <cfRule type="cellIs" dxfId="0" priority="1" operator="notEqual">
      <formula>""</formula>
    </cfRule>
  </conditionalFormatting>
  <dataValidations count="2">
    <dataValidation type="list" allowBlank="1" showErrorMessage="1" errorTitle="Invalid Keyword" error="Please select the Keyword from the droplist" promptTitle="ENTER PARAMETERS" prompt="Enter the correct parameters for the KEYWORD selected._x000a__x000a_Refer &quot;Keywords&quot; sheet for how to use Keywords." sqref="Z3:Z5 B3:B65544 AB3:AB4 J21:J24 F3:F6 X3 J3:J4 J16:J17 N3 F8:F65544 H3 D3:D65544 AF3:AF12 AH3:AH12 AJ3:AJ12 AL3:AL12 AN3:AN12 AP3:AP12 AR3:AR12 AT3:AT12 AV3:AV12 AX3:AX12 AZ3:AZ12 BB3:BB12 BD3:BD12 L3:L22 P3 V3:V5 R3:R12 T3:T11">
      <formula1>Keywords_List</formula1>
    </dataValidation>
    <dataValidation showInputMessage="1" showErrorMessage="1" sqref="AA1:AA2 AC1:AE2 B2 P1:Q2 E1:E2 D2 C1:C2 AB2 H2:O2 I1:O1 Z2 F2 G1:G2 AF2 AG1:AG2 AH2:AJ2 AK1:AK2 AL2:AN2 AO1:AO2 AP2:AR2 AS1:AS2 AT2:AX2 AY1:AY2 AZ2:BB2 BC1:BC2 BD2:BG2 R2 V2 W1:Y2 S1:U2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M5" sqref="M5"/>
    </sheetView>
  </sheetViews>
  <sheetFormatPr defaultRowHeight="15" x14ac:dyDescent="0.25"/>
  <cols>
    <col min="1" max="1" width="10.28515625" bestFit="1" customWidth="1"/>
  </cols>
  <sheetData>
    <row r="1" spans="1:10" ht="162.75" thickBot="1" x14ac:dyDescent="0.3">
      <c r="A1" s="73"/>
      <c r="B1" s="73" t="s">
        <v>436</v>
      </c>
      <c r="C1" s="73" t="s">
        <v>437</v>
      </c>
      <c r="D1" s="73" t="s">
        <v>438</v>
      </c>
      <c r="G1" s="74" t="s">
        <v>436</v>
      </c>
      <c r="H1" s="74" t="s">
        <v>437</v>
      </c>
      <c r="I1" s="74" t="s">
        <v>438</v>
      </c>
    </row>
    <row r="2" spans="1:10" ht="19.5" thickTop="1" thickBot="1" x14ac:dyDescent="0.3">
      <c r="A2" s="61">
        <v>42887</v>
      </c>
      <c r="B2" s="62">
        <v>0</v>
      </c>
      <c r="C2" s="63">
        <v>1</v>
      </c>
      <c r="D2" s="64">
        <v>0.06</v>
      </c>
      <c r="E2">
        <f>1/11*100</f>
        <v>9.0909090909090917</v>
      </c>
      <c r="G2" s="75">
        <v>1</v>
      </c>
      <c r="H2" s="76">
        <v>36</v>
      </c>
      <c r="I2" s="77">
        <v>0.3</v>
      </c>
      <c r="J2">
        <f>36/73*100</f>
        <v>49.315068493150683</v>
      </c>
    </row>
    <row r="3" spans="1:10" ht="18.75" thickBot="1" x14ac:dyDescent="0.3">
      <c r="A3" s="65">
        <v>42917</v>
      </c>
      <c r="B3" s="66">
        <v>0</v>
      </c>
      <c r="C3" s="67">
        <v>1</v>
      </c>
      <c r="D3" s="68">
        <v>0.06</v>
      </c>
      <c r="E3">
        <f>1/11*100</f>
        <v>9.0909090909090917</v>
      </c>
      <c r="G3" s="78">
        <v>1</v>
      </c>
      <c r="H3" s="79">
        <v>37</v>
      </c>
      <c r="I3" s="80">
        <v>0.31</v>
      </c>
      <c r="J3">
        <f>37/73*100</f>
        <v>50.684931506849317</v>
      </c>
    </row>
    <row r="4" spans="1:10" ht="18.75" thickBot="1" x14ac:dyDescent="0.3">
      <c r="A4" s="69">
        <v>42948</v>
      </c>
      <c r="B4" s="70">
        <v>1</v>
      </c>
      <c r="C4" s="71">
        <v>1</v>
      </c>
      <c r="D4" s="72">
        <v>0.06</v>
      </c>
      <c r="E4">
        <f>1/11*100</f>
        <v>9.0909090909090917</v>
      </c>
      <c r="G4" s="81">
        <v>5</v>
      </c>
      <c r="H4" s="82">
        <v>42</v>
      </c>
      <c r="I4" s="83">
        <v>0.36</v>
      </c>
      <c r="J4">
        <f>42/73*100</f>
        <v>57.534246575342465</v>
      </c>
    </row>
    <row r="5" spans="1:10" ht="18.75" thickBot="1" x14ac:dyDescent="0.3">
      <c r="A5" s="65">
        <v>42979</v>
      </c>
      <c r="B5" s="66">
        <v>1</v>
      </c>
      <c r="C5" s="67">
        <v>2</v>
      </c>
      <c r="D5" s="68">
        <v>0.12</v>
      </c>
      <c r="E5">
        <f>2/11*100</f>
        <v>18.181818181818183</v>
      </c>
      <c r="G5" s="78">
        <v>9</v>
      </c>
      <c r="H5" s="79">
        <v>51</v>
      </c>
      <c r="I5" s="80">
        <v>0.43</v>
      </c>
      <c r="J5">
        <f>51/73*100</f>
        <v>69.863013698630141</v>
      </c>
    </row>
    <row r="6" spans="1:10" ht="18.75" thickBot="1" x14ac:dyDescent="0.3">
      <c r="A6" s="69">
        <v>43009</v>
      </c>
      <c r="B6" s="70">
        <v>4</v>
      </c>
      <c r="C6" s="71">
        <v>6</v>
      </c>
      <c r="D6" s="72">
        <v>0.37</v>
      </c>
      <c r="E6">
        <f>6/11*100</f>
        <v>54.54545454545454</v>
      </c>
      <c r="G6" s="81">
        <v>12</v>
      </c>
      <c r="H6" s="82">
        <v>63</v>
      </c>
      <c r="I6" s="83">
        <v>0.54</v>
      </c>
      <c r="J6">
        <f>56/73*100</f>
        <v>76.712328767123282</v>
      </c>
    </row>
    <row r="7" spans="1:10" ht="18.75" thickBot="1" x14ac:dyDescent="0.3">
      <c r="A7" s="65">
        <v>43040</v>
      </c>
      <c r="B7" s="66">
        <v>5</v>
      </c>
      <c r="C7" s="67">
        <v>11</v>
      </c>
      <c r="D7" s="68">
        <v>0.69</v>
      </c>
      <c r="E7">
        <f>11/11*100</f>
        <v>100</v>
      </c>
      <c r="G7" s="78">
        <v>10</v>
      </c>
      <c r="H7" s="79">
        <v>73</v>
      </c>
      <c r="I7" s="8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Customize</vt:lpstr>
      <vt:lpstr>Object_Description</vt:lpstr>
      <vt:lpstr>Test_Data</vt:lpstr>
      <vt:lpstr>Test_Case</vt:lpstr>
      <vt:lpstr>Template</vt:lpstr>
      <vt:lpstr>Sheet1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Windows User</cp:lastModifiedBy>
  <dcterms:created xsi:type="dcterms:W3CDTF">2016-07-25T05:04:21Z</dcterms:created>
  <dcterms:modified xsi:type="dcterms:W3CDTF">2018-02-01T11:23:49Z</dcterms:modified>
</cp:coreProperties>
</file>