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 activeTab="2"/>
  </bookViews>
  <sheets>
    <sheet name="test case table" sheetId="1" r:id="rId1"/>
    <sheet name="decision table" sheetId="2" r:id="rId2"/>
    <sheet name="lookup table" sheetId="3" r:id="rId3"/>
  </sheets>
  <calcPr calcId="125725"/>
</workbook>
</file>

<file path=xl/calcChain.xml><?xml version="1.0" encoding="utf-8"?>
<calcChain xmlns="http://schemas.openxmlformats.org/spreadsheetml/2006/main">
  <c r="C4" i="1"/>
  <c r="D4"/>
  <c r="E4"/>
  <c r="F4"/>
  <c r="G4"/>
  <c r="C5"/>
  <c r="D5"/>
  <c r="E5"/>
  <c r="F5"/>
  <c r="G5"/>
  <c r="C6"/>
  <c r="D6"/>
  <c r="E6"/>
  <c r="F6"/>
  <c r="G6"/>
  <c r="C7"/>
  <c r="D7"/>
  <c r="E7"/>
  <c r="F7"/>
  <c r="G7"/>
  <c r="C8"/>
  <c r="D8"/>
  <c r="E8"/>
  <c r="F8"/>
  <c r="G8"/>
  <c r="C9"/>
  <c r="D9"/>
  <c r="E9"/>
  <c r="F9"/>
  <c r="G9"/>
  <c r="C10"/>
  <c r="D10"/>
  <c r="E10"/>
  <c r="F10"/>
  <c r="G10"/>
  <c r="C11"/>
  <c r="D11"/>
  <c r="E11"/>
  <c r="F11"/>
  <c r="G11"/>
  <c r="C12"/>
  <c r="D12"/>
  <c r="E12"/>
  <c r="F12"/>
  <c r="G12"/>
  <c r="C13"/>
  <c r="D13"/>
  <c r="E13"/>
  <c r="F13"/>
  <c r="G13"/>
  <c r="C14"/>
  <c r="D14"/>
  <c r="E14"/>
  <c r="F14"/>
  <c r="G14"/>
  <c r="C15"/>
  <c r="D15"/>
  <c r="E15"/>
  <c r="F15"/>
  <c r="G15"/>
  <c r="G3"/>
  <c r="F3"/>
  <c r="E3"/>
  <c r="C3"/>
  <c r="D3"/>
</calcChain>
</file>

<file path=xl/sharedStrings.xml><?xml version="1.0" encoding="utf-8"?>
<sst xmlns="http://schemas.openxmlformats.org/spreadsheetml/2006/main" count="60" uniqueCount="40">
  <si>
    <t>Test Case Number</t>
  </si>
  <si>
    <t>Expected Outputs</t>
  </si>
  <si>
    <t>redLight</t>
  </si>
  <si>
    <t>yellowLight</t>
  </si>
  <si>
    <t>greenLight</t>
  </si>
  <si>
    <t>Basis Path</t>
  </si>
  <si>
    <t>-</t>
  </si>
  <si>
    <t>Rule 1</t>
  </si>
  <si>
    <t>Rule 3</t>
  </si>
  <si>
    <t>Rule 4</t>
  </si>
  <si>
    <t>Rule 5</t>
  </si>
  <si>
    <t>Rule 6</t>
  </si>
  <si>
    <t>CONDITIONS</t>
  </si>
  <si>
    <t>Y</t>
  </si>
  <si>
    <t>ACTIONS</t>
  </si>
  <si>
    <t>Table implements a "first-of" rule</t>
  </si>
  <si>
    <t>Highlighting is not required</t>
  </si>
  <si>
    <t>strobe</t>
  </si>
  <si>
    <t>bell</t>
  </si>
  <si>
    <t>Input</t>
  </si>
  <si>
    <t>red</t>
  </si>
  <si>
    <t>yellow</t>
  </si>
  <si>
    <t>green</t>
  </si>
  <si>
    <t>14-15-34</t>
  </si>
  <si>
    <t>14-17-18-34</t>
  </si>
  <si>
    <t>14-17-20-21-34</t>
  </si>
  <si>
    <t>14-17-20-23-24-34</t>
  </si>
  <si>
    <t>14-17-20-23-26-27-34</t>
  </si>
  <si>
    <t>14-17-20-23-26-29-30-34</t>
  </si>
  <si>
    <t>14-17-20-23-26-29-32-34</t>
  </si>
  <si>
    <t>batteryLevel (watts)</t>
  </si>
  <si>
    <t xml:space="preserve">   99.8 &lt;= batteryLevel &lt;=          99.9</t>
  </si>
  <si>
    <t xml:space="preserve">   60.1 &lt;= batteryLevel &lt;=          99.7</t>
  </si>
  <si>
    <t xml:space="preserve">   35.2 &lt;= batteryLevel &lt;=          60.0</t>
  </si>
  <si>
    <t xml:space="preserve">     0.1 &lt;= batteryLevel &lt;=          35.1</t>
  </si>
  <si>
    <t>Rule 2</t>
  </si>
  <si>
    <t>Rule 7</t>
  </si>
  <si>
    <t xml:space="preserve"> 200.2 &lt;= batteryLevel &lt;=   1,000.0</t>
  </si>
  <si>
    <t xml:space="preserve">                  batteryLevel = 0.0</t>
  </si>
  <si>
    <t xml:space="preserve"> 100.0 &lt;= batteryLevel &lt;=       200.1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</si>
</sst>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quotePrefix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0" fillId="0" borderId="1" xfId="0" applyNumberFormat="1" applyFill="1" applyBorder="1"/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"/>
  <sheetViews>
    <sheetView workbookViewId="0">
      <selection activeCell="C6" sqref="C6"/>
    </sheetView>
  </sheetViews>
  <sheetFormatPr defaultRowHeight="15"/>
  <cols>
    <col min="1" max="1" width="9.5703125" customWidth="1"/>
    <col min="2" max="2" width="18.5703125" customWidth="1"/>
    <col min="3" max="3" width="8.42578125" bestFit="1" customWidth="1"/>
    <col min="4" max="4" width="11.28515625" bestFit="1" customWidth="1"/>
    <col min="5" max="5" width="10.42578125" bestFit="1" customWidth="1"/>
    <col min="6" max="6" width="6.85546875" bestFit="1" customWidth="1"/>
    <col min="7" max="7" width="6.42578125" bestFit="1" customWidth="1"/>
    <col min="8" max="8" width="24" customWidth="1"/>
  </cols>
  <sheetData>
    <row r="1" spans="1:16" ht="15" customHeight="1">
      <c r="A1" s="20" t="s">
        <v>0</v>
      </c>
      <c r="B1" s="10" t="s">
        <v>19</v>
      </c>
      <c r="C1" s="21" t="s">
        <v>1</v>
      </c>
      <c r="D1" s="21"/>
      <c r="E1" s="21"/>
      <c r="F1" s="21"/>
      <c r="G1" s="21"/>
      <c r="H1" s="22" t="s">
        <v>5</v>
      </c>
    </row>
    <row r="2" spans="1:16">
      <c r="A2" s="20"/>
      <c r="B2" s="12" t="s">
        <v>30</v>
      </c>
      <c r="C2" s="9" t="s">
        <v>20</v>
      </c>
      <c r="D2" s="9" t="s">
        <v>21</v>
      </c>
      <c r="E2" s="9" t="s">
        <v>22</v>
      </c>
      <c r="F2" s="9" t="s">
        <v>17</v>
      </c>
      <c r="G2" s="9" t="s">
        <v>18</v>
      </c>
      <c r="H2" s="22"/>
    </row>
    <row r="3" spans="1:16">
      <c r="A3" s="8">
        <v>1</v>
      </c>
      <c r="B3" s="13">
        <v>0</v>
      </c>
      <c r="C3" s="11" t="b">
        <f>VLOOKUP(B3,'lookup table'!$A$2:$F$14,2,FALSE)</f>
        <v>1</v>
      </c>
      <c r="D3" s="19" t="b">
        <f>VLOOKUP(B3,'lookup table'!$A$2:$F$14,3,FALSE)</f>
        <v>1</v>
      </c>
      <c r="E3" s="11" t="b">
        <f>VLOOKUP(B3,'lookup table'!$A$2:$F$14,4,FALSE)</f>
        <v>1</v>
      </c>
      <c r="F3" s="11" t="b">
        <f>VLOOKUP(B3,'lookup table'!$A$2:$F$14,5,FALSE)</f>
        <v>0</v>
      </c>
      <c r="G3" s="11" t="b">
        <f>VLOOKUP(B3,'lookup table'!$A$2:$F$14,6,FALSE)</f>
        <v>1</v>
      </c>
      <c r="H3" s="7" t="s">
        <v>23</v>
      </c>
    </row>
    <row r="4" spans="1:16">
      <c r="A4" s="19">
        <v>2</v>
      </c>
      <c r="B4" s="13">
        <v>35.1</v>
      </c>
      <c r="C4" s="19" t="b">
        <f>VLOOKUP(B4,'lookup table'!$A$2:$F$14,2,FALSE)</f>
        <v>1</v>
      </c>
      <c r="D4" s="19" t="b">
        <f>VLOOKUP(B4,'lookup table'!$A$2:$F$14,3,FALSE)</f>
        <v>1</v>
      </c>
      <c r="E4" s="19" t="b">
        <f>VLOOKUP(B4,'lookup table'!$A$2:$F$14,4,FALSE)</f>
        <v>1</v>
      </c>
      <c r="F4" s="19" t="b">
        <f>VLOOKUP(B4,'lookup table'!$A$2:$F$14,5,FALSE)</f>
        <v>1</v>
      </c>
      <c r="G4" s="19" t="b">
        <f>VLOOKUP(B4,'lookup table'!$A$2:$F$14,6,FALSE)</f>
        <v>0</v>
      </c>
      <c r="H4" s="7" t="s">
        <v>24</v>
      </c>
    </row>
    <row r="5" spans="1:16">
      <c r="A5" s="19">
        <v>3</v>
      </c>
      <c r="B5" s="13">
        <v>60</v>
      </c>
      <c r="C5" s="19" t="b">
        <f>VLOOKUP(B5,'lookup table'!$A$2:$F$14,2,FALSE)</f>
        <v>0</v>
      </c>
      <c r="D5" s="19" t="b">
        <f>VLOOKUP(B5,'lookup table'!$A$2:$F$14,3,FALSE)</f>
        <v>1</v>
      </c>
      <c r="E5" s="19" t="b">
        <f>VLOOKUP(B5,'lookup table'!$A$2:$F$14,4,FALSE)</f>
        <v>1</v>
      </c>
      <c r="F5" s="19" t="b">
        <f>VLOOKUP(B5,'lookup table'!$A$2:$F$14,5,FALSE)</f>
        <v>0</v>
      </c>
      <c r="G5" s="19" t="b">
        <f>VLOOKUP(B5,'lookup table'!$A$2:$F$14,6,FALSE)</f>
        <v>1</v>
      </c>
      <c r="H5" s="7" t="s">
        <v>25</v>
      </c>
    </row>
    <row r="6" spans="1:16">
      <c r="A6" s="19">
        <v>4</v>
      </c>
      <c r="B6" s="13">
        <v>99.7</v>
      </c>
      <c r="C6" s="19" t="b">
        <f>VLOOKUP(B6,'lookup table'!$A$2:$F$14,2,FALSE)</f>
        <v>0</v>
      </c>
      <c r="D6" s="19" t="b">
        <f>VLOOKUP(B6,'lookup table'!$A$2:$F$14,3,FALSE)</f>
        <v>0</v>
      </c>
      <c r="E6" s="19" t="b">
        <f>VLOOKUP(B6,'lookup table'!$A$2:$F$14,4,FALSE)</f>
        <v>1</v>
      </c>
      <c r="F6" s="19" t="b">
        <f>VLOOKUP(B6,'lookup table'!$A$2:$F$14,5,FALSE)</f>
        <v>0</v>
      </c>
      <c r="G6" s="19" t="b">
        <f>VLOOKUP(B6,'lookup table'!$A$2:$F$14,6,FALSE)</f>
        <v>1</v>
      </c>
      <c r="H6" s="7" t="s">
        <v>26</v>
      </c>
    </row>
    <row r="7" spans="1:16">
      <c r="A7" s="19">
        <v>5</v>
      </c>
      <c r="B7" s="13">
        <v>99.9</v>
      </c>
      <c r="C7" s="19" t="b">
        <f>VLOOKUP(B7,'lookup table'!$A$2:$F$14,2,FALSE)</f>
        <v>0</v>
      </c>
      <c r="D7" s="19" t="b">
        <f>VLOOKUP(B7,'lookup table'!$A$2:$F$14,3,FALSE)</f>
        <v>0</v>
      </c>
      <c r="E7" s="19" t="b">
        <f>VLOOKUP(B7,'lookup table'!$A$2:$F$14,4,FALSE)</f>
        <v>0</v>
      </c>
      <c r="F7" s="19" t="b">
        <f>VLOOKUP(B7,'lookup table'!$A$2:$F$14,5,FALSE)</f>
        <v>0</v>
      </c>
      <c r="G7" s="19" t="b">
        <f>VLOOKUP(B7,'lookup table'!$A$2:$F$14,6,FALSE)</f>
        <v>1</v>
      </c>
      <c r="H7" s="7" t="s">
        <v>27</v>
      </c>
      <c r="P7" s="1"/>
    </row>
    <row r="8" spans="1:16">
      <c r="A8" s="19">
        <v>6</v>
      </c>
      <c r="B8" s="13">
        <v>200.1</v>
      </c>
      <c r="C8" s="19" t="b">
        <f>VLOOKUP(B8,'lookup table'!$A$2:$F$14,2,FALSE)</f>
        <v>1</v>
      </c>
      <c r="D8" s="19" t="b">
        <f>VLOOKUP(B8,'lookup table'!$A$2:$F$14,3,FALSE)</f>
        <v>1</v>
      </c>
      <c r="E8" s="19" t="b">
        <f>VLOOKUP(B8,'lookup table'!$A$2:$F$14,4,FALSE)</f>
        <v>1</v>
      </c>
      <c r="F8" s="19" t="b">
        <f>VLOOKUP(B8,'lookup table'!$A$2:$F$14,5,FALSE)</f>
        <v>0</v>
      </c>
      <c r="G8" s="19" t="b">
        <f>VLOOKUP(B8,'lookup table'!$A$2:$F$14,6,FALSE)</f>
        <v>1</v>
      </c>
      <c r="H8" s="7" t="s">
        <v>28</v>
      </c>
      <c r="P8" s="1"/>
    </row>
    <row r="9" spans="1:16">
      <c r="A9" s="19">
        <v>7</v>
      </c>
      <c r="B9" s="13">
        <v>200.2</v>
      </c>
      <c r="C9" s="19" t="b">
        <f>VLOOKUP(B9,'lookup table'!$A$2:$F$14,2,FALSE)</f>
        <v>0</v>
      </c>
      <c r="D9" s="19" t="b">
        <f>VLOOKUP(B9,'lookup table'!$A$2:$F$14,3,FALSE)</f>
        <v>0</v>
      </c>
      <c r="E9" s="19" t="b">
        <f>VLOOKUP(B9,'lookup table'!$A$2:$F$14,4,FALSE)</f>
        <v>0</v>
      </c>
      <c r="F9" s="19" t="b">
        <f>VLOOKUP(B9,'lookup table'!$A$2:$F$14,5,FALSE)</f>
        <v>0</v>
      </c>
      <c r="G9" s="19" t="b">
        <f>VLOOKUP(B9,'lookup table'!$A$2:$F$14,6,FALSE)</f>
        <v>1</v>
      </c>
      <c r="H9" s="7" t="s">
        <v>29</v>
      </c>
      <c r="P9" s="1"/>
    </row>
    <row r="10" spans="1:16">
      <c r="A10" s="19">
        <v>8</v>
      </c>
      <c r="B10" s="13">
        <v>0.1</v>
      </c>
      <c r="C10" s="19" t="b">
        <f>VLOOKUP(B10,'lookup table'!$A$2:$F$14,2,FALSE)</f>
        <v>1</v>
      </c>
      <c r="D10" s="19" t="b">
        <f>VLOOKUP(B10,'lookup table'!$A$2:$F$14,3,FALSE)</f>
        <v>1</v>
      </c>
      <c r="E10" s="19" t="b">
        <f>VLOOKUP(B10,'lookup table'!$A$2:$F$14,4,FALSE)</f>
        <v>1</v>
      </c>
      <c r="F10" s="19" t="b">
        <f>VLOOKUP(B10,'lookup table'!$A$2:$F$14,5,FALSE)</f>
        <v>1</v>
      </c>
      <c r="G10" s="19" t="b">
        <f>VLOOKUP(B10,'lookup table'!$A$2:$F$14,6,FALSE)</f>
        <v>0</v>
      </c>
      <c r="H10" s="7" t="s">
        <v>6</v>
      </c>
    </row>
    <row r="11" spans="1:16">
      <c r="A11" s="19">
        <v>9</v>
      </c>
      <c r="B11" s="13">
        <v>35.200000000000003</v>
      </c>
      <c r="C11" s="19" t="b">
        <f>VLOOKUP(B11,'lookup table'!$A$2:$F$14,2,FALSE)</f>
        <v>0</v>
      </c>
      <c r="D11" s="19" t="b">
        <f>VLOOKUP(B11,'lookup table'!$A$2:$F$14,3,FALSE)</f>
        <v>1</v>
      </c>
      <c r="E11" s="19" t="b">
        <f>VLOOKUP(B11,'lookup table'!$A$2:$F$14,4,FALSE)</f>
        <v>1</v>
      </c>
      <c r="F11" s="19" t="b">
        <f>VLOOKUP(B11,'lookup table'!$A$2:$F$14,5,FALSE)</f>
        <v>0</v>
      </c>
      <c r="G11" s="19" t="b">
        <f>VLOOKUP(B11,'lookup table'!$A$2:$F$14,6,FALSE)</f>
        <v>1</v>
      </c>
      <c r="H11" s="7" t="s">
        <v>6</v>
      </c>
    </row>
    <row r="12" spans="1:16">
      <c r="A12" s="19">
        <v>10</v>
      </c>
      <c r="B12" s="13">
        <v>60.1</v>
      </c>
      <c r="C12" s="19" t="b">
        <f>VLOOKUP(B12,'lookup table'!$A$2:$F$14,2,FALSE)</f>
        <v>0</v>
      </c>
      <c r="D12" s="19" t="b">
        <f>VLOOKUP(B12,'lookup table'!$A$2:$F$14,3,FALSE)</f>
        <v>0</v>
      </c>
      <c r="E12" s="19" t="b">
        <f>VLOOKUP(B12,'lookup table'!$A$2:$F$14,4,FALSE)</f>
        <v>1</v>
      </c>
      <c r="F12" s="19" t="b">
        <f>VLOOKUP(B12,'lookup table'!$A$2:$F$14,5,FALSE)</f>
        <v>0</v>
      </c>
      <c r="G12" s="19" t="b">
        <f>VLOOKUP(B12,'lookup table'!$A$2:$F$14,6,FALSE)</f>
        <v>1</v>
      </c>
      <c r="H12" s="7" t="s">
        <v>6</v>
      </c>
    </row>
    <row r="13" spans="1:16">
      <c r="A13" s="19">
        <v>11</v>
      </c>
      <c r="B13" s="13">
        <v>99.8</v>
      </c>
      <c r="C13" s="19" t="b">
        <f>VLOOKUP(B13,'lookup table'!$A$2:$F$14,2,FALSE)</f>
        <v>0</v>
      </c>
      <c r="D13" s="19" t="b">
        <f>VLOOKUP(B13,'lookup table'!$A$2:$F$14,3,FALSE)</f>
        <v>0</v>
      </c>
      <c r="E13" s="19" t="b">
        <f>VLOOKUP(B13,'lookup table'!$A$2:$F$14,4,FALSE)</f>
        <v>0</v>
      </c>
      <c r="F13" s="19" t="b">
        <f>VLOOKUP(B13,'lookup table'!$A$2:$F$14,5,FALSE)</f>
        <v>0</v>
      </c>
      <c r="G13" s="19" t="b">
        <f>VLOOKUP(B13,'lookup table'!$A$2:$F$14,6,FALSE)</f>
        <v>1</v>
      </c>
      <c r="H13" s="7" t="s">
        <v>6</v>
      </c>
    </row>
    <row r="14" spans="1:16">
      <c r="A14" s="19">
        <v>12</v>
      </c>
      <c r="B14" s="13">
        <v>100</v>
      </c>
      <c r="C14" s="19" t="b">
        <f>VLOOKUP(B14,'lookup table'!$A$2:$F$14,2,FALSE)</f>
        <v>1</v>
      </c>
      <c r="D14" s="19" t="b">
        <f>VLOOKUP(B14,'lookup table'!$A$2:$F$14,3,FALSE)</f>
        <v>1</v>
      </c>
      <c r="E14" s="19" t="b">
        <f>VLOOKUP(B14,'lookup table'!$A$2:$F$14,4,FALSE)</f>
        <v>1</v>
      </c>
      <c r="F14" s="19" t="b">
        <f>VLOOKUP(B14,'lookup table'!$A$2:$F$14,5,FALSE)</f>
        <v>0</v>
      </c>
      <c r="G14" s="19" t="b">
        <f>VLOOKUP(B14,'lookup table'!$A$2:$F$14,6,FALSE)</f>
        <v>1</v>
      </c>
      <c r="H14" s="7" t="s">
        <v>6</v>
      </c>
      <c r="P14" s="1"/>
    </row>
    <row r="15" spans="1:16">
      <c r="A15" s="19">
        <v>13</v>
      </c>
      <c r="B15" s="18">
        <v>1000</v>
      </c>
      <c r="C15" s="19" t="b">
        <f>VLOOKUP(B15,'lookup table'!$A$2:$F$14,2,FALSE)</f>
        <v>0</v>
      </c>
      <c r="D15" s="19" t="b">
        <f>VLOOKUP(B15,'lookup table'!$A$2:$F$14,3,FALSE)</f>
        <v>0</v>
      </c>
      <c r="E15" s="19" t="b">
        <f>VLOOKUP(B15,'lookup table'!$A$2:$F$14,4,FALSE)</f>
        <v>0</v>
      </c>
      <c r="F15" s="19" t="b">
        <f>VLOOKUP(B15,'lookup table'!$A$2:$F$14,5,FALSE)</f>
        <v>0</v>
      </c>
      <c r="G15" s="19" t="b">
        <f>VLOOKUP(B15,'lookup table'!$A$2:$F$14,6,FALSE)</f>
        <v>1</v>
      </c>
      <c r="H15" s="7" t="s">
        <v>6</v>
      </c>
      <c r="P15" s="1"/>
    </row>
  </sheetData>
  <mergeCells count="3">
    <mergeCell ref="A1:A2"/>
    <mergeCell ref="C1:G1"/>
    <mergeCell ref="H1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A5" sqref="A5"/>
    </sheetView>
  </sheetViews>
  <sheetFormatPr defaultRowHeight="15"/>
  <cols>
    <col min="1" max="1" width="30.5703125" customWidth="1"/>
    <col min="2" max="5" width="6.42578125" style="1" bestFit="1" customWidth="1"/>
    <col min="6" max="7" width="6.42578125" style="1" customWidth="1"/>
    <col min="8" max="8" width="6.42578125" style="1" bestFit="1" customWidth="1"/>
  </cols>
  <sheetData>
    <row r="1" spans="1:8">
      <c r="A1" s="15" t="s">
        <v>30</v>
      </c>
      <c r="B1" s="4" t="s">
        <v>7</v>
      </c>
      <c r="C1" s="4" t="s">
        <v>35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36</v>
      </c>
    </row>
    <row r="2" spans="1:8">
      <c r="A2" s="24" t="s">
        <v>12</v>
      </c>
      <c r="B2" s="24"/>
      <c r="C2" s="24"/>
      <c r="D2" s="24"/>
      <c r="E2" s="24"/>
      <c r="F2" s="24"/>
      <c r="G2" s="24"/>
      <c r="H2" s="24"/>
    </row>
    <row r="3" spans="1:8">
      <c r="A3" s="15" t="s">
        <v>37</v>
      </c>
      <c r="B3" s="4" t="s">
        <v>13</v>
      </c>
      <c r="C3" s="4"/>
      <c r="D3" s="4"/>
      <c r="E3" s="4"/>
      <c r="F3" s="4"/>
      <c r="G3" s="4"/>
      <c r="H3" s="4"/>
    </row>
    <row r="4" spans="1:8">
      <c r="A4" s="19" t="s">
        <v>39</v>
      </c>
      <c r="B4" s="4"/>
      <c r="C4" s="4" t="s">
        <v>13</v>
      </c>
      <c r="D4" s="4"/>
      <c r="E4" s="4"/>
      <c r="F4" s="4"/>
      <c r="G4" s="4"/>
      <c r="H4" s="4"/>
    </row>
    <row r="5" spans="1:8">
      <c r="A5" s="15" t="s">
        <v>31</v>
      </c>
      <c r="B5" s="4"/>
      <c r="C5" s="4"/>
      <c r="D5" s="4" t="s">
        <v>13</v>
      </c>
      <c r="E5" s="4"/>
      <c r="F5" s="4"/>
      <c r="G5" s="4"/>
      <c r="H5" s="4"/>
    </row>
    <row r="6" spans="1:8">
      <c r="A6" s="15" t="s">
        <v>32</v>
      </c>
      <c r="B6" s="4"/>
      <c r="C6" s="4"/>
      <c r="D6" s="4"/>
      <c r="E6" s="4" t="s">
        <v>13</v>
      </c>
      <c r="F6" s="4"/>
      <c r="G6" s="4"/>
      <c r="H6" s="4"/>
    </row>
    <row r="7" spans="1:8">
      <c r="A7" s="15" t="s">
        <v>33</v>
      </c>
      <c r="B7" s="4"/>
      <c r="C7" s="4"/>
      <c r="D7" s="4"/>
      <c r="E7" s="4"/>
      <c r="F7" s="4" t="s">
        <v>13</v>
      </c>
      <c r="G7" s="4"/>
      <c r="H7" s="4"/>
    </row>
    <row r="8" spans="1:8">
      <c r="A8" s="15" t="s">
        <v>34</v>
      </c>
      <c r="B8" s="4"/>
      <c r="C8" s="4"/>
      <c r="D8" s="4"/>
      <c r="E8" s="4"/>
      <c r="F8" s="4"/>
      <c r="G8" s="4" t="s">
        <v>13</v>
      </c>
      <c r="H8" s="4"/>
    </row>
    <row r="9" spans="1:8">
      <c r="A9" s="15" t="s">
        <v>38</v>
      </c>
      <c r="B9" s="4"/>
      <c r="C9" s="4"/>
      <c r="D9" s="4"/>
      <c r="E9" s="4"/>
      <c r="F9" s="4"/>
      <c r="G9" s="4"/>
      <c r="H9" s="4" t="s">
        <v>13</v>
      </c>
    </row>
    <row r="10" spans="1:8">
      <c r="A10" s="24" t="s">
        <v>14</v>
      </c>
      <c r="B10" s="24"/>
      <c r="C10" s="24"/>
      <c r="D10" s="24"/>
      <c r="E10" s="24"/>
      <c r="F10" s="24"/>
      <c r="G10" s="24"/>
      <c r="H10" s="24"/>
    </row>
    <row r="11" spans="1:8">
      <c r="A11" s="3" t="s">
        <v>2</v>
      </c>
      <c r="B11" s="4" t="b">
        <v>0</v>
      </c>
      <c r="C11" s="14" t="b">
        <v>1</v>
      </c>
      <c r="D11" s="4" t="b">
        <v>0</v>
      </c>
      <c r="E11" s="4" t="b">
        <v>0</v>
      </c>
      <c r="F11" s="4" t="b">
        <v>0</v>
      </c>
      <c r="G11" s="14" t="b">
        <v>1</v>
      </c>
      <c r="H11" s="14" t="b">
        <v>1</v>
      </c>
    </row>
    <row r="12" spans="1:8">
      <c r="A12" s="3" t="s">
        <v>3</v>
      </c>
      <c r="B12" s="4" t="b">
        <v>0</v>
      </c>
      <c r="C12" s="14" t="b">
        <v>1</v>
      </c>
      <c r="D12" s="4" t="b">
        <v>0</v>
      </c>
      <c r="E12" s="4" t="b">
        <v>0</v>
      </c>
      <c r="F12" s="14" t="b">
        <v>1</v>
      </c>
      <c r="G12" s="14" t="b">
        <v>1</v>
      </c>
      <c r="H12" s="14" t="b">
        <v>1</v>
      </c>
    </row>
    <row r="13" spans="1:8">
      <c r="A13" s="3" t="s">
        <v>4</v>
      </c>
      <c r="B13" s="4" t="b">
        <v>0</v>
      </c>
      <c r="C13" s="14" t="b">
        <v>1</v>
      </c>
      <c r="D13" s="4" t="b">
        <v>0</v>
      </c>
      <c r="E13" s="14" t="b">
        <v>1</v>
      </c>
      <c r="F13" s="14" t="b">
        <v>1</v>
      </c>
      <c r="G13" s="14" t="b">
        <v>1</v>
      </c>
      <c r="H13" s="14" t="b">
        <v>1</v>
      </c>
    </row>
    <row r="14" spans="1:8">
      <c r="A14" s="15" t="s">
        <v>17</v>
      </c>
      <c r="B14" s="4" t="b">
        <v>0</v>
      </c>
      <c r="C14" s="4" t="b">
        <v>0</v>
      </c>
      <c r="D14" s="4" t="b">
        <v>0</v>
      </c>
      <c r="E14" s="4" t="b">
        <v>0</v>
      </c>
      <c r="F14" s="4" t="b">
        <v>0</v>
      </c>
      <c r="G14" s="14" t="b">
        <v>1</v>
      </c>
      <c r="H14" s="4" t="b">
        <v>0</v>
      </c>
    </row>
    <row r="15" spans="1:8">
      <c r="A15" s="15" t="s">
        <v>18</v>
      </c>
      <c r="B15" s="2" t="b">
        <v>1</v>
      </c>
      <c r="C15" s="14" t="b">
        <v>1</v>
      </c>
      <c r="D15" s="14" t="b">
        <v>1</v>
      </c>
      <c r="E15" s="14" t="b">
        <v>1</v>
      </c>
      <c r="F15" s="14" t="b">
        <v>1</v>
      </c>
      <c r="G15" s="4" t="b">
        <v>0</v>
      </c>
      <c r="H15" s="14" t="b">
        <v>1</v>
      </c>
    </row>
    <row r="16" spans="1:8">
      <c r="A16" s="6"/>
      <c r="B16" s="5"/>
      <c r="C16" s="5"/>
      <c r="D16" s="5"/>
      <c r="E16" s="5"/>
      <c r="F16" s="5"/>
      <c r="G16" s="5"/>
      <c r="H16" s="5"/>
    </row>
    <row r="17" spans="1:8">
      <c r="A17" s="23" t="s">
        <v>15</v>
      </c>
      <c r="B17" s="23"/>
      <c r="C17" s="23"/>
      <c r="D17" s="23"/>
      <c r="E17" s="23"/>
      <c r="F17" s="23"/>
      <c r="G17" s="23"/>
      <c r="H17" s="23"/>
    </row>
    <row r="18" spans="1:8">
      <c r="A18" s="23" t="s">
        <v>16</v>
      </c>
      <c r="B18" s="23"/>
      <c r="C18" s="23"/>
      <c r="D18" s="23"/>
      <c r="E18" s="23"/>
      <c r="F18" s="23"/>
      <c r="G18" s="23"/>
      <c r="H18" s="23"/>
    </row>
  </sheetData>
  <mergeCells count="4">
    <mergeCell ref="A17:H17"/>
    <mergeCell ref="A18:H18"/>
    <mergeCell ref="A10:H10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I6" sqref="I6"/>
    </sheetView>
  </sheetViews>
  <sheetFormatPr defaultRowHeight="15"/>
  <sheetData>
    <row r="1" spans="1:6">
      <c r="A1" s="17" t="s">
        <v>30</v>
      </c>
      <c r="B1" s="16" t="s">
        <v>20</v>
      </c>
      <c r="C1" s="16" t="s">
        <v>21</v>
      </c>
      <c r="D1" s="16" t="s">
        <v>22</v>
      </c>
      <c r="E1" s="16" t="s">
        <v>17</v>
      </c>
      <c r="F1" s="16" t="s">
        <v>18</v>
      </c>
    </row>
    <row r="2" spans="1:6">
      <c r="A2" s="13">
        <v>0</v>
      </c>
      <c r="B2" s="25" t="b">
        <v>1</v>
      </c>
      <c r="C2" s="25" t="b">
        <v>1</v>
      </c>
      <c r="D2" s="25" t="b">
        <v>1</v>
      </c>
      <c r="E2" s="25" t="b">
        <v>0</v>
      </c>
      <c r="F2" s="25" t="b">
        <v>1</v>
      </c>
    </row>
    <row r="3" spans="1:6">
      <c r="A3" s="13">
        <v>0.1</v>
      </c>
      <c r="B3" s="25" t="b">
        <v>1</v>
      </c>
      <c r="C3" s="25" t="b">
        <v>1</v>
      </c>
      <c r="D3" s="25" t="b">
        <v>1</v>
      </c>
      <c r="E3" s="25" t="b">
        <v>1</v>
      </c>
      <c r="F3" s="25" t="b">
        <v>0</v>
      </c>
    </row>
    <row r="4" spans="1:6">
      <c r="A4" s="13">
        <v>35.1</v>
      </c>
      <c r="B4" s="25" t="b">
        <v>1</v>
      </c>
      <c r="C4" s="25" t="b">
        <v>1</v>
      </c>
      <c r="D4" s="25" t="b">
        <v>1</v>
      </c>
      <c r="E4" s="25" t="b">
        <v>1</v>
      </c>
      <c r="F4" s="25" t="b">
        <v>0</v>
      </c>
    </row>
    <row r="5" spans="1:6">
      <c r="A5" s="13">
        <v>35.200000000000003</v>
      </c>
      <c r="B5" s="25" t="b">
        <v>0</v>
      </c>
      <c r="C5" s="25" t="b">
        <v>1</v>
      </c>
      <c r="D5" s="25" t="b">
        <v>1</v>
      </c>
      <c r="E5" s="25" t="b">
        <v>0</v>
      </c>
      <c r="F5" s="25" t="b">
        <v>1</v>
      </c>
    </row>
    <row r="6" spans="1:6">
      <c r="A6" s="13">
        <v>60</v>
      </c>
      <c r="B6" s="25" t="b">
        <v>0</v>
      </c>
      <c r="C6" s="25" t="b">
        <v>1</v>
      </c>
      <c r="D6" s="25" t="b">
        <v>1</v>
      </c>
      <c r="E6" s="25" t="b">
        <v>0</v>
      </c>
      <c r="F6" s="25" t="b">
        <v>1</v>
      </c>
    </row>
    <row r="7" spans="1:6">
      <c r="A7" s="13">
        <v>60.1</v>
      </c>
      <c r="B7" s="25" t="b">
        <v>0</v>
      </c>
      <c r="C7" s="25" t="b">
        <v>0</v>
      </c>
      <c r="D7" s="25" t="b">
        <v>1</v>
      </c>
      <c r="E7" s="25" t="b">
        <v>0</v>
      </c>
      <c r="F7" s="25" t="b">
        <v>1</v>
      </c>
    </row>
    <row r="8" spans="1:6">
      <c r="A8" s="13">
        <v>99.7</v>
      </c>
      <c r="B8" s="25" t="b">
        <v>0</v>
      </c>
      <c r="C8" s="25" t="b">
        <v>0</v>
      </c>
      <c r="D8" s="25" t="b">
        <v>1</v>
      </c>
      <c r="E8" s="25" t="b">
        <v>0</v>
      </c>
      <c r="F8" s="25" t="b">
        <v>1</v>
      </c>
    </row>
    <row r="9" spans="1:6">
      <c r="A9" s="13">
        <v>99.8</v>
      </c>
      <c r="B9" s="25" t="b">
        <v>0</v>
      </c>
      <c r="C9" s="25" t="b">
        <v>0</v>
      </c>
      <c r="D9" s="25" t="b">
        <v>0</v>
      </c>
      <c r="E9" s="25" t="b">
        <v>0</v>
      </c>
      <c r="F9" s="25" t="b">
        <v>1</v>
      </c>
    </row>
    <row r="10" spans="1:6">
      <c r="A10" s="13">
        <v>99.9</v>
      </c>
      <c r="B10" s="25" t="b">
        <v>0</v>
      </c>
      <c r="C10" s="25" t="b">
        <v>0</v>
      </c>
      <c r="D10" s="25" t="b">
        <v>0</v>
      </c>
      <c r="E10" s="25" t="b">
        <v>0</v>
      </c>
      <c r="F10" s="25" t="b">
        <v>1</v>
      </c>
    </row>
    <row r="11" spans="1:6">
      <c r="A11" s="13">
        <v>100</v>
      </c>
      <c r="B11" s="25" t="b">
        <v>1</v>
      </c>
      <c r="C11" s="25" t="b">
        <v>1</v>
      </c>
      <c r="D11" s="25" t="b">
        <v>1</v>
      </c>
      <c r="E11" s="25" t="b">
        <v>0</v>
      </c>
      <c r="F11" s="25" t="b">
        <v>1</v>
      </c>
    </row>
    <row r="12" spans="1:6">
      <c r="A12" s="13">
        <v>200.1</v>
      </c>
      <c r="B12" s="25" t="b">
        <v>1</v>
      </c>
      <c r="C12" s="25" t="b">
        <v>1</v>
      </c>
      <c r="D12" s="25" t="b">
        <v>1</v>
      </c>
      <c r="E12" s="25" t="b">
        <v>0</v>
      </c>
      <c r="F12" s="25" t="b">
        <v>1</v>
      </c>
    </row>
    <row r="13" spans="1:6">
      <c r="A13" s="13">
        <v>200.2</v>
      </c>
      <c r="B13" s="25" t="b">
        <v>0</v>
      </c>
      <c r="C13" s="25" t="b">
        <v>0</v>
      </c>
      <c r="D13" s="25" t="b">
        <v>0</v>
      </c>
      <c r="E13" s="25" t="b">
        <v>0</v>
      </c>
      <c r="F13" s="25" t="b">
        <v>1</v>
      </c>
    </row>
    <row r="14" spans="1:6">
      <c r="A14" s="18">
        <v>1000</v>
      </c>
      <c r="B14" s="25" t="b">
        <v>0</v>
      </c>
      <c r="C14" s="25" t="b">
        <v>0</v>
      </c>
      <c r="D14" s="25" t="b">
        <v>0</v>
      </c>
      <c r="E14" s="25" t="b">
        <v>0</v>
      </c>
      <c r="F14" s="25" t="b">
        <v>1</v>
      </c>
    </row>
  </sheetData>
  <sortState ref="A2:A14">
    <sortCondition ref="A2: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 table</vt:lpstr>
      <vt:lpstr>decision table</vt:lpstr>
      <vt:lpstr>lookup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robbjh</cp:lastModifiedBy>
  <dcterms:created xsi:type="dcterms:W3CDTF">2018-03-02T19:11:46Z</dcterms:created>
  <dcterms:modified xsi:type="dcterms:W3CDTF">2020-07-09T13:40:39Z</dcterms:modified>
</cp:coreProperties>
</file>