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7" i="1" l="1"/>
  <c r="G21" i="1" l="1"/>
  <c r="G22" i="1"/>
  <c r="G23" i="1"/>
  <c r="G24" i="1"/>
  <c r="G25" i="1"/>
  <c r="G26" i="1"/>
  <c r="G39" i="1"/>
  <c r="G37" i="1"/>
  <c r="G38" i="1"/>
  <c r="G36" i="1"/>
  <c r="G30" i="1"/>
  <c r="G32" i="1"/>
  <c r="G31" i="1"/>
  <c r="G29" i="1" l="1"/>
  <c r="G35" i="1"/>
  <c r="G33" i="1"/>
  <c r="G34" i="1"/>
  <c r="G28" i="1"/>
  <c r="G42" i="1"/>
  <c r="G18" i="1" l="1"/>
  <c r="G19" i="1"/>
  <c r="G20" i="1"/>
  <c r="G17" i="1" l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41" i="1" l="1"/>
  <c r="G43" i="1" s="1"/>
</calcChain>
</file>

<file path=xl/sharedStrings.xml><?xml version="1.0" encoding="utf-8"?>
<sst xmlns="http://schemas.openxmlformats.org/spreadsheetml/2006/main" count="120" uniqueCount="84">
  <si>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</si>
  <si>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</si>
  <si>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</si>
  <si>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</si>
  <si>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</si>
  <si>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</si>
  <si>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</si>
  <si>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</si>
  <si>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</si>
  <si>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</si>
  <si>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</si>
  <si>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</si>
  <si>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</si>
  <si>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</si>
  <si>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</si>
  <si>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</si>
  <si>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</si>
  <si>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</si>
  <si>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</si>
  <si>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</si>
  <si>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</si>
  <si>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</si>
  <si>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</si>
  <si>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</si>
  <si>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</si>
  <si>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</si>
  <si>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</si>
  <si>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</si>
  <si>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</si>
  <si>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</si>
  <si>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</si>
  <si>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</si>
  <si>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</si>
  <si>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</si>
  <si>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</si>
  <si>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</si>
  <si>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</si>
  <si>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</si>
  <si>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</si>
  <si>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</si>
  <si>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</si>
  <si>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</si>
  <si>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</si>
  <si>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</si>
  <si>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</si>
  <si>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</si>
  <si>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</si>
  <si>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</si>
  <si>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</si>
  <si>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</si>
  <si>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</si>
  <si>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</si>
  <si>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</si>
  <si>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</si>
  <si>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</si>
  <si>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</si>
  <si>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</si>
  <si>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</si>
  <si>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</si>
  <si>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</si>
  <si>
    <t>Sharpie</t>
  </si>
  <si>
    <t>Wood for Enclosure</t>
  </si>
  <si>
    <t>m3-0.5x10mm</t>
  </si>
  <si>
    <t>Motor Fasteners</t>
  </si>
  <si>
    <t>m3-wash</t>
  </si>
  <si>
    <t>Motor/Encoder Spacers</t>
  </si>
  <si>
    <t>Corner Brace</t>
  </si>
  <si>
    <t>L-Beam for Frame</t>
  </si>
  <si>
    <t>Wood Glue</t>
  </si>
  <si>
    <t>To build enclosure</t>
  </si>
  <si>
    <t>Lowes</t>
  </si>
  <si>
    <t>Silver sharpie for grid</t>
  </si>
  <si>
    <t>Yard Stick</t>
  </si>
  <si>
    <t>Straight edge for grid</t>
  </si>
  <si>
    <t>Spray Paint</t>
  </si>
  <si>
    <t>Black Paint for Enclosure</t>
  </si>
  <si>
    <t>Amber Plexi</t>
  </si>
  <si>
    <t>12" x 12" x 0.118" Amber PG</t>
  </si>
  <si>
    <t>Spacers</t>
  </si>
  <si>
    <t>Washers and spacers</t>
  </si>
  <si>
    <t>Box Materials</t>
  </si>
  <si>
    <t>ZipTies, nails, dowell, rings</t>
  </si>
  <si>
    <t>Wood/Ties</t>
  </si>
  <si>
    <t>Test wood and cable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</si>
</sst>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topLeftCell="A27" workbookViewId="0">
      <selection activeCell="C36" sqref="C36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7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2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2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2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2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2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2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2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2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2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2:8" x14ac:dyDescent="0.25">
      <c r="B26" s="2" t="s">
        <v>76</v>
      </c>
      <c r="C26" t="s">
        <v>77</v>
      </c>
      <c r="D26" t="s">
        <v>6</v>
      </c>
      <c r="E26" s="1">
        <v>5.25</v>
      </c>
      <c r="F26">
        <v>1</v>
      </c>
      <c r="G26" s="5">
        <f t="shared" si="0"/>
        <v>5.25</v>
      </c>
      <c r="H26" s="4">
        <v>7.48</v>
      </c>
    </row>
    <row r="27" spans="2:8" x14ac:dyDescent="0.25">
      <c r="B27" s="2" t="s">
        <v>57</v>
      </c>
      <c r="C27" t="s">
        <v>58</v>
      </c>
      <c r="D27" t="s">
        <v>59</v>
      </c>
      <c r="E27" s="1">
        <v>21.66</v>
      </c>
      <c r="F27">
        <v>1</v>
      </c>
      <c r="G27" s="5">
        <f t="shared" si="0"/>
        <v>21.66</v>
      </c>
      <c r="H27" s="4">
        <v>0</v>
      </c>
    </row>
    <row r="28" spans="2:8" x14ac:dyDescent="0.25">
      <c r="B28" s="2" t="s">
        <v>57</v>
      </c>
      <c r="C28" t="s">
        <v>58</v>
      </c>
      <c r="D28" t="s">
        <v>59</v>
      </c>
      <c r="E28" s="1">
        <v>19.63</v>
      </c>
      <c r="F28">
        <v>1</v>
      </c>
      <c r="G28" s="5">
        <f t="shared" ref="G28:G39" si="1">F28*E28</f>
        <v>19.63</v>
      </c>
      <c r="H28" s="4">
        <v>0</v>
      </c>
    </row>
    <row r="29" spans="2:8" x14ac:dyDescent="0.25">
      <c r="B29" s="2" t="s">
        <v>57</v>
      </c>
      <c r="C29" t="s">
        <v>61</v>
      </c>
      <c r="D29" t="s">
        <v>59</v>
      </c>
      <c r="E29" s="1">
        <v>11.04</v>
      </c>
      <c r="F29">
        <v>1</v>
      </c>
      <c r="G29" s="5">
        <f t="shared" si="1"/>
        <v>11.04</v>
      </c>
      <c r="H29" s="4">
        <v>0</v>
      </c>
    </row>
    <row r="30" spans="2:8" x14ac:dyDescent="0.25">
      <c r="B30" s="2" t="s">
        <v>82</v>
      </c>
      <c r="C30" t="s">
        <v>83</v>
      </c>
      <c r="D30" t="s">
        <v>59</v>
      </c>
      <c r="E30" s="1">
        <v>7.46</v>
      </c>
      <c r="F30">
        <v>1</v>
      </c>
      <c r="G30" s="5">
        <f t="shared" si="1"/>
        <v>7.46</v>
      </c>
      <c r="H30" s="4">
        <v>0</v>
      </c>
    </row>
    <row r="31" spans="2:8" x14ac:dyDescent="0.25">
      <c r="B31" s="2" t="s">
        <v>78</v>
      </c>
      <c r="C31" t="s">
        <v>79</v>
      </c>
      <c r="D31" t="s">
        <v>59</v>
      </c>
      <c r="E31" s="1">
        <v>7.35</v>
      </c>
      <c r="F31">
        <v>1</v>
      </c>
      <c r="G31" s="5">
        <f t="shared" si="1"/>
        <v>7.35</v>
      </c>
      <c r="H31" s="4">
        <v>0</v>
      </c>
    </row>
    <row r="32" spans="2:8" x14ac:dyDescent="0.25">
      <c r="B32" s="2" t="s">
        <v>80</v>
      </c>
      <c r="C32" t="s">
        <v>81</v>
      </c>
      <c r="D32" t="s">
        <v>59</v>
      </c>
      <c r="E32" s="1">
        <v>6.9</v>
      </c>
      <c r="F32">
        <v>1</v>
      </c>
      <c r="G32" s="5">
        <f t="shared" si="1"/>
        <v>6.9</v>
      </c>
      <c r="H32" s="4">
        <v>0</v>
      </c>
    </row>
    <row r="33" spans="1:8" x14ac:dyDescent="0.25">
      <c r="B33" s="2" t="s">
        <v>64</v>
      </c>
      <c r="C33" t="s">
        <v>65</v>
      </c>
      <c r="D33" t="s">
        <v>59</v>
      </c>
      <c r="E33" s="1">
        <v>0.48</v>
      </c>
      <c r="F33">
        <v>6</v>
      </c>
      <c r="G33" s="5">
        <f t="shared" si="1"/>
        <v>2.88</v>
      </c>
      <c r="H33" s="4">
        <v>0</v>
      </c>
    </row>
    <row r="34" spans="1:8" x14ac:dyDescent="0.25">
      <c r="B34" s="2" t="s">
        <v>66</v>
      </c>
      <c r="C34" t="s">
        <v>67</v>
      </c>
      <c r="D34" t="s">
        <v>59</v>
      </c>
      <c r="E34" s="1">
        <v>2.84</v>
      </c>
      <c r="F34">
        <v>1</v>
      </c>
      <c r="G34" s="5">
        <f t="shared" si="1"/>
        <v>2.84</v>
      </c>
      <c r="H34" s="4">
        <v>0</v>
      </c>
    </row>
    <row r="35" spans="1:8" x14ac:dyDescent="0.25">
      <c r="B35" s="2" t="s">
        <v>62</v>
      </c>
      <c r="C35" t="s">
        <v>63</v>
      </c>
      <c r="D35" t="s">
        <v>59</v>
      </c>
      <c r="E35" s="1">
        <v>0.48</v>
      </c>
      <c r="F35">
        <v>3</v>
      </c>
      <c r="G35" s="5">
        <f t="shared" si="1"/>
        <v>1.44</v>
      </c>
      <c r="H35" s="4">
        <v>0</v>
      </c>
    </row>
    <row r="36" spans="1:8" x14ac:dyDescent="0.25">
      <c r="B36" s="2" t="s">
        <v>68</v>
      </c>
      <c r="C36" t="s">
        <v>69</v>
      </c>
      <c r="D36" t="s">
        <v>70</v>
      </c>
      <c r="E36" s="1">
        <v>4.25</v>
      </c>
      <c r="F36">
        <v>1</v>
      </c>
      <c r="G36" s="5">
        <f t="shared" si="1"/>
        <v>4.25</v>
      </c>
      <c r="H36" s="4">
        <v>0</v>
      </c>
    </row>
    <row r="37" spans="1:8" x14ac:dyDescent="0.25">
      <c r="B37" s="2" t="s">
        <v>72</v>
      </c>
      <c r="C37" t="s">
        <v>73</v>
      </c>
      <c r="D37" t="s">
        <v>70</v>
      </c>
      <c r="E37" s="1">
        <v>3.18</v>
      </c>
      <c r="F37">
        <v>1</v>
      </c>
      <c r="G37" s="5">
        <f t="shared" si="1"/>
        <v>3.18</v>
      </c>
      <c r="H37" s="4">
        <v>0</v>
      </c>
    </row>
    <row r="38" spans="1:8" x14ac:dyDescent="0.25">
      <c r="B38" s="2" t="s">
        <v>60</v>
      </c>
      <c r="C38" t="s">
        <v>71</v>
      </c>
      <c r="D38" t="s">
        <v>70</v>
      </c>
      <c r="E38" s="1">
        <v>1.58</v>
      </c>
      <c r="F38">
        <v>1</v>
      </c>
      <c r="G38" s="5">
        <f t="shared" si="1"/>
        <v>1.58</v>
      </c>
      <c r="H38" s="4">
        <v>0</v>
      </c>
    </row>
    <row r="39" spans="1:8" x14ac:dyDescent="0.25">
      <c r="B39" s="2" t="s">
        <v>74</v>
      </c>
      <c r="C39" t="s">
        <v>75</v>
      </c>
      <c r="D39" t="s">
        <v>70</v>
      </c>
      <c r="E39" s="1">
        <v>1.05</v>
      </c>
      <c r="F39">
        <v>1</v>
      </c>
      <c r="G39" s="5">
        <f t="shared" si="1"/>
        <v>1.05</v>
      </c>
      <c r="H39" s="4">
        <v>0</v>
      </c>
    </row>
    <row r="41" spans="1:8" x14ac:dyDescent="0.25">
      <c r="A41" s="3"/>
      <c r="B41" s="7" t="s">
        <v>7</v>
      </c>
      <c r="C41" s="7"/>
      <c r="D41" s="7"/>
      <c r="E41" s="7"/>
      <c r="F41" s="7"/>
      <c r="G41" s="8">
        <f>SUM(G3:G39)</f>
        <v>536.16999999999996</v>
      </c>
      <c r="H41" s="8"/>
    </row>
    <row r="42" spans="1:8" x14ac:dyDescent="0.25">
      <c r="A42" s="7" t="s">
        <v>8</v>
      </c>
      <c r="B42" s="7"/>
      <c r="C42" s="7"/>
      <c r="D42" s="7"/>
      <c r="E42" s="7"/>
      <c r="F42" s="7"/>
      <c r="G42" s="9">
        <f>SUM(H3:H39)</f>
        <v>32.159999999999997</v>
      </c>
      <c r="H42" s="9"/>
    </row>
    <row r="43" spans="1:8" x14ac:dyDescent="0.25">
      <c r="A43" s="7" t="s">
        <v>9</v>
      </c>
      <c r="B43" s="7"/>
      <c r="C43" s="7"/>
      <c r="D43" s="7"/>
      <c r="E43" s="7"/>
      <c r="F43" s="7"/>
      <c r="G43" s="10">
        <f>SUM(G41:H42)</f>
        <v>568.32999999999993</v>
      </c>
      <c r="H43" s="10"/>
    </row>
    <row r="46" spans="1:8" x14ac:dyDescent="0.25">
      <c r="B46" s="2"/>
      <c r="E46" s="1"/>
      <c r="G46" s="5"/>
      <c r="H46" s="4"/>
    </row>
    <row r="47" spans="1:8" x14ac:dyDescent="0.25">
      <c r="B47" s="2"/>
      <c r="E47" s="1"/>
      <c r="G47" s="5"/>
      <c r="H47" s="4"/>
    </row>
    <row r="48" spans="1:8" x14ac:dyDescent="0.25">
      <c r="B48" s="2"/>
      <c r="E48" s="1"/>
      <c r="G48" s="5"/>
      <c r="H48" s="4"/>
    </row>
    <row r="49" spans="2:8" x14ac:dyDescent="0.25">
      <c r="B49" s="2"/>
      <c r="E49" s="1"/>
      <c r="G49" s="5"/>
      <c r="H49" s="4"/>
    </row>
    <row r="50" spans="2:8" x14ac:dyDescent="0.25">
      <c r="B50" s="2"/>
      <c r="E50" s="1"/>
      <c r="G50" s="5"/>
      <c r="H50" s="4"/>
    </row>
    <row r="51" spans="2:8" x14ac:dyDescent="0.25">
      <c r="B51" s="2"/>
      <c r="E51" s="1"/>
      <c r="G51" s="5"/>
      <c r="H51" s="4"/>
    </row>
    <row r="52" spans="2:8" x14ac:dyDescent="0.25">
      <c r="B52" s="2"/>
      <c r="E52" s="1"/>
      <c r="G52" s="5"/>
      <c r="H52" s="4"/>
    </row>
  </sheetData>
  <sortState ref="B36:H38">
    <sortCondition descending="1" ref="G36:G38"/>
  </sortState>
  <mergeCells count="9">
    <mergeCell ref="H22:H23"/>
    <mergeCell ref="B41:F41"/>
    <mergeCell ref="A42:F42"/>
    <mergeCell ref="A43:F43"/>
    <mergeCell ref="H3:H16"/>
    <mergeCell ref="G41:H41"/>
    <mergeCell ref="G42:H42"/>
    <mergeCell ref="G43:H43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2016-04-23T21:21:55Z</dcterms:modified>
</cp:coreProperties>
</file>