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nSyn\Desktop\"/>
    </mc:Choice>
  </mc:AlternateContent>
  <xr:revisionPtr revIDLastSave="0" documentId="13_ncr:1_{D3DF897C-F487-4CF2-B513-2963F256DD91}" xr6:coauthVersionLast="47" xr6:coauthVersionMax="47" xr10:uidLastSave="{00000000-0000-0000-0000-000000000000}"/>
  <bookViews>
    <workbookView xWindow="1812" yWindow="1812" windowWidth="23040" windowHeight="13560" xr2:uid="{00000000-000D-0000-FFFF-FFFF00000000}"/>
  </bookViews>
  <sheets>
    <sheet name="AEA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9" i="3" l="1"/>
  <c r="D18" i="3" l="1"/>
  <c r="D12" i="3" l="1"/>
  <c r="D39" i="3" l="1"/>
  <c r="B40" i="3" s="1"/>
  <c r="D40" i="3" s="1"/>
  <c r="B41" i="3" s="1"/>
  <c r="D41" i="3" s="1"/>
  <c r="B42" i="3"/>
  <c r="D42" i="3" s="1"/>
  <c r="B43" i="3" s="1"/>
  <c r="D43" i="3" s="1"/>
  <c r="B44" i="3" s="1"/>
  <c r="D44" i="3" s="1"/>
  <c r="B45" i="3" s="1"/>
  <c r="D45" i="3" s="1"/>
</calcChain>
</file>

<file path=xl/sharedStrings.xml><?xml version="1.0" encoding="utf-8"?>
<sst xmlns="http://schemas.openxmlformats.org/spreadsheetml/2006/main" count="116" uniqueCount="46">
  <si>
    <t xml:space="preserve"> </t>
  </si>
  <si>
    <t>-</t>
  </si>
  <si>
    <t>AE/AET</t>
  </si>
  <si>
    <t>AE</t>
  </si>
  <si>
    <t>День отъезда</t>
  </si>
  <si>
    <t>День приезда</t>
  </si>
  <si>
    <t>Начало</t>
  </si>
  <si>
    <t>Окончание</t>
  </si>
  <si>
    <t>продолж.</t>
  </si>
  <si>
    <t>АЕТ</t>
  </si>
  <si>
    <t>Событие</t>
  </si>
  <si>
    <t>место</t>
  </si>
  <si>
    <t>Официальная тренировка</t>
  </si>
  <si>
    <t>Подбор скорости</t>
  </si>
  <si>
    <t>Митинг капитанов команд</t>
  </si>
  <si>
    <t>Тренировка финалистов</t>
  </si>
  <si>
    <t>Митинг капитанов команд/ Жеребьевка</t>
  </si>
  <si>
    <t>26 Февраля (понедельник)</t>
  </si>
  <si>
    <t>27 Февраля (вторник)</t>
  </si>
  <si>
    <t>28 Февраля (среда)</t>
  </si>
  <si>
    <t>29 Февраля (четверг)</t>
  </si>
  <si>
    <t>01 марта (пятница)</t>
  </si>
  <si>
    <t>02 марта (суббота)</t>
  </si>
  <si>
    <t>Соревнования Акробатика</t>
  </si>
  <si>
    <t>Подготовка склона</t>
  </si>
  <si>
    <t>АЕ/АЕТ</t>
  </si>
  <si>
    <t>Награждение победителей и призеров</t>
  </si>
  <si>
    <t xml:space="preserve">  </t>
  </si>
  <si>
    <t>Церемония открытия соревнований</t>
  </si>
  <si>
    <t>Финальная часть (F1) (Ж-8; М-8)</t>
  </si>
  <si>
    <t>Финальная часть (F2) (Ж-6; М-6)</t>
  </si>
  <si>
    <r>
      <t xml:space="preserve">Квалификационная часть </t>
    </r>
    <r>
      <rPr>
        <b/>
        <sz val="12"/>
        <rFont val="Arial"/>
        <family val="2"/>
        <charset val="204"/>
      </rPr>
      <t>(Ж-12; М-15)</t>
    </r>
  </si>
  <si>
    <r>
      <t xml:space="preserve">Финальная часть группа (F1) </t>
    </r>
    <r>
      <rPr>
        <b/>
        <sz val="12"/>
        <rFont val="Arial"/>
        <family val="2"/>
        <charset val="204"/>
      </rPr>
      <t>(7 ком.)</t>
    </r>
  </si>
  <si>
    <r>
      <t>Финальная часть группа (F2)</t>
    </r>
    <r>
      <rPr>
        <b/>
        <sz val="12"/>
        <color rgb="FFFF0000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>(4 ком.)</t>
    </r>
  </si>
  <si>
    <t xml:space="preserve">Соревнования Акробатика-группа-смешанная </t>
  </si>
  <si>
    <t>Ярославская область, г. Ярославль,  СК "Подолино", 2024 год</t>
  </si>
  <si>
    <t>Международные соревнования "Кубок Чемпионов" по фристайлу 
в дисциплинах "акробатика" и "акробатика-группа-смешанная"</t>
  </si>
  <si>
    <t>СК "Подолино", Рейс-офис</t>
  </si>
  <si>
    <t>Шоу-кейс на экране, подбор скорости, подготовка склона</t>
  </si>
  <si>
    <t>перерыв</t>
  </si>
  <si>
    <t>Перерыв, подготовка к награждению</t>
  </si>
  <si>
    <t xml:space="preserve">       </t>
  </si>
  <si>
    <t>19.00</t>
  </si>
  <si>
    <t>Комиссия по допуску / Митинг капитанов команд</t>
  </si>
  <si>
    <t>гостиница "Космос"</t>
  </si>
  <si>
    <t>от 20.02.2024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</si>
</sst>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h:mm;@"/>
  </numFmts>
  <fonts count="19" x14ac:knownFonts="1">
    <font>
      <sz val="10"/>
      <color rgb="FF000000"/>
      <name val="Arial"/>
    </font>
    <font>
      <b/>
      <sz val="36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6"/>
      <color rgb="FF000000"/>
      <name val="Arial"/>
      <family val="2"/>
      <charset val="204"/>
    </font>
    <font>
      <sz val="16"/>
      <name val="Arial"/>
      <family val="2"/>
      <charset val="204"/>
    </font>
    <font>
      <b/>
      <sz val="26"/>
      <color rgb="FF000000"/>
      <name val="Arial"/>
      <family val="2"/>
      <charset val="204"/>
    </font>
    <font>
      <sz val="2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C2D69B"/>
      </patternFill>
    </fill>
    <fill>
      <patternFill patternType="solid">
        <fgColor theme="7" tint="0.79998168889431442"/>
        <bgColor rgb="FFC2D69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C2D69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rgb="FFF3F3F3"/>
      </patternFill>
    </fill>
    <fill>
      <patternFill patternType="solid">
        <fgColor theme="2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164" fontId="2" fillId="0" borderId="2" xfId="0" applyNumberFormat="1" applyFont="1" applyBorder="1"/>
    <xf numFmtId="20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0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/>
    <xf numFmtId="164" fontId="7" fillId="2" borderId="2" xfId="0" applyNumberFormat="1" applyFont="1" applyFill="1" applyBorder="1"/>
    <xf numFmtId="164" fontId="3" fillId="4" borderId="2" xfId="0" applyNumberFormat="1" applyFont="1" applyFill="1" applyBorder="1"/>
    <xf numFmtId="164" fontId="8" fillId="4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left"/>
    </xf>
    <xf numFmtId="164" fontId="8" fillId="2" borderId="2" xfId="0" applyNumberFormat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4" fillId="0" borderId="1" xfId="0" applyFont="1" applyBorder="1" applyAlignment="1">
      <alignment horizontal="right"/>
    </xf>
    <xf numFmtId="164" fontId="3" fillId="4" borderId="3" xfId="0" applyNumberFormat="1" applyFont="1" applyFill="1" applyBorder="1"/>
    <xf numFmtId="164" fontId="8" fillId="4" borderId="3" xfId="0" applyNumberFormat="1" applyFont="1" applyFill="1" applyBorder="1" applyAlignment="1">
      <alignment horizontal="center"/>
    </xf>
    <xf numFmtId="164" fontId="8" fillId="4" borderId="8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20" fontId="5" fillId="0" borderId="6" xfId="0" applyNumberFormat="1" applyFont="1" applyBorder="1" applyAlignment="1">
      <alignment horizontal="center"/>
    </xf>
    <xf numFmtId="0" fontId="0" fillId="0" borderId="8" xfId="0" applyBorder="1"/>
    <xf numFmtId="164" fontId="8" fillId="10" borderId="8" xfId="0" applyNumberFormat="1" applyFont="1" applyFill="1" applyBorder="1" applyAlignment="1">
      <alignment horizontal="center"/>
    </xf>
    <xf numFmtId="164" fontId="8" fillId="10" borderId="0" xfId="0" applyNumberFormat="1" applyFont="1" applyFill="1" applyAlignment="1">
      <alignment horizontal="center"/>
    </xf>
    <xf numFmtId="164" fontId="3" fillId="10" borderId="3" xfId="0" applyNumberFormat="1" applyFont="1" applyFill="1" applyBorder="1"/>
    <xf numFmtId="164" fontId="3" fillId="10" borderId="2" xfId="0" applyNumberFormat="1" applyFont="1" applyFill="1" applyBorder="1"/>
    <xf numFmtId="0" fontId="5" fillId="6" borderId="2" xfId="0" applyFont="1" applyFill="1" applyBorder="1" applyAlignment="1">
      <alignment horizontal="center"/>
    </xf>
    <xf numFmtId="164" fontId="2" fillId="6" borderId="2" xfId="0" applyNumberFormat="1" applyFont="1" applyFill="1" applyBorder="1"/>
    <xf numFmtId="0" fontId="14" fillId="0" borderId="0" xfId="0" applyFont="1"/>
    <xf numFmtId="164" fontId="2" fillId="8" borderId="1" xfId="0" applyNumberFormat="1" applyFont="1" applyFill="1" applyBorder="1"/>
    <xf numFmtId="164" fontId="2" fillId="5" borderId="3" xfId="0" applyNumberFormat="1" applyFont="1" applyFill="1" applyBorder="1"/>
    <xf numFmtId="164" fontId="2" fillId="5" borderId="8" xfId="0" applyNumberFormat="1" applyFont="1" applyFill="1" applyBorder="1"/>
    <xf numFmtId="164" fontId="3" fillId="4" borderId="8" xfId="0" applyNumberFormat="1" applyFont="1" applyFill="1" applyBorder="1"/>
    <xf numFmtId="0" fontId="5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/>
    <xf numFmtId="0" fontId="16" fillId="0" borderId="0" xfId="0" applyFont="1"/>
    <xf numFmtId="0" fontId="17" fillId="0" borderId="0" xfId="0" applyFont="1"/>
    <xf numFmtId="165" fontId="8" fillId="2" borderId="2" xfId="0" applyNumberFormat="1" applyFont="1" applyFill="1" applyBorder="1" applyAlignment="1">
      <alignment horizontal="center"/>
    </xf>
    <xf numFmtId="165" fontId="18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vertical="center"/>
    </xf>
    <xf numFmtId="20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/>
    <xf numFmtId="164" fontId="2" fillId="3" borderId="2" xfId="0" applyNumberFormat="1" applyFont="1" applyFill="1" applyBorder="1"/>
    <xf numFmtId="164" fontId="5" fillId="3" borderId="2" xfId="0" applyNumberFormat="1" applyFont="1" applyFill="1" applyBorder="1" applyAlignment="1">
      <alignment horizontal="center"/>
    </xf>
    <xf numFmtId="20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/>
    <xf numFmtId="164" fontId="9" fillId="3" borderId="2" xfId="0" applyNumberFormat="1" applyFont="1" applyFill="1" applyBorder="1"/>
    <xf numFmtId="0" fontId="6" fillId="3" borderId="1" xfId="0" applyFont="1" applyFill="1" applyBorder="1"/>
    <xf numFmtId="164" fontId="9" fillId="3" borderId="1" xfId="0" applyNumberFormat="1" applyFont="1" applyFill="1" applyBorder="1"/>
    <xf numFmtId="164" fontId="5" fillId="3" borderId="1" xfId="0" applyNumberFormat="1" applyFont="1" applyFill="1" applyBorder="1" applyAlignment="1">
      <alignment horizontal="center"/>
    </xf>
    <xf numFmtId="2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6" fillId="3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0" fillId="0" borderId="0" xfId="0" applyFill="1"/>
    <xf numFmtId="20" fontId="5" fillId="11" borderId="2" xfId="0" applyNumberFormat="1" applyFont="1" applyFill="1" applyBorder="1" applyAlignment="1">
      <alignment horizontal="center"/>
    </xf>
    <xf numFmtId="164" fontId="5" fillId="11" borderId="2" xfId="0" applyNumberFormat="1" applyFont="1" applyFill="1" applyBorder="1" applyAlignment="1">
      <alignment horizontal="center"/>
    </xf>
    <xf numFmtId="0" fontId="5" fillId="11" borderId="2" xfId="0" applyFont="1" applyFill="1" applyBorder="1"/>
    <xf numFmtId="164" fontId="2" fillId="11" borderId="2" xfId="0" applyNumberFormat="1" applyFont="1" applyFill="1" applyBorder="1"/>
    <xf numFmtId="20" fontId="6" fillId="11" borderId="2" xfId="0" applyNumberFormat="1" applyFont="1" applyFill="1" applyBorder="1" applyAlignment="1">
      <alignment horizontal="center"/>
    </xf>
    <xf numFmtId="164" fontId="6" fillId="11" borderId="2" xfId="0" applyNumberFormat="1" applyFont="1" applyFill="1" applyBorder="1" applyAlignment="1">
      <alignment horizontal="center"/>
    </xf>
    <xf numFmtId="0" fontId="6" fillId="11" borderId="2" xfId="0" applyFont="1" applyFill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3" fillId="7" borderId="5" xfId="0" applyFont="1" applyFill="1" applyBorder="1"/>
    <xf numFmtId="0" fontId="3" fillId="7" borderId="6" xfId="0" applyFont="1" applyFill="1" applyBorder="1"/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10" fillId="0" borderId="4" xfId="0" applyFont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/>
    <xf numFmtId="0" fontId="8" fillId="10" borderId="9" xfId="0" applyFont="1" applyFill="1" applyBorder="1" applyAlignment="1">
      <alignment horizontal="center"/>
    </xf>
    <xf numFmtId="0" fontId="3" fillId="7" borderId="10" xfId="0" applyFont="1" applyFill="1" applyBorder="1"/>
    <xf numFmtId="0" fontId="3" fillId="7" borderId="11" xfId="0" applyFont="1" applyFill="1" applyBorder="1"/>
    <xf numFmtId="0" fontId="5" fillId="6" borderId="4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0" fontId="3" fillId="3" borderId="7" xfId="0" applyFont="1" applyFill="1" applyBorder="1"/>
    <xf numFmtId="0" fontId="3" fillId="3" borderId="3" xfId="0" applyFont="1" applyFill="1" applyBorder="1"/>
    <xf numFmtId="0" fontId="5" fillId="8" borderId="12" xfId="0" applyFont="1" applyFill="1" applyBorder="1" applyAlignment="1">
      <alignment horizontal="center"/>
    </xf>
    <xf numFmtId="0" fontId="3" fillId="9" borderId="13" xfId="0" applyFont="1" applyFill="1" applyBorder="1"/>
    <xf numFmtId="0" fontId="3" fillId="9" borderId="14" xfId="0" applyFont="1" applyFill="1" applyBorder="1"/>
    <xf numFmtId="164" fontId="8" fillId="2" borderId="7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/>
    </xf>
    <xf numFmtId="0" fontId="3" fillId="7" borderId="8" xfId="0" applyFont="1" applyFill="1" applyBorder="1"/>
    <xf numFmtId="0" fontId="5" fillId="8" borderId="9" xfId="0" applyFont="1" applyFill="1" applyBorder="1" applyAlignment="1">
      <alignment horizontal="center"/>
    </xf>
    <xf numFmtId="0" fontId="3" fillId="9" borderId="10" xfId="0" applyFont="1" applyFill="1" applyBorder="1"/>
    <xf numFmtId="0" fontId="3" fillId="9" borderId="11" xfId="0" applyFont="1" applyFill="1" applyBorder="1"/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350045</xdr:colOff>
      <xdr:row>1</xdr:row>
      <xdr:rowOff>142875</xdr:rowOff>
    </xdr:from>
    <xdr:to>
      <xdr:col>6</xdr:col>
      <xdr:colOff>1893095</xdr:colOff>
      <xdr:row>1</xdr:row>
      <xdr:rowOff>639536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3316" y="332782"/>
          <a:ext cx="1543050" cy="49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K51"/>
  <sheetViews>
    <sheetView tabSelected="1" topLeftCell="A6" zoomScale="93" zoomScaleNormal="93" workbookViewId="0">
      <selection activeCell="M8" sqref="M8"/>
    </sheetView>
  </sheetViews>
  <sheetFormatPr defaultColWidth="14.44140625" defaultRowHeight="15.75" customHeight="1" x14ac:dyDescent="0.25"/>
  <cols>
    <col min="1" max="1" width="9" customWidth="1"/>
    <col min="2" max="2" width="16.6640625" customWidth="1"/>
    <col min="3" max="3" width="3.88671875" customWidth="1"/>
    <col min="4" max="4" width="19.44140625" bestFit="1" customWidth="1"/>
    <col min="5" max="5" width="19.109375" bestFit="1" customWidth="1"/>
    <col min="6" max="6" width="64.33203125" customWidth="1"/>
    <col min="7" max="7" width="30" customWidth="1"/>
    <col min="8" max="9" width="2.88671875" customWidth="1"/>
    <col min="10" max="10" width="2.5546875" customWidth="1"/>
    <col min="11" max="11" width="2.6640625" customWidth="1"/>
    <col min="12" max="12" width="2.88671875" customWidth="1"/>
  </cols>
  <sheetData>
    <row r="2" spans="1:11" ht="51" customHeight="1" x14ac:dyDescent="0.25">
      <c r="A2" s="81" t="s">
        <v>2</v>
      </c>
      <c r="B2" s="82"/>
      <c r="C2" s="18"/>
      <c r="D2" s="83" t="s">
        <v>36</v>
      </c>
      <c r="E2" s="84"/>
      <c r="F2" s="85"/>
      <c r="G2" s="86"/>
      <c r="H2" s="1"/>
    </row>
    <row r="3" spans="1:11" ht="23.25" customHeight="1" x14ac:dyDescent="0.4">
      <c r="A3" s="82"/>
      <c r="B3" s="82"/>
      <c r="C3" s="18"/>
      <c r="D3" s="88" t="s">
        <v>35</v>
      </c>
      <c r="E3" s="89"/>
      <c r="F3" s="90"/>
      <c r="G3" s="87"/>
      <c r="H3" s="1"/>
    </row>
    <row r="4" spans="1:11" ht="13.2" x14ac:dyDescent="0.25">
      <c r="A4" s="19"/>
      <c r="B4" s="19"/>
      <c r="C4" s="20"/>
      <c r="D4" s="20"/>
      <c r="E4" s="20"/>
      <c r="F4" s="21"/>
      <c r="G4" s="22" t="s">
        <v>45</v>
      </c>
      <c r="H4" s="1"/>
    </row>
    <row r="5" spans="1:11" ht="15.6" x14ac:dyDescent="0.3">
      <c r="A5" s="102" t="s">
        <v>17</v>
      </c>
      <c r="B5" s="103"/>
      <c r="C5" s="103"/>
      <c r="D5" s="103"/>
      <c r="E5" s="103"/>
      <c r="F5" s="29" t="s">
        <v>5</v>
      </c>
      <c r="G5" s="29" t="s">
        <v>11</v>
      </c>
      <c r="H5" s="1"/>
    </row>
    <row r="6" spans="1:11" ht="15.6" x14ac:dyDescent="0.3">
      <c r="A6" s="23"/>
      <c r="B6" s="24" t="s">
        <v>6</v>
      </c>
      <c r="C6" s="23"/>
      <c r="D6" s="24" t="s">
        <v>7</v>
      </c>
      <c r="E6" s="24" t="s">
        <v>8</v>
      </c>
      <c r="F6" s="24" t="s">
        <v>10</v>
      </c>
      <c r="G6" s="24" t="s">
        <v>11</v>
      </c>
      <c r="H6" s="1"/>
    </row>
    <row r="7" spans="1:11" ht="15.6" x14ac:dyDescent="0.25">
      <c r="A7" s="46"/>
      <c r="B7" s="48">
        <v>0.75</v>
      </c>
      <c r="C7" s="48" t="s">
        <v>1</v>
      </c>
      <c r="D7" s="48">
        <v>0.8125</v>
      </c>
      <c r="E7" s="48">
        <v>6.25E-2</v>
      </c>
      <c r="F7" s="47" t="s">
        <v>43</v>
      </c>
      <c r="G7" s="65" t="s">
        <v>44</v>
      </c>
      <c r="H7" s="1"/>
    </row>
    <row r="8" spans="1:11" ht="15.75" customHeight="1" x14ac:dyDescent="0.3">
      <c r="A8" s="91" t="s">
        <v>18</v>
      </c>
      <c r="B8" s="92"/>
      <c r="C8" s="92"/>
      <c r="D8" s="92"/>
      <c r="E8" s="93"/>
      <c r="F8" s="30" t="s">
        <v>12</v>
      </c>
      <c r="G8" s="31"/>
      <c r="H8" s="1"/>
    </row>
    <row r="9" spans="1:11" ht="15.75" customHeight="1" x14ac:dyDescent="0.3">
      <c r="A9" s="11"/>
      <c r="B9" s="12" t="s">
        <v>6</v>
      </c>
      <c r="C9" s="11"/>
      <c r="D9" s="12" t="s">
        <v>7</v>
      </c>
      <c r="E9" s="12" t="s">
        <v>8</v>
      </c>
      <c r="F9" s="12" t="s">
        <v>10</v>
      </c>
      <c r="G9" s="12" t="s">
        <v>11</v>
      </c>
      <c r="H9" s="1"/>
    </row>
    <row r="10" spans="1:11" ht="15.75" customHeight="1" x14ac:dyDescent="0.3">
      <c r="A10" s="95" t="s">
        <v>25</v>
      </c>
      <c r="B10" s="13">
        <v>0.58333333333333337</v>
      </c>
      <c r="C10" s="16" t="s">
        <v>1</v>
      </c>
      <c r="D10" s="13">
        <v>0.66666666666666663</v>
      </c>
      <c r="E10" s="13">
        <v>8.3333333333333329E-2</v>
      </c>
      <c r="F10" s="14" t="s">
        <v>24</v>
      </c>
      <c r="G10" s="17"/>
      <c r="H10" s="1"/>
    </row>
    <row r="11" spans="1:11" ht="15.75" customHeight="1" x14ac:dyDescent="0.3">
      <c r="A11" s="96"/>
      <c r="B11" s="13">
        <v>4.666666666666667</v>
      </c>
      <c r="C11" s="16" t="s">
        <v>1</v>
      </c>
      <c r="D11" s="13">
        <v>0.67708333333333337</v>
      </c>
      <c r="E11" s="13">
        <v>1.0416666666666666E-2</v>
      </c>
      <c r="F11" s="14" t="s">
        <v>13</v>
      </c>
      <c r="G11" s="17"/>
      <c r="H11" s="1"/>
    </row>
    <row r="12" spans="1:11" ht="15.75" customHeight="1" x14ac:dyDescent="0.3">
      <c r="A12" s="96"/>
      <c r="B12" s="44">
        <v>4.677083333333333</v>
      </c>
      <c r="C12" s="45" t="s">
        <v>1</v>
      </c>
      <c r="D12" s="44">
        <f t="shared" ref="D12" si="0">B12+E12</f>
        <v>4.802083333333333</v>
      </c>
      <c r="E12" s="44">
        <v>0.125</v>
      </c>
      <c r="F12" s="15" t="s">
        <v>12</v>
      </c>
      <c r="G12" s="15"/>
      <c r="H12" s="1"/>
    </row>
    <row r="13" spans="1:11" ht="15.75" customHeight="1" x14ac:dyDescent="0.3">
      <c r="A13" s="97"/>
      <c r="B13" s="44">
        <v>4.8055555555555554</v>
      </c>
      <c r="C13" s="45" t="s">
        <v>1</v>
      </c>
      <c r="D13" s="44">
        <f>B13+E13</f>
        <v>4.8263888888888884</v>
      </c>
      <c r="E13" s="44">
        <v>2.0833333333333332E-2</v>
      </c>
      <c r="F13" s="15" t="s">
        <v>14</v>
      </c>
      <c r="G13" s="14" t="s">
        <v>37</v>
      </c>
      <c r="H13" s="1"/>
      <c r="K13" s="35" t="s">
        <v>41</v>
      </c>
    </row>
    <row r="14" spans="1:11" ht="15.75" customHeight="1" x14ac:dyDescent="0.3">
      <c r="A14" s="94" t="s">
        <v>19</v>
      </c>
      <c r="B14" s="79"/>
      <c r="C14" s="79"/>
      <c r="D14" s="79"/>
      <c r="E14" s="80"/>
      <c r="F14" s="30" t="s">
        <v>12</v>
      </c>
      <c r="G14" s="32"/>
      <c r="H14" s="1"/>
    </row>
    <row r="15" spans="1:11" ht="15.75" customHeight="1" x14ac:dyDescent="0.3">
      <c r="A15" s="11"/>
      <c r="B15" s="12" t="s">
        <v>6</v>
      </c>
      <c r="C15" s="11"/>
      <c r="D15" s="12" t="s">
        <v>7</v>
      </c>
      <c r="E15" s="12" t="s">
        <v>8</v>
      </c>
      <c r="F15" s="12" t="s">
        <v>10</v>
      </c>
      <c r="G15" s="12" t="s">
        <v>11</v>
      </c>
      <c r="H15" s="1"/>
    </row>
    <row r="16" spans="1:11" ht="15.6" x14ac:dyDescent="0.3">
      <c r="A16" s="95" t="s">
        <v>25</v>
      </c>
      <c r="B16" s="13">
        <v>0.58333333333333337</v>
      </c>
      <c r="C16" s="16" t="s">
        <v>1</v>
      </c>
      <c r="D16" s="13">
        <v>0.66666666666666663</v>
      </c>
      <c r="E16" s="13">
        <v>8.3333333333333329E-2</v>
      </c>
      <c r="F16" s="14" t="s">
        <v>24</v>
      </c>
      <c r="G16" s="17"/>
      <c r="H16" s="1"/>
    </row>
    <row r="17" spans="1:8" ht="15.6" x14ac:dyDescent="0.3">
      <c r="A17" s="96"/>
      <c r="B17" s="13">
        <v>4.666666666666667</v>
      </c>
      <c r="C17" s="16" t="s">
        <v>1</v>
      </c>
      <c r="D17" s="13">
        <v>0.67708333333333337</v>
      </c>
      <c r="E17" s="13">
        <v>1.0416666666666666E-2</v>
      </c>
      <c r="F17" s="14" t="s">
        <v>13</v>
      </c>
      <c r="G17" s="17"/>
      <c r="H17" s="1"/>
    </row>
    <row r="18" spans="1:8" ht="15.75" customHeight="1" x14ac:dyDescent="0.3">
      <c r="A18" s="96"/>
      <c r="B18" s="44">
        <v>4.677083333333333</v>
      </c>
      <c r="C18" s="45" t="s">
        <v>1</v>
      </c>
      <c r="D18" s="44">
        <f t="shared" ref="D18" si="1">B18+E18</f>
        <v>4.802083333333333</v>
      </c>
      <c r="E18" s="44">
        <v>0.125</v>
      </c>
      <c r="F18" s="15" t="s">
        <v>12</v>
      </c>
      <c r="G18" s="15"/>
      <c r="H18" s="1"/>
    </row>
    <row r="19" spans="1:8" ht="15.6" x14ac:dyDescent="0.3">
      <c r="A19" s="97"/>
      <c r="B19" s="44">
        <v>4.8125</v>
      </c>
      <c r="C19" s="45" t="s">
        <v>1</v>
      </c>
      <c r="D19" s="44">
        <f>B19+E19</f>
        <v>5.833333333333333</v>
      </c>
      <c r="E19" s="44">
        <v>1.0208333333333333</v>
      </c>
      <c r="F19" s="8" t="s">
        <v>16</v>
      </c>
      <c r="G19" s="14" t="s">
        <v>37</v>
      </c>
      <c r="H19" s="1"/>
    </row>
    <row r="20" spans="1:8" ht="15.75" customHeight="1" x14ac:dyDescent="0.3">
      <c r="A20" s="98" t="s">
        <v>20</v>
      </c>
      <c r="B20" s="99"/>
      <c r="C20" s="99"/>
      <c r="D20" s="99"/>
      <c r="E20" s="100"/>
      <c r="F20" s="26" t="s">
        <v>34</v>
      </c>
      <c r="G20" s="36"/>
      <c r="H20" s="1"/>
    </row>
    <row r="21" spans="1:8" ht="15.75" customHeight="1" x14ac:dyDescent="0.3">
      <c r="A21" s="38"/>
      <c r="B21" s="25" t="s">
        <v>6</v>
      </c>
      <c r="C21" s="39"/>
      <c r="D21" s="25" t="s">
        <v>7</v>
      </c>
      <c r="E21" s="25" t="s">
        <v>8</v>
      </c>
      <c r="F21" s="25" t="s">
        <v>10</v>
      </c>
      <c r="G21" s="25" t="s">
        <v>11</v>
      </c>
      <c r="H21" s="1"/>
    </row>
    <row r="22" spans="1:8" ht="15.75" customHeight="1" x14ac:dyDescent="0.25">
      <c r="A22" s="75" t="s">
        <v>9</v>
      </c>
      <c r="B22" s="13">
        <v>0.625</v>
      </c>
      <c r="C22" s="16" t="s">
        <v>1</v>
      </c>
      <c r="D22" s="13">
        <v>4.635416666666667</v>
      </c>
      <c r="E22" s="13">
        <v>1.0416666666666666E-2</v>
      </c>
      <c r="F22" s="5" t="s">
        <v>13</v>
      </c>
      <c r="G22" s="9"/>
      <c r="H22" s="1"/>
    </row>
    <row r="23" spans="1:8" ht="15.75" customHeight="1" x14ac:dyDescent="0.3">
      <c r="A23" s="76"/>
      <c r="B23" s="44">
        <v>4.635416666666667</v>
      </c>
      <c r="C23" s="7" t="s">
        <v>1</v>
      </c>
      <c r="D23" s="44">
        <v>0.69791666666666663</v>
      </c>
      <c r="E23" s="6">
        <v>6.25E-2</v>
      </c>
      <c r="F23" s="8" t="s">
        <v>12</v>
      </c>
      <c r="G23" s="2"/>
      <c r="H23" s="1"/>
    </row>
    <row r="24" spans="1:8" ht="15.75" customHeight="1" x14ac:dyDescent="0.25">
      <c r="A24" s="76"/>
      <c r="B24" s="13">
        <v>4.697916666666667</v>
      </c>
      <c r="C24" s="51" t="s">
        <v>1</v>
      </c>
      <c r="D24" s="13">
        <v>1.7083333333333335</v>
      </c>
      <c r="E24" s="52">
        <v>1.0416666666666666E-2</v>
      </c>
      <c r="F24" s="53" t="s">
        <v>38</v>
      </c>
      <c r="G24" s="54"/>
      <c r="H24" s="1"/>
    </row>
    <row r="25" spans="1:8" ht="15.75" customHeight="1" x14ac:dyDescent="0.3">
      <c r="A25" s="76"/>
      <c r="B25" s="44">
        <v>4.708333333333333</v>
      </c>
      <c r="C25" s="55" t="s">
        <v>1</v>
      </c>
      <c r="D25" s="44">
        <v>1.7395833333333335</v>
      </c>
      <c r="E25" s="56">
        <v>3.125E-2</v>
      </c>
      <c r="F25" s="57" t="s">
        <v>32</v>
      </c>
      <c r="G25" s="58"/>
      <c r="H25" s="42"/>
    </row>
    <row r="26" spans="1:8" ht="15.75" customHeight="1" x14ac:dyDescent="0.3">
      <c r="A26" s="76"/>
      <c r="B26" s="13">
        <v>4.739583333333333</v>
      </c>
      <c r="C26" s="55" t="s">
        <v>1</v>
      </c>
      <c r="D26" s="13">
        <v>1.7430555555555554</v>
      </c>
      <c r="E26" s="52">
        <v>3.472222222222222E-3</v>
      </c>
      <c r="F26" s="14" t="s">
        <v>24</v>
      </c>
      <c r="G26" s="58"/>
      <c r="H26" s="1"/>
    </row>
    <row r="27" spans="1:8" ht="15.75" customHeight="1" x14ac:dyDescent="0.3">
      <c r="A27" s="76"/>
      <c r="B27" s="44">
        <v>1.7430555555555554</v>
      </c>
      <c r="C27" s="55" t="s">
        <v>1</v>
      </c>
      <c r="D27" s="44">
        <v>0.76041666666666663</v>
      </c>
      <c r="E27" s="56">
        <v>1.7361111111111112E-2</v>
      </c>
      <c r="F27" s="57" t="s">
        <v>33</v>
      </c>
      <c r="G27" s="58"/>
      <c r="H27" s="1"/>
    </row>
    <row r="28" spans="1:8" ht="15.75" customHeight="1" x14ac:dyDescent="0.3">
      <c r="A28" s="76"/>
      <c r="B28" s="13">
        <v>1.7604166666666665</v>
      </c>
      <c r="C28" s="55" t="s">
        <v>1</v>
      </c>
      <c r="D28" s="13">
        <v>0.77083333333333337</v>
      </c>
      <c r="E28" s="52">
        <v>1.0416666666666666E-2</v>
      </c>
      <c r="F28" s="59" t="s">
        <v>39</v>
      </c>
      <c r="G28" s="60"/>
      <c r="H28" s="1"/>
    </row>
    <row r="29" spans="1:8" ht="15.75" customHeight="1" x14ac:dyDescent="0.3">
      <c r="A29" s="76"/>
      <c r="B29" s="44">
        <v>0.77083333333333337</v>
      </c>
      <c r="C29" s="61" t="s">
        <v>1</v>
      </c>
      <c r="D29" s="44">
        <v>0.78472222222222221</v>
      </c>
      <c r="E29" s="62">
        <v>1.3888888888888888E-2</v>
      </c>
      <c r="F29" s="63" t="s">
        <v>26</v>
      </c>
      <c r="G29" s="60"/>
      <c r="H29" s="1"/>
    </row>
    <row r="30" spans="1:8" ht="15.75" customHeight="1" x14ac:dyDescent="0.3">
      <c r="A30" s="77"/>
      <c r="B30" s="44">
        <v>1.7916666666666665</v>
      </c>
      <c r="C30" s="49"/>
      <c r="D30" s="44">
        <v>0.8125</v>
      </c>
      <c r="E30" s="50">
        <v>2.0833333333333332E-2</v>
      </c>
      <c r="F30" s="8" t="s">
        <v>16</v>
      </c>
      <c r="G30" s="14" t="s">
        <v>37</v>
      </c>
      <c r="H30" s="1"/>
    </row>
    <row r="31" spans="1:8" ht="15.75" customHeight="1" x14ac:dyDescent="0.3">
      <c r="A31" s="104" t="s">
        <v>21</v>
      </c>
      <c r="B31" s="105"/>
      <c r="C31" s="105"/>
      <c r="D31" s="105"/>
      <c r="E31" s="106"/>
      <c r="F31" s="40" t="s">
        <v>23</v>
      </c>
      <c r="G31" s="41"/>
      <c r="H31" s="1"/>
    </row>
    <row r="32" spans="1:8" ht="15.75" customHeight="1" x14ac:dyDescent="0.3">
      <c r="A32" s="37"/>
      <c r="B32" s="24" t="s">
        <v>6</v>
      </c>
      <c r="C32" s="23"/>
      <c r="D32" s="24" t="s">
        <v>7</v>
      </c>
      <c r="E32" s="24" t="s">
        <v>8</v>
      </c>
      <c r="F32" s="24" t="s">
        <v>10</v>
      </c>
      <c r="G32" s="24" t="s">
        <v>11</v>
      </c>
      <c r="H32" s="1"/>
    </row>
    <row r="33" spans="1:10" ht="15" customHeight="1" x14ac:dyDescent="0.25">
      <c r="A33" s="95" t="s">
        <v>3</v>
      </c>
      <c r="B33" s="13">
        <v>0.625</v>
      </c>
      <c r="C33" s="4" t="s">
        <v>1</v>
      </c>
      <c r="D33" s="3">
        <v>0.63541666666666663</v>
      </c>
      <c r="E33" s="3">
        <v>1.0416666666666666E-2</v>
      </c>
      <c r="F33" s="5" t="s">
        <v>13</v>
      </c>
      <c r="G33" s="2"/>
      <c r="H33" s="1"/>
    </row>
    <row r="34" spans="1:10" ht="15.75" customHeight="1" x14ac:dyDescent="0.3">
      <c r="A34" s="101"/>
      <c r="B34" s="6">
        <v>0.63541666666666663</v>
      </c>
      <c r="C34" s="7" t="s">
        <v>1</v>
      </c>
      <c r="D34" s="6">
        <v>0.69791666666666663</v>
      </c>
      <c r="E34" s="6">
        <v>6.25E-2</v>
      </c>
      <c r="F34" s="8" t="s">
        <v>12</v>
      </c>
      <c r="G34" s="2"/>
      <c r="H34" s="1"/>
    </row>
    <row r="35" spans="1:10" ht="15" customHeight="1" x14ac:dyDescent="0.25">
      <c r="A35" s="101"/>
      <c r="B35" s="3">
        <v>0.69791666666666663</v>
      </c>
      <c r="C35" s="4" t="s">
        <v>1</v>
      </c>
      <c r="D35" s="3">
        <v>0.70833333333333337</v>
      </c>
      <c r="E35" s="3">
        <v>1.0416666666666666E-2</v>
      </c>
      <c r="F35" s="10" t="s">
        <v>24</v>
      </c>
      <c r="G35" s="2"/>
      <c r="H35" s="1"/>
    </row>
    <row r="36" spans="1:10" ht="15.75" customHeight="1" x14ac:dyDescent="0.3">
      <c r="A36" s="101"/>
      <c r="B36" s="6">
        <v>0.70833333333333337</v>
      </c>
      <c r="C36" s="7" t="s">
        <v>1</v>
      </c>
      <c r="D36" s="6">
        <v>0.75</v>
      </c>
      <c r="E36" s="6">
        <v>4.1666666666666664E-2</v>
      </c>
      <c r="F36" s="8" t="s">
        <v>31</v>
      </c>
      <c r="G36" s="2"/>
      <c r="H36" s="42"/>
    </row>
    <row r="37" spans="1:10" ht="15" customHeight="1" x14ac:dyDescent="0.25">
      <c r="A37" s="101"/>
      <c r="B37" s="3">
        <v>0.75</v>
      </c>
      <c r="C37" s="4" t="s">
        <v>1</v>
      </c>
      <c r="D37" s="3">
        <v>0.76041666666666663</v>
      </c>
      <c r="E37" s="3">
        <v>1.0416666666666666E-2</v>
      </c>
      <c r="F37" s="10" t="s">
        <v>24</v>
      </c>
      <c r="G37" s="2"/>
      <c r="H37" s="1"/>
    </row>
    <row r="38" spans="1:10" ht="15.75" customHeight="1" x14ac:dyDescent="0.3">
      <c r="A38" s="101"/>
      <c r="B38" s="6">
        <v>0.76041666666666663</v>
      </c>
      <c r="C38" s="7" t="s">
        <v>1</v>
      </c>
      <c r="D38" s="6" t="s">
        <v>42</v>
      </c>
      <c r="E38" s="6">
        <v>3.125E-2</v>
      </c>
      <c r="F38" s="8" t="s">
        <v>15</v>
      </c>
      <c r="G38" s="2"/>
      <c r="H38" s="1"/>
    </row>
    <row r="39" spans="1:10" s="67" customFormat="1" ht="15" customHeight="1" x14ac:dyDescent="0.3">
      <c r="A39" s="101"/>
      <c r="B39" s="68">
        <v>0.79166666666666663</v>
      </c>
      <c r="C39" s="69" t="s">
        <v>1</v>
      </c>
      <c r="D39" s="68">
        <f t="shared" ref="D39:D45" si="2">B39+E39</f>
        <v>0.80555555555555547</v>
      </c>
      <c r="E39" s="68">
        <v>1.3888888888888888E-2</v>
      </c>
      <c r="F39" s="70" t="s">
        <v>28</v>
      </c>
      <c r="G39" s="71"/>
      <c r="H39" s="66"/>
    </row>
    <row r="40" spans="1:10" ht="15" customHeight="1" x14ac:dyDescent="0.25">
      <c r="A40" s="101"/>
      <c r="B40" s="72">
        <f>D39</f>
        <v>0.80555555555555547</v>
      </c>
      <c r="C40" s="73" t="s">
        <v>1</v>
      </c>
      <c r="D40" s="72">
        <f t="shared" si="2"/>
        <v>0.81249999999999989</v>
      </c>
      <c r="E40" s="72">
        <v>6.9444444444444441E-3</v>
      </c>
      <c r="F40" s="74" t="s">
        <v>38</v>
      </c>
      <c r="G40" s="71"/>
      <c r="H40" s="1"/>
    </row>
    <row r="41" spans="1:10" ht="15.75" customHeight="1" x14ac:dyDescent="0.3">
      <c r="A41" s="101"/>
      <c r="B41" s="56">
        <f t="shared" ref="B41:B45" si="3">D40</f>
        <v>0.81249999999999989</v>
      </c>
      <c r="C41" s="55" t="s">
        <v>1</v>
      </c>
      <c r="D41" s="56">
        <f t="shared" si="2"/>
        <v>0.83472222222222214</v>
      </c>
      <c r="E41" s="56">
        <v>2.2222222222222223E-2</v>
      </c>
      <c r="F41" s="57" t="s">
        <v>29</v>
      </c>
      <c r="G41" s="58"/>
      <c r="H41" s="42"/>
      <c r="I41" s="35" t="s">
        <v>27</v>
      </c>
    </row>
    <row r="42" spans="1:10" ht="15" customHeight="1" x14ac:dyDescent="0.25">
      <c r="A42" s="101"/>
      <c r="B42" s="52">
        <f t="shared" si="3"/>
        <v>0.83472222222222214</v>
      </c>
      <c r="C42" s="64" t="s">
        <v>1</v>
      </c>
      <c r="D42" s="52">
        <f t="shared" si="2"/>
        <v>0.83680555555555547</v>
      </c>
      <c r="E42" s="52">
        <v>2.0833333333333333E-3</v>
      </c>
      <c r="F42" s="10" t="s">
        <v>24</v>
      </c>
      <c r="G42" s="58"/>
      <c r="H42" s="1"/>
    </row>
    <row r="43" spans="1:10" ht="15.6" x14ac:dyDescent="0.3">
      <c r="A43" s="101"/>
      <c r="B43" s="56">
        <f>D42</f>
        <v>0.83680555555555547</v>
      </c>
      <c r="C43" s="55" t="s">
        <v>1</v>
      </c>
      <c r="D43" s="56">
        <f t="shared" si="2"/>
        <v>0.85416666666666663</v>
      </c>
      <c r="E43" s="56">
        <v>1.7361111111111112E-2</v>
      </c>
      <c r="F43" s="57" t="s">
        <v>30</v>
      </c>
      <c r="G43" s="58"/>
      <c r="H43" s="42"/>
      <c r="J43" s="35" t="s">
        <v>0</v>
      </c>
    </row>
    <row r="44" spans="1:10" ht="15" customHeight="1" x14ac:dyDescent="0.25">
      <c r="A44" s="101"/>
      <c r="B44" s="52">
        <f t="shared" si="3"/>
        <v>0.85416666666666663</v>
      </c>
      <c r="C44" s="64" t="s">
        <v>1</v>
      </c>
      <c r="D44" s="52">
        <f t="shared" si="2"/>
        <v>0.86458333333333326</v>
      </c>
      <c r="E44" s="52">
        <v>1.0416666666666666E-2</v>
      </c>
      <c r="F44" s="59" t="s">
        <v>40</v>
      </c>
      <c r="G44" s="58"/>
      <c r="H44" s="1"/>
    </row>
    <row r="45" spans="1:10" ht="15" customHeight="1" x14ac:dyDescent="0.3">
      <c r="A45" s="101"/>
      <c r="B45" s="56">
        <f t="shared" si="3"/>
        <v>0.86458333333333326</v>
      </c>
      <c r="C45" s="55" t="s">
        <v>1</v>
      </c>
      <c r="D45" s="56">
        <f t="shared" si="2"/>
        <v>0.88541666666666663</v>
      </c>
      <c r="E45" s="56">
        <v>2.0833333333333332E-2</v>
      </c>
      <c r="F45" s="57" t="s">
        <v>26</v>
      </c>
      <c r="G45" s="58"/>
      <c r="H45" s="1"/>
    </row>
    <row r="46" spans="1:10" ht="15.6" x14ac:dyDescent="0.3">
      <c r="A46" s="78" t="s">
        <v>22</v>
      </c>
      <c r="B46" s="79"/>
      <c r="C46" s="79"/>
      <c r="D46" s="79"/>
      <c r="E46" s="80"/>
      <c r="F46" s="33" t="s">
        <v>4</v>
      </c>
      <c r="G46" s="34"/>
      <c r="H46" s="1"/>
    </row>
    <row r="47" spans="1:10" ht="15.6" x14ac:dyDescent="0.3">
      <c r="A47" s="28"/>
      <c r="B47" s="27"/>
      <c r="C47" s="7"/>
      <c r="D47" s="6"/>
      <c r="E47" s="6"/>
      <c r="F47" s="8"/>
      <c r="G47" s="9"/>
      <c r="H47" s="1"/>
    </row>
    <row r="49" spans="6:8" ht="15.75" customHeight="1" x14ac:dyDescent="0.25">
      <c r="F49" s="35" t="s">
        <v>27</v>
      </c>
    </row>
    <row r="51" spans="6:8" ht="15.75" customHeight="1" x14ac:dyDescent="0.25">
      <c r="H51" s="43"/>
    </row>
  </sheetData>
  <mergeCells count="14">
    <mergeCell ref="A22:A30"/>
    <mergeCell ref="A46:E46"/>
    <mergeCell ref="A2:B3"/>
    <mergeCell ref="D2:F2"/>
    <mergeCell ref="G2:G3"/>
    <mergeCell ref="D3:F3"/>
    <mergeCell ref="A8:E8"/>
    <mergeCell ref="A14:E14"/>
    <mergeCell ref="A16:A19"/>
    <mergeCell ref="A20:E20"/>
    <mergeCell ref="A33:A45"/>
    <mergeCell ref="A5:E5"/>
    <mergeCell ref="A10:A13"/>
    <mergeCell ref="A31:E31"/>
  </mergeCells>
  <conditionalFormatting sqref="A31:E31">
    <cfRule type="notContainsBlanks" dxfId="1" priority="1">
      <formula>LEN(TRIM(A31))&gt;0</formula>
    </cfRule>
  </conditionalFormatting>
  <conditionalFormatting sqref="A46:E46">
    <cfRule type="notContainsBlanks" dxfId="0" priority="7">
      <formula>LEN(TRIM(A46))&gt;0</formula>
    </cfRule>
  </conditionalFormatting>
  <printOptions horizontalCentered="1" gridLines="1"/>
  <pageMargins left="0.35" right="0.25" top="0.75" bottom="0.75" header="0" footer="0"/>
  <pageSetup paperSize="9" scale="55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AEAET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 Васильевна</dc:creator>
  <cp:lastModifiedBy>Artem Pelih</cp:lastModifiedBy>
  <cp:lastPrinted>2024-02-20T08:33:07Z</cp:lastPrinted>
  <dcterms:created xsi:type="dcterms:W3CDTF">2023-02-07T18:42:25Z</dcterms:created>
  <dcterms:modified xsi:type="dcterms:W3CDTF">2024-02-27T20:39:51Z</dcterms:modified>
</cp:coreProperties>
</file>