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ebboTerHell\PycharmProjects\Arduino-Nano-Fragment-Two-Buttons-With-Diagnostic\pictures\"/>
    </mc:Choice>
  </mc:AlternateContent>
  <xr:revisionPtr revIDLastSave="0" documentId="13_ncr:1_{A7970DE4-EB5C-4FC5-892F-B18EEB01023D}" xr6:coauthVersionLast="47" xr6:coauthVersionMax="47" xr10:uidLastSave="{00000000-0000-0000-0000-000000000000}"/>
  <bookViews>
    <workbookView xWindow="28680" yWindow="-120" windowWidth="29040" windowHeight="15720" xr2:uid="{88607819-2EE3-4F49-9535-AC2269C63C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9" i="1"/>
  <c r="B20" i="1" s="1"/>
  <c r="B15" i="1"/>
  <c r="B11" i="1"/>
  <c r="B16" i="1"/>
  <c r="B24" i="1"/>
</calcChain>
</file>

<file path=xl/sharedStrings.xml><?xml version="1.0" encoding="utf-8"?>
<sst xmlns="http://schemas.openxmlformats.org/spreadsheetml/2006/main" count="18" uniqueCount="18">
  <si>
    <t>R1</t>
  </si>
  <si>
    <t>R2</t>
  </si>
  <si>
    <t>R3</t>
  </si>
  <si>
    <t>R4</t>
  </si>
  <si>
    <t>U</t>
  </si>
  <si>
    <t>case 1: shortcut to ground:
highest curent</t>
  </si>
  <si>
    <t>I=U/R4</t>
  </si>
  <si>
    <t>case 2: B2 pressed</t>
  </si>
  <si>
    <t>I=U/(R3+R4)</t>
  </si>
  <si>
    <t>case 3: B1 pressed</t>
  </si>
  <si>
    <t>I=U/(R2+R3+R4)</t>
  </si>
  <si>
    <t>case 4: B1 one line cutted</t>
  </si>
  <si>
    <t>Voltage at A0</t>
  </si>
  <si>
    <t>U=R3*I</t>
  </si>
  <si>
    <t>U=(R2+R3)*I</t>
  </si>
  <si>
    <t>case 2: no button pressed</t>
  </si>
  <si>
    <t>I=U/(R1+R2+R3+R4)</t>
  </si>
  <si>
    <t>U=(R1+R2+R3)*I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</si>
</sst>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&quot; V&quot;"/>
    <numFmt numFmtId="167" formatCode="0.00&quot; mA&quot;"/>
    <numFmt numFmtId="168" formatCode="0&quot; Ω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1744-07CD-498A-9CB3-61F7FE4AC053}">
  <dimension ref="A3:E27"/>
  <sheetViews>
    <sheetView tabSelected="1" topLeftCell="A3" workbookViewId="0">
      <selection activeCell="B23" sqref="B23"/>
    </sheetView>
  </sheetViews>
  <sheetFormatPr baseColWidth="10" defaultRowHeight="15" x14ac:dyDescent="0.25"/>
  <cols>
    <col min="1" max="1" width="18.140625" customWidth="1"/>
  </cols>
  <sheetData>
    <row r="3" spans="1:5" x14ac:dyDescent="0.25">
      <c r="A3" t="s">
        <v>4</v>
      </c>
      <c r="B3" s="3">
        <v>5</v>
      </c>
    </row>
    <row r="5" spans="1:5" x14ac:dyDescent="0.25">
      <c r="A5" t="s">
        <v>0</v>
      </c>
      <c r="B5" s="5">
        <v>3900</v>
      </c>
    </row>
    <row r="6" spans="1:5" x14ac:dyDescent="0.25">
      <c r="A6" t="s">
        <v>1</v>
      </c>
      <c r="B6" s="5">
        <v>1000</v>
      </c>
    </row>
    <row r="7" spans="1:5" x14ac:dyDescent="0.25">
      <c r="A7" t="s">
        <v>2</v>
      </c>
      <c r="B7" s="5">
        <v>1000</v>
      </c>
    </row>
    <row r="8" spans="1:5" x14ac:dyDescent="0.25">
      <c r="A8" t="s">
        <v>3</v>
      </c>
      <c r="B8" s="5">
        <v>10000</v>
      </c>
    </row>
    <row r="10" spans="1:5" ht="37.5" customHeight="1" x14ac:dyDescent="0.25">
      <c r="A10" s="1" t="s">
        <v>5</v>
      </c>
      <c r="B10" s="2"/>
      <c r="C10" s="2"/>
      <c r="D10" s="2"/>
    </row>
    <row r="11" spans="1:5" x14ac:dyDescent="0.25">
      <c r="A11" t="s">
        <v>6</v>
      </c>
      <c r="B11" s="4">
        <f>B3/B8*1000</f>
        <v>0.5</v>
      </c>
      <c r="E11" s="3"/>
    </row>
    <row r="12" spans="1:5" x14ac:dyDescent="0.25">
      <c r="A12" t="s">
        <v>12</v>
      </c>
      <c r="B12" s="3">
        <v>0</v>
      </c>
    </row>
    <row r="14" spans="1:5" ht="37.5" customHeight="1" x14ac:dyDescent="0.25">
      <c r="A14" s="1" t="s">
        <v>15</v>
      </c>
      <c r="B14" s="2"/>
      <c r="C14" s="2"/>
      <c r="D14" s="2"/>
    </row>
    <row r="15" spans="1:5" x14ac:dyDescent="0.25">
      <c r="A15" t="s">
        <v>16</v>
      </c>
      <c r="B15" s="4">
        <f>B3/(B5+B6+B7+B8)*1000</f>
        <v>0.31446540880503143</v>
      </c>
    </row>
    <row r="16" spans="1:5" x14ac:dyDescent="0.25">
      <c r="A16" t="s">
        <v>17</v>
      </c>
      <c r="B16" s="3">
        <f>(B5+B6+B7)*B15</f>
        <v>1855.3459119496854</v>
      </c>
    </row>
    <row r="18" spans="1:4" ht="37.5" customHeight="1" x14ac:dyDescent="0.25">
      <c r="A18" s="1" t="s">
        <v>7</v>
      </c>
      <c r="B18" s="2"/>
      <c r="C18" s="2"/>
      <c r="D18" s="2"/>
    </row>
    <row r="19" spans="1:4" x14ac:dyDescent="0.25">
      <c r="A19" t="s">
        <v>8</v>
      </c>
      <c r="B19" s="4">
        <f>B3/(B7+B8)*1000</f>
        <v>0.45454545454545453</v>
      </c>
    </row>
    <row r="20" spans="1:4" x14ac:dyDescent="0.25">
      <c r="A20" t="s">
        <v>13</v>
      </c>
      <c r="B20" s="3">
        <f>B7*B19</f>
        <v>454.5454545454545</v>
      </c>
    </row>
    <row r="22" spans="1:4" ht="37.5" customHeight="1" x14ac:dyDescent="0.25">
      <c r="A22" s="1" t="s">
        <v>9</v>
      </c>
      <c r="B22" s="2"/>
      <c r="C22" s="2"/>
      <c r="D22" s="2"/>
    </row>
    <row r="23" spans="1:4" x14ac:dyDescent="0.25">
      <c r="A23" t="s">
        <v>10</v>
      </c>
      <c r="B23" s="4">
        <f>B3/(B6+B7+B8)*1000</f>
        <v>0.41666666666666669</v>
      </c>
    </row>
    <row r="24" spans="1:4" x14ac:dyDescent="0.25">
      <c r="A24" t="s">
        <v>14</v>
      </c>
      <c r="B24" s="3">
        <f>(B6+B7)*B23</f>
        <v>833.33333333333337</v>
      </c>
    </row>
    <row r="26" spans="1:4" ht="37.5" customHeight="1" x14ac:dyDescent="0.25">
      <c r="A26" s="1" t="s">
        <v>11</v>
      </c>
      <c r="B26" s="2"/>
      <c r="C26" s="2"/>
      <c r="D26" s="2"/>
    </row>
    <row r="27" spans="1:4" x14ac:dyDescent="0.25">
      <c r="B27" s="3">
        <v>5</v>
      </c>
    </row>
  </sheetData>
  <mergeCells count="5">
    <mergeCell ref="A10:D10"/>
    <mergeCell ref="A18:D18"/>
    <mergeCell ref="A22:D22"/>
    <mergeCell ref="A26:D26"/>
    <mergeCell ref="A14:D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Luebbo ter Hell</dc:creator>
  <cp:lastModifiedBy>Luebbo ter Hell</cp:lastModifiedBy>
  <dcterms:created xsi:type="dcterms:W3CDTF">2022-08-26T14:46:17Z</dcterms:created>
  <dcterms:modified xsi:type="dcterms:W3CDTF">2022-09-01T13:56:04Z</dcterms:modified>
</cp:coreProperties>
</file>