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DPQ\Defect Report\"/>
    </mc:Choice>
  </mc:AlternateContent>
  <bookViews>
    <workbookView xWindow="0" yWindow="0" windowWidth="20490" windowHeight="7650"/>
  </bookViews>
  <sheets>
    <sheet name="Version Control" sheetId="2" r:id="rId1"/>
    <sheet name="Analysis" sheetId="3" r:id="rId2"/>
    <sheet name="Defect Report (Date Range)" sheetId="1" r:id="rId3"/>
  </sheets>
  <definedNames>
    <definedName name="_xlnm._FilterDatabase" localSheetId="2" hidden="1">'Defect Report (Date Range)'!$A$5:$G$74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 r="D24" i="3"/>
  <c r="E23" i="3" l="1"/>
  <c r="E24" i="3" s="1"/>
  <c r="E22" i="3"/>
  <c r="E21" i="3"/>
  <c r="D11" i="3" l="1"/>
</calcChain>
</file>

<file path=xl/sharedStrings.xml><?xml version="1.0" encoding="utf-8"?>
<sst xmlns="http://schemas.openxmlformats.org/spreadsheetml/2006/main" count="538" uniqueCount="200">
  <si>
    <t>Defect Status</t>
  </si>
  <si>
    <t>Found By</t>
  </si>
  <si>
    <t>Assigned To</t>
  </si>
  <si>
    <t>Version Control Sheet</t>
  </si>
  <si>
    <t>Document Name :</t>
  </si>
  <si>
    <t>Effective Date :</t>
  </si>
  <si>
    <t>Document Version No:</t>
  </si>
  <si>
    <t>Author:</t>
  </si>
  <si>
    <t>Reviewer:</t>
  </si>
  <si>
    <t>Approver:</t>
  </si>
  <si>
    <t>Signature</t>
  </si>
  <si>
    <t>Electronic copies valid without signature</t>
  </si>
  <si>
    <t>Document Revision History</t>
  </si>
  <si>
    <t>Ver. No</t>
  </si>
  <si>
    <t>Effective date</t>
  </si>
  <si>
    <t>Nature of Modification</t>
  </si>
  <si>
    <t>Priority</t>
  </si>
  <si>
    <t>Sprint / Date Range</t>
  </si>
  <si>
    <t>V1.0</t>
  </si>
  <si>
    <t>Defect Report</t>
  </si>
  <si>
    <t>Total Defects</t>
  </si>
  <si>
    <t>Defect ID</t>
  </si>
  <si>
    <t>Defect Summary</t>
  </si>
  <si>
    <t>Raunak Shah</t>
  </si>
  <si>
    <t>Vijaya Arucapalli</t>
  </si>
  <si>
    <t>ADPQVP2018-290</t>
  </si>
  <si>
    <t>The KMT prototype application is not getting loaded in Mac(Safari). It showing a blank screen</t>
  </si>
  <si>
    <t>ADPQVP2018-289</t>
  </si>
  <si>
    <t>The KMT prototype application is not getting loaded in IE 11.</t>
  </si>
  <si>
    <t>ADPQVP2018-285</t>
  </si>
  <si>
    <t>Session is not getting expired, expected time is 60min.</t>
  </si>
  <si>
    <t>ADPQVP2018-271</t>
  </si>
  <si>
    <t>Deactivated user can also login into the application</t>
  </si>
  <si>
    <t>ADPQVP2018-269</t>
  </si>
  <si>
    <t>Not able to login in Firefox browser</t>
  </si>
  <si>
    <t>ADPQVP2018-288</t>
  </si>
  <si>
    <t>Error are displayed on console when you are on login screen and also after you logged in into the application</t>
  </si>
  <si>
    <t>ADPQVP2018-282</t>
  </si>
  <si>
    <t>Getting Emails in Junk folder which are received in response of user creation</t>
  </si>
  <si>
    <t>ADPQVP2018-280</t>
  </si>
  <si>
    <t>Time for showing the error message on screen can be increased. For example try login with some wrong credentials.</t>
  </si>
  <si>
    <t>ADPQVP2018-276</t>
  </si>
  <si>
    <t>Search with complete User name is not working</t>
  </si>
  <si>
    <t>ADPQVP2018-275</t>
  </si>
  <si>
    <t>No message on screen if user tries to create a record using an existing email address. Shows an error on console</t>
  </si>
  <si>
    <t>ADPQVP2018-273</t>
  </si>
  <si>
    <t>Password field modification is not working.</t>
  </si>
  <si>
    <t>ADPQVP2018-272</t>
  </si>
  <si>
    <t>Not able to search using STATUS and DATE field</t>
  </si>
  <si>
    <t>ADPQVP2018-270</t>
  </si>
  <si>
    <t>Link- User List which is available on Dashboard allows a normal user who do not have right to access User Setting page, to access the page</t>
  </si>
  <si>
    <t>ADPQVP2018-268</t>
  </si>
  <si>
    <t>Login UI is distorted, its coming at the top position</t>
  </si>
  <si>
    <t>ADPQVP2018-265</t>
  </si>
  <si>
    <t>sorting for "Name", "Email", "Created On", "Status", "Role" fields displayed on 'User Setting' page is failed.</t>
  </si>
  <si>
    <t>ADPQVP2018-262</t>
  </si>
  <si>
    <t>UI distortion on creating an article with an image files which is longer in dimensions</t>
  </si>
  <si>
    <t>ADPQVP2018-261</t>
  </si>
  <si>
    <t>On refreshing the application from User Settings &amp; Article's page it is redirecting to dashboard</t>
  </si>
  <si>
    <t>ADPQVP2018-257</t>
  </si>
  <si>
    <t>Editing the article is not working</t>
  </si>
  <si>
    <t>ADPQVP2018-267</t>
  </si>
  <si>
    <t>Asterisk sign is missing with Description field on create an article page</t>
  </si>
  <si>
    <t>Critical</t>
  </si>
  <si>
    <t>Major</t>
  </si>
  <si>
    <t>raunak.shah</t>
  </si>
  <si>
    <t>raksha.deshpande</t>
  </si>
  <si>
    <t>rohan.sahu</t>
  </si>
  <si>
    <t>harish.patidar</t>
  </si>
  <si>
    <t>Jitendra Sen</t>
  </si>
  <si>
    <t>Fix Version</t>
  </si>
  <si>
    <t>ADPQVP2018-360</t>
  </si>
  <si>
    <t>ADPQVP2018-340</t>
  </si>
  <si>
    <t>ADPQVP2018-328</t>
  </si>
  <si>
    <t>ADPQVP2018-334</t>
  </si>
  <si>
    <t>ADPQVP2018-369</t>
  </si>
  <si>
    <t>ADPQVP2018-364</t>
  </si>
  <si>
    <t>ADPQVP2018-373</t>
  </si>
  <si>
    <t>ADPQVP2018-372</t>
  </si>
  <si>
    <t>ADPQVP2018-314</t>
  </si>
  <si>
    <t>ADPQVP2018-313</t>
  </si>
  <si>
    <t>Approval process for Manager to Admin fails.</t>
  </si>
  <si>
    <t>'User' I can actually approve my own article even though it has been assigned to other Manage or Admin</t>
  </si>
  <si>
    <t>Type field in Article is not getting modified</t>
  </si>
  <si>
    <t>I as a 'User' can actually edit articles for the Admin or Manager</t>
  </si>
  <si>
    <t>Edit users is not working.</t>
  </si>
  <si>
    <t>Dashboard is blur upon loading.</t>
  </si>
  <si>
    <t>Dashboard title is shown twice on the screen</t>
  </si>
  <si>
    <t>Usernames shown under "created by" in dashboard should also have space in between</t>
  </si>
  <si>
    <t>Incorrect Mail upon deletion of article</t>
  </si>
  <si>
    <t>1.0 Sprint 4</t>
  </si>
  <si>
    <t>manish.tripathi</t>
  </si>
  <si>
    <t>parul.sharma@intimetec.com</t>
  </si>
  <si>
    <t>Sachin.Singh</t>
  </si>
  <si>
    <t>ADPQVP2018-350</t>
  </si>
  <si>
    <t>ADPQVP2018-336</t>
  </si>
  <si>
    <t>ADPQVP2018-378</t>
  </si>
  <si>
    <t>ADPQVP2018-379</t>
  </si>
  <si>
    <t>ADPQVP2018-312</t>
  </si>
  <si>
    <t>ADPQVP2018-311</t>
  </si>
  <si>
    <t>ADPQVP2018-310</t>
  </si>
  <si>
    <t>ADPQVP2018-342</t>
  </si>
  <si>
    <t>ADPQVP2018-366</t>
  </si>
  <si>
    <t>ADPQVP2018-365</t>
  </si>
  <si>
    <t>ADPQVP2018-325</t>
  </si>
  <si>
    <t>ADPQVP2018-335</t>
  </si>
  <si>
    <t>ADPQVP2018-351</t>
  </si>
  <si>
    <t>ADPQVP2018-324</t>
  </si>
  <si>
    <t>ADPQVP2018-358</t>
  </si>
  <si>
    <t>Manager is not getting an email that an Article is ReASSIGNED to him for review or if the reviewer is changed</t>
  </si>
  <si>
    <t>Upon clicking on the article in dashboard its taking to article list page</t>
  </si>
  <si>
    <t>In my Profile normal user is allowed to change the roles</t>
  </si>
  <si>
    <t>Article Approved mail has invalid link</t>
  </si>
  <si>
    <t>The article name should be the actual name of article and upon clicking it should take to the article.</t>
  </si>
  <si>
    <t>Mail is not received upon sending for approval</t>
  </si>
  <si>
    <t>Usability Issue: Comment should be displayed to the creator user of an article on view screen, right now it only shows on edit screen</t>
  </si>
  <si>
    <t>published articles are getting displayed in created by me and assigned to me on articles page, it should display only unpublished as it is only for pending approvals.</t>
  </si>
  <si>
    <t>When clicked on view all pending approvals,it shows all the articles including approved articles.</t>
  </si>
  <si>
    <t>If a user refreshes the page, left navigational pop up gets closed. It should be done only when user closes it manually</t>
  </si>
  <si>
    <t>On Adding a duplicate user it gives an error "Bad Request" and doesn't say anything about user being already exist</t>
  </si>
  <si>
    <t>"Article-Name" displayed in Deletion email should not be a link, as the article is deleted</t>
  </si>
  <si>
    <t xml:space="preserve">Editing Inactive users give a bad request </t>
  </si>
  <si>
    <t>The text on the Button should be Approve instead of Approved. When admin/manager tries to approve.</t>
  </si>
  <si>
    <t>1.1 Sprint 4</t>
  </si>
  <si>
    <t>rakshitraj</t>
  </si>
  <si>
    <t>ADPQVP2018-368</t>
  </si>
  <si>
    <t>ADPQVP2018-356</t>
  </si>
  <si>
    <t>ADPQVP2018-370</t>
  </si>
  <si>
    <t>ADPQVP2018-343</t>
  </si>
  <si>
    <t>ADPQVP2018-352</t>
  </si>
  <si>
    <t>ADPQVP2018-333</t>
  </si>
  <si>
    <t>ADPQVP2018-337</t>
  </si>
  <si>
    <t>ADPQVP2018-349</t>
  </si>
  <si>
    <t>ADPQVP2018-347</t>
  </si>
  <si>
    <t>ADPQVP2018-327</t>
  </si>
  <si>
    <t>ADPQVP2018-359</t>
  </si>
  <si>
    <t>ADPQVP2018-329</t>
  </si>
  <si>
    <t>ADPQVP2018-326</t>
  </si>
  <si>
    <t>ADPQVP2018-332</t>
  </si>
  <si>
    <t>ADPQVP2018-315</t>
  </si>
  <si>
    <t>ADPQVP2018-345</t>
  </si>
  <si>
    <t>ADPQVP2018-374</t>
  </si>
  <si>
    <t>ADPQVP2018-338</t>
  </si>
  <si>
    <t>ADPQVP2018-331</t>
  </si>
  <si>
    <t>ADPQVP2018-357</t>
  </si>
  <si>
    <t>ADPQVP2018-317</t>
  </si>
  <si>
    <t>ADPQVP2018-309</t>
  </si>
  <si>
    <t>ADPQVP2018-308</t>
  </si>
  <si>
    <t>When user submits article to admin for review, it is not  showing the approve page.</t>
  </si>
  <si>
    <t>Edit option gets wrongly enabled for the Published Articles for the Reviewer.</t>
  </si>
  <si>
    <t>Getting two emails in response of forgot password</t>
  </si>
  <si>
    <t>Negative scenario: If a user clicks on Post comment button without any content, then an email is sent with not content. Proper restriction can be applied on UI</t>
  </si>
  <si>
    <t>Font type applied in description field text is not shown on View Article Page</t>
  </si>
  <si>
    <t>If I login as a user and then it is deactivated, I can still Add/Edit/Approve Articles until I am logged in</t>
  </si>
  <si>
    <t>In firefox, filter widget fields are not shown properly</t>
  </si>
  <si>
    <t xml:space="preserve"> IMPROVEMENT: .docx should be added as supported file type for adding as an attachment</t>
  </si>
  <si>
    <t>Spinner keeps rotating if user tries to upload an invalid file in article</t>
  </si>
  <si>
    <t xml:space="preserve"> Allowed files shown on create and Edit screen are different</t>
  </si>
  <si>
    <t>"Assign to Me" should not be available for a normal User, as we can not assign any article for review to normal user</t>
  </si>
  <si>
    <t>"Items per page" selection drop down is not working</t>
  </si>
  <si>
    <t>BreadCrumb is not showing properly. It is showing Dashboard/settings/Users/Edit-user on all places</t>
  </si>
  <si>
    <t xml:space="preserve">Article without a description field can be saved from Edit screen </t>
  </si>
  <si>
    <t>Able to attach more than 10 files.</t>
  </si>
  <si>
    <t>If the review name is modified, it is not getting reflected on "Reviewed By" field on VIEW ARTICLE Page</t>
  </si>
  <si>
    <t>Space should be there in between "CreatedBy" field</t>
  </si>
  <si>
    <t>Slider for Side Navigational Panel is not working in Firefox</t>
  </si>
  <si>
    <t>Image can be pasted in description field, which Distorts the View Article page UI</t>
  </si>
  <si>
    <t>If a Admin or Manager assigned for reviewing an Article is deactivated. Then in current implementation it is not show in "Assign for Review" field on the edit screen, though it is shown on Article View Page</t>
  </si>
  <si>
    <t>Last Modified time is incorrect.</t>
  </si>
  <si>
    <t>Proper message to be displayed when invalid format file is attached.</t>
  </si>
  <si>
    <t>The attachment is failing for .PNG format.</t>
  </si>
  <si>
    <t>manoj.mewara</t>
  </si>
  <si>
    <t>ashish.y</t>
  </si>
  <si>
    <t>1.0 Sprint 3</t>
  </si>
  <si>
    <t>1.0 Sprint 1</t>
  </si>
  <si>
    <t>1.0 Sprint 2</t>
  </si>
  <si>
    <t>1.0</t>
  </si>
  <si>
    <t>25/07/2018</t>
  </si>
  <si>
    <t>15/03/2018</t>
  </si>
  <si>
    <t>13/03/2018</t>
  </si>
  <si>
    <t>Added Defect List for 1.0 Sprint 3</t>
  </si>
  <si>
    <t>Updated Defect List for 1.0 Sprint 4</t>
  </si>
  <si>
    <t>Updated Defect List for 1.1 Sprint 4</t>
  </si>
  <si>
    <t>Sprint</t>
  </si>
  <si>
    <t>Severity 1 (Critical)</t>
  </si>
  <si>
    <t>Severity 2 (Major)</t>
  </si>
  <si>
    <t>Total</t>
  </si>
  <si>
    <t>ADPQVP2018-330</t>
  </si>
  <si>
    <t>ADPQVP2018-381</t>
  </si>
  <si>
    <t>Not getting an email is response of When an Admin edits/resets Userâ€™s password</t>
  </si>
  <si>
    <t>When clicked on the description text area it doesn't work -Usability Issue</t>
  </si>
  <si>
    <t>Assigned to me should not be displayed on Article list page for a normal user</t>
  </si>
  <si>
    <t>Done</t>
  </si>
  <si>
    <t>In Progress</t>
  </si>
  <si>
    <t>16/03/2018</t>
  </si>
  <si>
    <t>Tested By: Raunak &amp; Raksha</t>
  </si>
  <si>
    <t>Application Link: http://18.144.60.207/</t>
  </si>
  <si>
    <t>Date: 3/16/2018</t>
  </si>
  <si>
    <t>To Do(Known Limitation)</t>
  </si>
  <si>
    <t>Project Name: Cognizance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</si>
</sst>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8" x14ac:knownFonts="1">
    <font>
      <sz val="11"/>
      <color theme="1"/>
      <name val="Calibri"/>
      <family val="2"/>
      <scheme val="minor"/>
    </font>
    <font>
      <sz val="11"/>
      <color theme="1"/>
      <name val="Arial"/>
      <family val="2"/>
    </font>
    <font>
      <b/>
      <sz val="10"/>
      <name val="Arial"/>
      <family val="2"/>
    </font>
    <font>
      <b/>
      <sz val="11"/>
      <name val="Arial"/>
      <family val="2"/>
    </font>
    <font>
      <sz val="11"/>
      <color theme="1"/>
      <name val="Calibri"/>
      <family val="2"/>
      <scheme val="minor"/>
    </font>
    <font>
      <sz val="10"/>
      <name val="Sylfaen"/>
      <family val="1"/>
    </font>
    <font>
      <sz val="12"/>
      <name val="Calibri"/>
      <family val="2"/>
    </font>
    <font>
      <b/>
      <sz val="14"/>
      <name val="Calibri"/>
      <family val="2"/>
    </font>
    <font>
      <b/>
      <sz val="12"/>
      <name val="Calibri"/>
      <family val="2"/>
    </font>
    <font>
      <b/>
      <sz val="10"/>
      <name val="Calibri"/>
      <family val="2"/>
    </font>
    <font>
      <sz val="11"/>
      <name val="Calibri"/>
      <family val="2"/>
    </font>
    <font>
      <sz val="10"/>
      <name val="Calibri"/>
      <family val="2"/>
    </font>
    <font>
      <sz val="8"/>
      <name val="Calibri"/>
      <family val="2"/>
    </font>
    <font>
      <sz val="10"/>
      <name val="Arial"/>
      <family val="2"/>
    </font>
    <font>
      <sz val="10"/>
      <color rgb="FF333333"/>
      <name val="Arial"/>
      <family val="2"/>
    </font>
    <font>
      <sz val="11"/>
      <color indexed="8"/>
      <name val="Calibri"/>
      <family val="2"/>
    </font>
    <font>
      <sz val="11"/>
      <name val="Calibri"/>
      <family val="2"/>
      <scheme val="minor"/>
    </font>
    <font>
      <sz val="11"/>
      <color rgb="FF00B05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indexed="55"/>
        <bgColor indexed="64"/>
      </patternFill>
    </fill>
    <fill>
      <patternFill patternType="solid">
        <fgColor theme="0"/>
        <bgColor indexed="64"/>
      </patternFill>
    </fill>
    <fill>
      <patternFill patternType="solid">
        <fgColor theme="0" tint="-4.9989318521683403E-2"/>
        <bgColor indexed="64"/>
      </patternFill>
    </fill>
    <fill>
      <patternFill patternType="solid">
        <fgColor indexed="47"/>
        <bgColor indexed="64"/>
      </patternFill>
    </fill>
    <fill>
      <patternFill patternType="solid">
        <fgColor theme="5"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0" fontId="5" fillId="0" borderId="0"/>
    <xf numFmtId="43" fontId="4" fillId="0" borderId="0" applyFont="0" applyFill="0" applyBorder="0" applyAlignment="0" applyProtection="0"/>
    <xf numFmtId="0" fontId="15" fillId="0" borderId="0"/>
  </cellStyleXfs>
  <cellXfs count="86">
    <xf numFmtId="0" fontId="0" fillId="0" borderId="0" xfId="0"/>
    <xf numFmtId="0" fontId="3" fillId="2" borderId="1" xfId="0" applyFont="1" applyFill="1" applyBorder="1" applyAlignment="1">
      <alignment horizontal="center" vertical="top"/>
    </xf>
    <xf numFmtId="0" fontId="1" fillId="2" borderId="0" xfId="0" applyFont="1" applyFill="1"/>
    <xf numFmtId="0" fontId="6" fillId="3" borderId="2" xfId="1" applyFont="1" applyFill="1" applyBorder="1"/>
    <xf numFmtId="0" fontId="6" fillId="3" borderId="3" xfId="1" applyFont="1" applyFill="1" applyBorder="1"/>
    <xf numFmtId="0" fontId="6" fillId="3" borderId="4" xfId="1" applyFont="1" applyFill="1" applyBorder="1"/>
    <xf numFmtId="0" fontId="6" fillId="3" borderId="5" xfId="1" applyFont="1" applyFill="1" applyBorder="1"/>
    <xf numFmtId="0" fontId="6" fillId="3" borderId="9" xfId="1" applyFont="1" applyFill="1" applyBorder="1"/>
    <xf numFmtId="0" fontId="6" fillId="3" borderId="0" xfId="1" applyFont="1" applyFill="1" applyBorder="1"/>
    <xf numFmtId="43" fontId="6" fillId="3" borderId="0" xfId="2" applyFont="1" applyFill="1" applyBorder="1" applyAlignment="1"/>
    <xf numFmtId="0" fontId="6" fillId="3" borderId="0" xfId="1" applyFont="1" applyFill="1" applyBorder="1" applyAlignment="1"/>
    <xf numFmtId="0" fontId="8" fillId="3" borderId="0" xfId="1" applyFont="1" applyFill="1" applyBorder="1" applyAlignment="1">
      <alignment horizontal="center"/>
    </xf>
    <xf numFmtId="0" fontId="11" fillId="3" borderId="15" xfId="1" applyFont="1" applyFill="1" applyBorder="1" applyAlignment="1">
      <alignment horizontal="center"/>
    </xf>
    <xf numFmtId="0" fontId="9" fillId="3" borderId="16" xfId="1" applyFont="1" applyFill="1" applyBorder="1" applyAlignment="1">
      <alignment horizontal="center"/>
    </xf>
    <xf numFmtId="0" fontId="9" fillId="3" borderId="15" xfId="1" applyFont="1" applyFill="1" applyBorder="1"/>
    <xf numFmtId="0" fontId="9" fillId="3" borderId="17" xfId="1" applyFont="1" applyFill="1" applyBorder="1"/>
    <xf numFmtId="0" fontId="11" fillId="3" borderId="17" xfId="1" applyFont="1" applyFill="1" applyBorder="1"/>
    <xf numFmtId="0" fontId="9" fillId="2" borderId="18" xfId="1" applyFont="1" applyFill="1" applyBorder="1" applyAlignment="1">
      <alignment horizontal="center" vertical="center" wrapText="1"/>
    </xf>
    <xf numFmtId="0" fontId="6" fillId="3" borderId="19" xfId="1" applyFont="1" applyFill="1" applyBorder="1"/>
    <xf numFmtId="0" fontId="6" fillId="3" borderId="20" xfId="1" applyFont="1" applyFill="1" applyBorder="1"/>
    <xf numFmtId="0" fontId="6" fillId="3" borderId="21" xfId="1" applyFont="1" applyFill="1" applyBorder="1"/>
    <xf numFmtId="0" fontId="0" fillId="5" borderId="0" xfId="0" applyFill="1"/>
    <xf numFmtId="0" fontId="0" fillId="5" borderId="0" xfId="0" applyFill="1" applyAlignment="1">
      <alignment horizontal="center" vertical="center"/>
    </xf>
    <xf numFmtId="0" fontId="2" fillId="6" borderId="1" xfId="0" applyFont="1" applyFill="1" applyBorder="1" applyAlignment="1">
      <alignment horizontal="center" vertical="center"/>
    </xf>
    <xf numFmtId="0" fontId="13" fillId="7" borderId="1" xfId="0" applyFont="1" applyFill="1" applyBorder="1" applyAlignment="1">
      <alignment horizontal="center"/>
    </xf>
    <xf numFmtId="0" fontId="14" fillId="6" borderId="1" xfId="0" applyFont="1" applyFill="1" applyBorder="1" applyAlignment="1">
      <alignment horizontal="center" vertical="center"/>
    </xf>
    <xf numFmtId="0" fontId="8" fillId="3" borderId="6" xfId="1" applyFont="1" applyFill="1" applyBorder="1" applyAlignment="1">
      <alignment horizontal="left"/>
    </xf>
    <xf numFmtId="0" fontId="8" fillId="3" borderId="8" xfId="1" applyFont="1" applyFill="1" applyBorder="1" applyAlignment="1">
      <alignment horizontal="left"/>
    </xf>
    <xf numFmtId="0" fontId="6" fillId="3" borderId="6" xfId="1" applyFont="1" applyFill="1" applyBorder="1" applyAlignment="1">
      <alignment horizontal="left"/>
    </xf>
    <xf numFmtId="0" fontId="6" fillId="3" borderId="7" xfId="1" applyFont="1" applyFill="1" applyBorder="1" applyAlignment="1">
      <alignment horizontal="left"/>
    </xf>
    <xf numFmtId="0" fontId="6" fillId="3" borderId="8" xfId="1" applyFont="1" applyFill="1" applyBorder="1" applyAlignment="1">
      <alignment horizontal="left"/>
    </xf>
    <xf numFmtId="0" fontId="9" fillId="3" borderId="7" xfId="1" applyFont="1" applyFill="1" applyBorder="1" applyAlignment="1">
      <alignment horizontal="center"/>
    </xf>
    <xf numFmtId="0" fontId="15" fillId="3" borderId="0" xfId="3" applyFont="1" applyFill="1"/>
    <xf numFmtId="0" fontId="8" fillId="3" borderId="7" xfId="1" applyFont="1" applyFill="1" applyBorder="1" applyAlignment="1">
      <alignment horizontal="left"/>
    </xf>
    <xf numFmtId="49" fontId="10" fillId="3" borderId="1" xfId="1" applyNumberFormat="1" applyFont="1" applyFill="1" applyBorder="1" applyAlignment="1">
      <alignment horizontal="center"/>
    </xf>
    <xf numFmtId="164" fontId="6" fillId="3" borderId="1" xfId="1" applyNumberFormat="1" applyFont="1" applyFill="1" applyBorder="1" applyAlignment="1">
      <alignment horizontal="center"/>
    </xf>
    <xf numFmtId="0" fontId="6" fillId="3" borderId="1" xfId="1" applyFont="1" applyFill="1" applyBorder="1"/>
    <xf numFmtId="0" fontId="3" fillId="2" borderId="1" xfId="0" applyFont="1" applyFill="1" applyBorder="1" applyAlignment="1">
      <alignment horizontal="center" vertical="top" wrapText="1"/>
    </xf>
    <xf numFmtId="0" fontId="0" fillId="0" borderId="0" xfId="0" applyAlignment="1">
      <alignment wrapText="1"/>
    </xf>
    <xf numFmtId="0" fontId="0" fillId="0" borderId="0" xfId="0" applyAlignment="1">
      <alignment horizontal="center"/>
    </xf>
    <xf numFmtId="0" fontId="14" fillId="0" borderId="0" xfId="0" applyFont="1" applyFill="1" applyBorder="1" applyAlignment="1">
      <alignment horizontal="center" vertical="center"/>
    </xf>
    <xf numFmtId="0" fontId="13" fillId="0" borderId="0" xfId="0" applyFont="1" applyFill="1" applyBorder="1" applyAlignment="1">
      <alignment horizontal="center"/>
    </xf>
    <xf numFmtId="0" fontId="0" fillId="0" borderId="0" xfId="0" applyFill="1" applyBorder="1"/>
    <xf numFmtId="0" fontId="14" fillId="8" borderId="1" xfId="0" applyFont="1" applyFill="1" applyBorder="1" applyAlignment="1">
      <alignment horizontal="center" vertical="center"/>
    </xf>
    <xf numFmtId="0" fontId="14" fillId="6" borderId="18" xfId="0" applyFont="1" applyFill="1" applyBorder="1" applyAlignment="1">
      <alignment horizontal="center" vertical="center"/>
    </xf>
    <xf numFmtId="0" fontId="14" fillId="0" borderId="11" xfId="0" applyFont="1" applyFill="1" applyBorder="1" applyAlignment="1">
      <alignment horizontal="center" vertical="center"/>
    </xf>
    <xf numFmtId="0" fontId="0" fillId="0" borderId="0" xfId="0" applyBorder="1"/>
    <xf numFmtId="0" fontId="16" fillId="0" borderId="0" xfId="0" applyFont="1"/>
    <xf numFmtId="0" fontId="0" fillId="0" borderId="0" xfId="0" applyFill="1"/>
    <xf numFmtId="0" fontId="16" fillId="0" borderId="0" xfId="0" applyFont="1" applyFill="1"/>
    <xf numFmtId="0" fontId="17" fillId="0" borderId="0" xfId="0" applyFont="1" applyFill="1"/>
    <xf numFmtId="0" fontId="0" fillId="0" borderId="0" xfId="0" applyFill="1" applyAlignment="1">
      <alignment wrapText="1"/>
    </xf>
    <xf numFmtId="0" fontId="0" fillId="0" borderId="0" xfId="0" applyFill="1" applyAlignment="1">
      <alignment horizontal="center"/>
    </xf>
    <xf numFmtId="0" fontId="6" fillId="3" borderId="1" xfId="1" applyFont="1" applyFill="1" applyBorder="1" applyAlignment="1">
      <alignment horizontal="center"/>
    </xf>
    <xf numFmtId="0" fontId="2" fillId="0" borderId="1" xfId="0" applyFont="1" applyBorder="1" applyAlignment="1">
      <alignment vertical="top" wrapText="1"/>
    </xf>
    <xf numFmtId="0" fontId="8" fillId="3" borderId="1" xfId="1" applyFont="1" applyFill="1" applyBorder="1" applyAlignment="1">
      <alignment horizontal="left"/>
    </xf>
    <xf numFmtId="0" fontId="6" fillId="3" borderId="6" xfId="1" applyFont="1" applyFill="1" applyBorder="1" applyAlignment="1">
      <alignment horizontal="left"/>
    </xf>
    <xf numFmtId="0" fontId="6" fillId="3" borderId="8" xfId="1" applyFont="1" applyFill="1" applyBorder="1" applyAlignment="1">
      <alignment horizontal="left"/>
    </xf>
    <xf numFmtId="0" fontId="7" fillId="4" borderId="6" xfId="1" applyFont="1" applyFill="1" applyBorder="1" applyAlignment="1">
      <alignment horizontal="center" vertical="center" wrapText="1"/>
    </xf>
    <xf numFmtId="0" fontId="7" fillId="4" borderId="7" xfId="1" applyFont="1" applyFill="1" applyBorder="1" applyAlignment="1">
      <alignment horizontal="center" vertical="center" wrapText="1"/>
    </xf>
    <xf numFmtId="0" fontId="7" fillId="4" borderId="8" xfId="1" applyFont="1" applyFill="1" applyBorder="1" applyAlignment="1">
      <alignment horizontal="center" vertical="center" wrapText="1"/>
    </xf>
    <xf numFmtId="15" fontId="0" fillId="0" borderId="6" xfId="0" applyNumberFormat="1" applyBorder="1" applyAlignment="1">
      <alignment horizontal="center"/>
    </xf>
    <xf numFmtId="15" fontId="0" fillId="0" borderId="7" xfId="0" applyNumberFormat="1" applyBorder="1" applyAlignment="1">
      <alignment horizontal="center"/>
    </xf>
    <xf numFmtId="15" fontId="0" fillId="0" borderId="8" xfId="0" applyNumberFormat="1" applyBorder="1" applyAlignment="1">
      <alignment horizontal="center"/>
    </xf>
    <xf numFmtId="0" fontId="9" fillId="3" borderId="6"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3" borderId="8" xfId="1" applyFont="1" applyFill="1" applyBorder="1" applyAlignment="1">
      <alignment horizontal="center" vertical="center" wrapText="1"/>
    </xf>
    <xf numFmtId="15" fontId="6" fillId="3" borderId="6" xfId="1" applyNumberFormat="1" applyFont="1" applyFill="1" applyBorder="1" applyAlignment="1">
      <alignment horizontal="left"/>
    </xf>
    <xf numFmtId="0" fontId="6" fillId="3" borderId="7" xfId="1" applyFont="1" applyFill="1" applyBorder="1" applyAlignment="1">
      <alignment horizontal="left"/>
    </xf>
    <xf numFmtId="0" fontId="9" fillId="2" borderId="6" xfId="1" applyFont="1" applyFill="1" applyBorder="1" applyAlignment="1">
      <alignment horizontal="center"/>
    </xf>
    <xf numFmtId="0" fontId="9" fillId="2" borderId="7" xfId="1" applyFont="1" applyFill="1" applyBorder="1" applyAlignment="1">
      <alignment horizontal="center"/>
    </xf>
    <xf numFmtId="0" fontId="9" fillId="2" borderId="8" xfId="1" applyFont="1" applyFill="1" applyBorder="1" applyAlignment="1">
      <alignment horizontal="center"/>
    </xf>
    <xf numFmtId="0" fontId="10" fillId="3" borderId="10" xfId="1" applyFont="1" applyFill="1" applyBorder="1" applyAlignment="1">
      <alignment horizontal="center" vertical="center"/>
    </xf>
    <xf numFmtId="0" fontId="10" fillId="3" borderId="11" xfId="1" applyFont="1" applyFill="1" applyBorder="1" applyAlignment="1">
      <alignment horizontal="center" vertical="center"/>
    </xf>
    <xf numFmtId="0" fontId="10" fillId="3" borderId="12" xfId="1" applyFont="1" applyFill="1" applyBorder="1" applyAlignment="1">
      <alignment horizontal="center" vertical="center"/>
    </xf>
    <xf numFmtId="0" fontId="10" fillId="3" borderId="13" xfId="1" applyFont="1" applyFill="1" applyBorder="1" applyAlignment="1">
      <alignment horizontal="center" vertical="center"/>
    </xf>
    <xf numFmtId="0" fontId="10" fillId="3" borderId="0" xfId="1" applyFont="1" applyFill="1" applyBorder="1" applyAlignment="1">
      <alignment horizontal="center" vertical="center"/>
    </xf>
    <xf numFmtId="0" fontId="10" fillId="3" borderId="14" xfId="1" applyFont="1" applyFill="1" applyBorder="1" applyAlignment="1">
      <alignment horizontal="center" vertical="center"/>
    </xf>
    <xf numFmtId="0" fontId="9" fillId="3" borderId="7" xfId="1" applyFont="1" applyFill="1" applyBorder="1" applyAlignment="1">
      <alignment horizontal="center"/>
    </xf>
    <xf numFmtId="0" fontId="12" fillId="3" borderId="6" xfId="1" applyFont="1" applyFill="1" applyBorder="1" applyAlignment="1">
      <alignment horizontal="center"/>
    </xf>
    <xf numFmtId="0" fontId="12" fillId="3" borderId="7" xfId="1" applyFont="1" applyFill="1" applyBorder="1" applyAlignment="1">
      <alignment horizontal="center"/>
    </xf>
    <xf numFmtId="0" fontId="12" fillId="3" borderId="8" xfId="1" applyFont="1" applyFill="1" applyBorder="1" applyAlignment="1">
      <alignment horizontal="center"/>
    </xf>
    <xf numFmtId="0" fontId="9" fillId="2" borderId="6"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9" fillId="2" borderId="8" xfId="1" applyFont="1" applyFill="1" applyBorder="1" applyAlignment="1">
      <alignment horizontal="center" vertical="center" wrapText="1"/>
    </xf>
    <xf numFmtId="0" fontId="0" fillId="5" borderId="0" xfId="0" applyFill="1" applyBorder="1"/>
  </cellXfs>
  <cellStyles count="4">
    <cellStyle name="Comma 2 2" xfId="2"/>
    <cellStyle name="Normal" xfId="0" builtinId="0"/>
    <cellStyle name="Normal_List of Trainers" xfId="1"/>
    <cellStyle name="Normal_Xl0000006"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Analysis!$D$3</c:f>
              <c:strCache>
                <c:ptCount val="1"/>
                <c:pt idx="0">
                  <c:v>Total Defects</c:v>
                </c:pt>
              </c:strCache>
            </c:strRef>
          </c:tx>
          <c:spPr>
            <a:ln w="31750" cap="rnd">
              <a:solidFill>
                <a:schemeClr val="accent2"/>
              </a:solidFill>
              <a:round/>
            </a:ln>
            <a:effectLst/>
          </c:spPr>
          <c:marker>
            <c:symbol val="none"/>
          </c:marker>
          <c:cat>
            <c:strRef>
              <c:f>Analysis!$C$4:$C$15</c:f>
              <c:strCache>
                <c:ptCount val="5"/>
                <c:pt idx="0">
                  <c:v>1.0 Sprint 1</c:v>
                </c:pt>
                <c:pt idx="1">
                  <c:v>1.0 Sprint 2</c:v>
                </c:pt>
                <c:pt idx="2">
                  <c:v>1.0 Sprint 3</c:v>
                </c:pt>
                <c:pt idx="3">
                  <c:v>1.0 Sprint 4</c:v>
                </c:pt>
                <c:pt idx="4">
                  <c:v>1.1 Sprint 4</c:v>
                </c:pt>
              </c:strCache>
            </c:strRef>
          </c:cat>
          <c:val>
            <c:numRef>
              <c:f>Analysis!$D$4:$D$15</c:f>
              <c:numCache>
                <c:formatCode>General</c:formatCode>
                <c:ptCount val="12"/>
                <c:pt idx="2">
                  <c:v>14</c:v>
                </c:pt>
                <c:pt idx="3">
                  <c:v>11</c:v>
                </c:pt>
                <c:pt idx="4">
                  <c:v>44</c:v>
                </c:pt>
                <c:pt idx="7">
                  <c:v>69</c:v>
                </c:pt>
              </c:numCache>
            </c:numRef>
          </c:val>
          <c:smooth val="0"/>
          <c:extLst>
            <c:ext xmlns:c16="http://schemas.microsoft.com/office/drawing/2014/chart" uri="{C3380CC4-5D6E-409C-BE32-E72D297353CC}">
              <c16:uniqueId val="{00000000-F74D-4C94-AD7B-D6B325DE211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88700448"/>
        <c:axId val="788699360"/>
      </c:lineChart>
      <c:catAx>
        <c:axId val="788700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Sprint / Date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8699360"/>
        <c:crosses val="autoZero"/>
        <c:auto val="1"/>
        <c:lblAlgn val="ctr"/>
        <c:lblOffset val="100"/>
        <c:noMultiLvlLbl val="0"/>
      </c:catAx>
      <c:valAx>
        <c:axId val="7886993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Bugs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8700448"/>
        <c:crosses val="autoZero"/>
        <c:crossBetween val="between"/>
      </c:valAx>
      <c:spPr>
        <a:noFill/>
        <a:ln>
          <a:noFill/>
        </a:ln>
        <a:effectLst/>
      </c:spPr>
    </c:plotArea>
    <c:legend>
      <c:legendPos val="tr"/>
      <c:layout>
        <c:manualLayout>
          <c:xMode val="edge"/>
          <c:yMode val="edge"/>
          <c:x val="0.85891818482475213"/>
          <c:y val="5.7496201947149342E-2"/>
          <c:w val="0.12142140409392525"/>
          <c:h val="7.97877924833863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Defects by Severity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Analysis!$C$20</c:f>
              <c:strCache>
                <c:ptCount val="1"/>
                <c:pt idx="0">
                  <c:v>Severity 1 (Critical)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Analysis!$B$21:$B$23</c:f>
              <c:strCache>
                <c:ptCount val="3"/>
                <c:pt idx="0">
                  <c:v>1.0 Sprint 3</c:v>
                </c:pt>
                <c:pt idx="1">
                  <c:v>1.0 Sprint 4</c:v>
                </c:pt>
                <c:pt idx="2">
                  <c:v>1.1 Sprint 4</c:v>
                </c:pt>
              </c:strCache>
            </c:strRef>
          </c:cat>
          <c:val>
            <c:numRef>
              <c:f>Analysis!$C$21:$C$23</c:f>
              <c:numCache>
                <c:formatCode>General</c:formatCode>
                <c:ptCount val="3"/>
                <c:pt idx="0">
                  <c:v>5</c:v>
                </c:pt>
                <c:pt idx="1">
                  <c:v>5</c:v>
                </c:pt>
                <c:pt idx="2">
                  <c:v>6</c:v>
                </c:pt>
              </c:numCache>
            </c:numRef>
          </c:val>
          <c:extLst>
            <c:ext xmlns:c16="http://schemas.microsoft.com/office/drawing/2014/chart" uri="{C3380CC4-5D6E-409C-BE32-E72D297353CC}">
              <c16:uniqueId val="{00000000-773C-4582-BB49-2915DEDED172}"/>
            </c:ext>
          </c:extLst>
        </c:ser>
        <c:ser>
          <c:idx val="1"/>
          <c:order val="1"/>
          <c:tx>
            <c:strRef>
              <c:f>Analysis!$D$20</c:f>
              <c:strCache>
                <c:ptCount val="1"/>
                <c:pt idx="0">
                  <c:v>Severity 2 (Major)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Analysis!$B$21:$B$23</c:f>
              <c:strCache>
                <c:ptCount val="3"/>
                <c:pt idx="0">
                  <c:v>1.0 Sprint 3</c:v>
                </c:pt>
                <c:pt idx="1">
                  <c:v>1.0 Sprint 4</c:v>
                </c:pt>
                <c:pt idx="2">
                  <c:v>1.1 Sprint 4</c:v>
                </c:pt>
              </c:strCache>
            </c:strRef>
          </c:cat>
          <c:val>
            <c:numRef>
              <c:f>Analysis!$D$21:$D$23</c:f>
              <c:numCache>
                <c:formatCode>General</c:formatCode>
                <c:ptCount val="3"/>
                <c:pt idx="0">
                  <c:v>9</c:v>
                </c:pt>
                <c:pt idx="1">
                  <c:v>6</c:v>
                </c:pt>
                <c:pt idx="2">
                  <c:v>38</c:v>
                </c:pt>
              </c:numCache>
            </c:numRef>
          </c:val>
          <c:extLst>
            <c:ext xmlns:c16="http://schemas.microsoft.com/office/drawing/2014/chart" uri="{C3380CC4-5D6E-409C-BE32-E72D297353CC}">
              <c16:uniqueId val="{00000001-773C-4582-BB49-2915DEDED172}"/>
            </c:ext>
          </c:extLst>
        </c:ser>
        <c:dLbls>
          <c:showLegendKey val="0"/>
          <c:showVal val="0"/>
          <c:showCatName val="0"/>
          <c:showSerName val="0"/>
          <c:showPercent val="0"/>
          <c:showBubbleSize val="0"/>
        </c:dLbls>
        <c:gapWidth val="219"/>
        <c:overlap val="-27"/>
        <c:axId val="2026481247"/>
        <c:axId val="2026480831"/>
      </c:barChart>
      <c:catAx>
        <c:axId val="202648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480831"/>
        <c:crosses val="autoZero"/>
        <c:auto val="1"/>
        <c:lblAlgn val="ctr"/>
        <c:lblOffset val="100"/>
        <c:noMultiLvlLbl val="0"/>
      </c:catAx>
      <c:valAx>
        <c:axId val="202648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Defects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48124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104769</xdr:colOff>
      <xdr:row>0</xdr:row>
      <xdr:rowOff>95250</xdr:rowOff>
    </xdr:from>
    <xdr:to>
      <xdr:col>5</xdr:col>
      <xdr:colOff>947</xdr:colOff>
      <xdr:row>2</xdr:row>
      <xdr:rowOff>171450</xdr:rowOff>
    </xdr:to>
    <xdr:pic>
      <xdr:nvPicPr>
        <xdr:cNvPr id="3" name="Picture 2" descr="C:\Users\ITT\Desktop\logo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894" y="95250"/>
          <a:ext cx="1944053" cy="457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171450</xdr:rowOff>
    </xdr:from>
    <xdr:to>
      <xdr:col>16</xdr:col>
      <xdr:colOff>400050</xdr:colOff>
      <xdr:row>15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17</xdr:row>
      <xdr:rowOff>104774</xdr:rowOff>
    </xdr:from>
    <xdr:to>
      <xdr:col>15</xdr:col>
      <xdr:colOff>209549</xdr:colOff>
      <xdr:row>33</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4"/>
  <sheetViews>
    <sheetView tabSelected="1" workbookViewId="0">
      <selection activeCell="C22" sqref="C22"/>
    </sheetView>
  </sheetViews>
  <sheetFormatPr defaultColWidth="9.140625" defaultRowHeight="15" x14ac:dyDescent="0.25"/>
  <cols>
    <col min="1" max="1" width="3.5703125" style="32" customWidth="1"/>
    <col min="2" max="2" width="3.28515625" style="32" customWidth="1"/>
    <col min="3" max="5" width="9.140625" style="32"/>
    <col min="6" max="6" width="9.5703125" style="32" customWidth="1"/>
    <col min="7" max="7" width="9.7109375" style="32" customWidth="1"/>
    <col min="8" max="8" width="33.28515625" style="32" customWidth="1"/>
    <col min="9" max="9" width="6.5703125" style="32" customWidth="1"/>
    <col min="10" max="10" width="11.42578125" style="32" customWidth="1"/>
    <col min="11" max="11" width="11" style="32" customWidth="1"/>
    <col min="12" max="12" width="13.85546875" style="32" customWidth="1"/>
    <col min="13" max="13" width="8.85546875" style="32" customWidth="1"/>
    <col min="14" max="14" width="3.5703125" style="32" customWidth="1"/>
    <col min="15" max="16384" width="9.140625" style="32"/>
  </cols>
  <sheetData>
    <row r="3" spans="2:14" ht="15.75" thickBot="1" x14ac:dyDescent="0.3"/>
    <row r="4" spans="2:14" ht="15.75" x14ac:dyDescent="0.25">
      <c r="B4" s="3"/>
      <c r="C4" s="4"/>
      <c r="D4" s="4"/>
      <c r="E4" s="4"/>
      <c r="F4" s="4"/>
      <c r="G4" s="4"/>
      <c r="H4" s="4"/>
      <c r="I4" s="4"/>
      <c r="J4" s="4"/>
      <c r="K4" s="4"/>
      <c r="L4" s="4"/>
      <c r="M4" s="4"/>
      <c r="N4" s="5"/>
    </row>
    <row r="5" spans="2:14" ht="18.75" x14ac:dyDescent="0.25">
      <c r="B5" s="6"/>
      <c r="C5" s="58" t="s">
        <v>3</v>
      </c>
      <c r="D5" s="59"/>
      <c r="E5" s="59"/>
      <c r="F5" s="59"/>
      <c r="G5" s="59"/>
      <c r="H5" s="59"/>
      <c r="I5" s="59"/>
      <c r="J5" s="59"/>
      <c r="K5" s="59"/>
      <c r="L5" s="59"/>
      <c r="M5" s="60"/>
      <c r="N5" s="7"/>
    </row>
    <row r="6" spans="2:14" ht="15.75" x14ac:dyDescent="0.25">
      <c r="B6" s="6"/>
      <c r="C6" s="8"/>
      <c r="D6" s="8"/>
      <c r="E6" s="8"/>
      <c r="F6" s="8"/>
      <c r="G6" s="8"/>
      <c r="H6" s="8"/>
      <c r="I6" s="8"/>
      <c r="J6" s="8"/>
      <c r="K6" s="8"/>
      <c r="L6" s="8"/>
      <c r="M6" s="8"/>
      <c r="N6" s="7"/>
    </row>
    <row r="7" spans="2:14" ht="15.75" x14ac:dyDescent="0.25">
      <c r="B7" s="6"/>
      <c r="C7" s="26" t="s">
        <v>4</v>
      </c>
      <c r="D7" s="33"/>
      <c r="E7" s="27"/>
      <c r="F7" s="28" t="s">
        <v>19</v>
      </c>
      <c r="G7" s="29"/>
      <c r="H7" s="30"/>
      <c r="I7" s="9"/>
      <c r="J7" s="55" t="s">
        <v>6</v>
      </c>
      <c r="K7" s="55"/>
      <c r="L7" s="56" t="s">
        <v>18</v>
      </c>
      <c r="M7" s="57"/>
      <c r="N7" s="7"/>
    </row>
    <row r="8" spans="2:14" ht="15.75" x14ac:dyDescent="0.25">
      <c r="B8" s="6"/>
      <c r="C8" s="55" t="s">
        <v>5</v>
      </c>
      <c r="D8" s="55"/>
      <c r="E8" s="55"/>
      <c r="F8" s="67" t="s">
        <v>194</v>
      </c>
      <c r="G8" s="68"/>
      <c r="H8" s="57"/>
      <c r="I8" s="10"/>
      <c r="N8" s="7"/>
    </row>
    <row r="9" spans="2:14" ht="15.75" x14ac:dyDescent="0.25">
      <c r="B9" s="6"/>
      <c r="C9" s="11"/>
      <c r="D9" s="11"/>
      <c r="E9" s="11"/>
      <c r="F9" s="11"/>
      <c r="G9" s="11"/>
      <c r="H9" s="11"/>
      <c r="I9" s="10"/>
      <c r="J9" s="10"/>
      <c r="K9" s="10"/>
      <c r="L9" s="10"/>
      <c r="M9" s="10"/>
      <c r="N9" s="7"/>
    </row>
    <row r="10" spans="2:14" ht="15.75" x14ac:dyDescent="0.25">
      <c r="B10" s="6"/>
      <c r="C10" s="69" t="s">
        <v>7</v>
      </c>
      <c r="D10" s="70"/>
      <c r="E10" s="70"/>
      <c r="F10" s="71"/>
      <c r="G10" s="69" t="s">
        <v>8</v>
      </c>
      <c r="H10" s="70"/>
      <c r="I10" s="70"/>
      <c r="J10" s="71"/>
      <c r="K10" s="69" t="s">
        <v>9</v>
      </c>
      <c r="L10" s="70"/>
      <c r="M10" s="71"/>
      <c r="N10" s="7"/>
    </row>
    <row r="11" spans="2:14" ht="15.75" x14ac:dyDescent="0.25">
      <c r="B11" s="6"/>
      <c r="C11" s="72" t="s">
        <v>23</v>
      </c>
      <c r="D11" s="73"/>
      <c r="E11" s="73"/>
      <c r="F11" s="74"/>
      <c r="G11" s="72" t="s">
        <v>69</v>
      </c>
      <c r="H11" s="73"/>
      <c r="I11" s="73"/>
      <c r="J11" s="74"/>
      <c r="K11" s="72" t="s">
        <v>24</v>
      </c>
      <c r="L11" s="73"/>
      <c r="M11" s="74"/>
      <c r="N11" s="7"/>
    </row>
    <row r="12" spans="2:14" ht="15.75" x14ac:dyDescent="0.25">
      <c r="B12" s="6"/>
      <c r="C12" s="75"/>
      <c r="D12" s="76"/>
      <c r="E12" s="76"/>
      <c r="F12" s="77"/>
      <c r="G12" s="75"/>
      <c r="H12" s="76"/>
      <c r="I12" s="76"/>
      <c r="J12" s="77"/>
      <c r="K12" s="75"/>
      <c r="L12" s="76"/>
      <c r="M12" s="77"/>
      <c r="N12" s="7"/>
    </row>
    <row r="13" spans="2:14" ht="15.75" x14ac:dyDescent="0.25">
      <c r="B13" s="6"/>
      <c r="C13" s="75"/>
      <c r="D13" s="76"/>
      <c r="E13" s="76"/>
      <c r="F13" s="77"/>
      <c r="G13" s="75"/>
      <c r="H13" s="76"/>
      <c r="I13" s="76"/>
      <c r="J13" s="77"/>
      <c r="K13" s="75"/>
      <c r="L13" s="76"/>
      <c r="M13" s="77"/>
      <c r="N13" s="7"/>
    </row>
    <row r="14" spans="2:14" ht="15.75" x14ac:dyDescent="0.25">
      <c r="B14" s="6"/>
      <c r="C14" s="12"/>
      <c r="D14" s="78" t="s">
        <v>10</v>
      </c>
      <c r="E14" s="78"/>
      <c r="F14" s="13"/>
      <c r="G14" s="14"/>
      <c r="H14" s="78" t="s">
        <v>10</v>
      </c>
      <c r="I14" s="78"/>
      <c r="J14" s="15"/>
      <c r="K14" s="14"/>
      <c r="L14" s="31" t="s">
        <v>10</v>
      </c>
      <c r="M14" s="16"/>
      <c r="N14" s="7"/>
    </row>
    <row r="15" spans="2:14" ht="15.75" x14ac:dyDescent="0.25">
      <c r="B15" s="6"/>
      <c r="C15" s="79" t="s">
        <v>11</v>
      </c>
      <c r="D15" s="80"/>
      <c r="E15" s="80"/>
      <c r="F15" s="80"/>
      <c r="G15" s="80"/>
      <c r="H15" s="80"/>
      <c r="I15" s="80"/>
      <c r="J15" s="80"/>
      <c r="K15" s="80"/>
      <c r="L15" s="80"/>
      <c r="M15" s="81"/>
      <c r="N15" s="7"/>
    </row>
    <row r="16" spans="2:14" ht="15.75" x14ac:dyDescent="0.25">
      <c r="B16" s="6"/>
      <c r="C16" s="8"/>
      <c r="D16" s="8"/>
      <c r="E16" s="8"/>
      <c r="F16" s="8"/>
      <c r="G16" s="8"/>
      <c r="H16" s="8"/>
      <c r="I16" s="8"/>
      <c r="J16" s="8"/>
      <c r="K16" s="8"/>
      <c r="L16" s="8"/>
      <c r="M16" s="8"/>
      <c r="N16" s="7"/>
    </row>
    <row r="17" spans="2:14" ht="18.75" x14ac:dyDescent="0.25">
      <c r="B17" s="6"/>
      <c r="C17" s="58" t="s">
        <v>12</v>
      </c>
      <c r="D17" s="59"/>
      <c r="E17" s="59"/>
      <c r="F17" s="59"/>
      <c r="G17" s="59"/>
      <c r="H17" s="59"/>
      <c r="I17" s="59"/>
      <c r="J17" s="59"/>
      <c r="K17" s="59"/>
      <c r="L17" s="59"/>
      <c r="M17" s="60"/>
      <c r="N17" s="7"/>
    </row>
    <row r="18" spans="2:14" ht="15.75" customHeight="1" x14ac:dyDescent="0.25">
      <c r="B18" s="6"/>
      <c r="C18" s="17" t="s">
        <v>13</v>
      </c>
      <c r="D18" s="82" t="s">
        <v>14</v>
      </c>
      <c r="E18" s="83"/>
      <c r="F18" s="84"/>
      <c r="G18" s="82" t="s">
        <v>15</v>
      </c>
      <c r="H18" s="83"/>
      <c r="I18" s="83"/>
      <c r="J18" s="83"/>
      <c r="K18" s="83"/>
      <c r="L18" s="83"/>
      <c r="M18" s="84"/>
      <c r="N18" s="7"/>
    </row>
    <row r="19" spans="2:14" ht="15.75" customHeight="1" x14ac:dyDescent="0.25">
      <c r="B19" s="6"/>
      <c r="C19" s="34" t="s">
        <v>176</v>
      </c>
      <c r="D19" s="61" t="s">
        <v>177</v>
      </c>
      <c r="E19" s="62"/>
      <c r="F19" s="63"/>
      <c r="G19" s="64" t="s">
        <v>180</v>
      </c>
      <c r="H19" s="65"/>
      <c r="I19" s="65"/>
      <c r="J19" s="65"/>
      <c r="K19" s="65"/>
      <c r="L19" s="65"/>
      <c r="M19" s="66"/>
      <c r="N19" s="7"/>
    </row>
    <row r="20" spans="2:14" ht="15.75" x14ac:dyDescent="0.25">
      <c r="B20" s="6"/>
      <c r="C20" s="35">
        <v>1.1000000000000001</v>
      </c>
      <c r="D20" s="61" t="s">
        <v>179</v>
      </c>
      <c r="E20" s="62"/>
      <c r="F20" s="63"/>
      <c r="G20" s="64" t="s">
        <v>181</v>
      </c>
      <c r="H20" s="65"/>
      <c r="I20" s="65"/>
      <c r="J20" s="65"/>
      <c r="K20" s="65"/>
      <c r="L20" s="65"/>
      <c r="M20" s="66"/>
      <c r="N20" s="7"/>
    </row>
    <row r="21" spans="2:14" ht="15.75" x14ac:dyDescent="0.25">
      <c r="B21" s="6"/>
      <c r="C21" s="35">
        <v>1.2</v>
      </c>
      <c r="D21" s="64" t="s">
        <v>178</v>
      </c>
      <c r="E21" s="65"/>
      <c r="F21" s="66"/>
      <c r="G21" s="64" t="s">
        <v>182</v>
      </c>
      <c r="H21" s="65"/>
      <c r="I21" s="65"/>
      <c r="J21" s="65"/>
      <c r="K21" s="65"/>
      <c r="L21" s="65"/>
      <c r="M21" s="66"/>
      <c r="N21" s="7"/>
    </row>
    <row r="22" spans="2:14" ht="15.75" x14ac:dyDescent="0.25">
      <c r="B22" s="6"/>
      <c r="C22" s="53">
        <v>1.3</v>
      </c>
      <c r="D22" s="64" t="s">
        <v>194</v>
      </c>
      <c r="E22" s="65"/>
      <c r="F22" s="66"/>
      <c r="G22" s="64" t="s">
        <v>182</v>
      </c>
      <c r="H22" s="65"/>
      <c r="I22" s="65"/>
      <c r="J22" s="65"/>
      <c r="K22" s="65"/>
      <c r="L22" s="65"/>
      <c r="M22" s="66"/>
      <c r="N22" s="7"/>
    </row>
    <row r="23" spans="2:14" ht="15.75" x14ac:dyDescent="0.25">
      <c r="B23" s="6"/>
      <c r="C23" s="36"/>
      <c r="D23" s="64"/>
      <c r="E23" s="65"/>
      <c r="F23" s="66"/>
      <c r="G23" s="64"/>
      <c r="H23" s="65"/>
      <c r="I23" s="65"/>
      <c r="J23" s="65"/>
      <c r="K23" s="65"/>
      <c r="L23" s="65"/>
      <c r="M23" s="66"/>
      <c r="N23" s="7"/>
    </row>
    <row r="24" spans="2:14" ht="16.5" thickBot="1" x14ac:dyDescent="0.3">
      <c r="B24" s="18"/>
      <c r="C24" s="19"/>
      <c r="D24" s="19"/>
      <c r="E24" s="19"/>
      <c r="F24" s="19"/>
      <c r="G24" s="19"/>
      <c r="H24" s="19"/>
      <c r="I24" s="19"/>
      <c r="J24" s="19"/>
      <c r="K24" s="19"/>
      <c r="L24" s="19"/>
      <c r="M24" s="19"/>
      <c r="N24" s="20"/>
    </row>
  </sheetData>
  <mergeCells count="27">
    <mergeCell ref="D21:F21"/>
    <mergeCell ref="G21:M21"/>
    <mergeCell ref="D22:F22"/>
    <mergeCell ref="G22:M22"/>
    <mergeCell ref="D23:F23"/>
    <mergeCell ref="G23:M23"/>
    <mergeCell ref="D20:F20"/>
    <mergeCell ref="G20:M20"/>
    <mergeCell ref="C8:E8"/>
    <mergeCell ref="F8:H8"/>
    <mergeCell ref="C10:F10"/>
    <mergeCell ref="G10:J10"/>
    <mergeCell ref="K10:M10"/>
    <mergeCell ref="C11:F13"/>
    <mergeCell ref="G11:J13"/>
    <mergeCell ref="K11:M13"/>
    <mergeCell ref="D14:E14"/>
    <mergeCell ref="H14:I14"/>
    <mergeCell ref="C15:M15"/>
    <mergeCell ref="C17:M17"/>
    <mergeCell ref="D18:F18"/>
    <mergeCell ref="G18:M18"/>
    <mergeCell ref="J7:K7"/>
    <mergeCell ref="L7:M7"/>
    <mergeCell ref="C5:M5"/>
    <mergeCell ref="D19:F19"/>
    <mergeCell ref="G19:M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125"/>
  <sheetViews>
    <sheetView workbookViewId="0">
      <selection activeCell="E25" sqref="E25"/>
    </sheetView>
  </sheetViews>
  <sheetFormatPr defaultRowHeight="15" x14ac:dyDescent="0.25"/>
  <cols>
    <col min="1" max="1" width="9.140625" style="21"/>
    <col min="2" max="2" width="14" style="21" customWidth="1"/>
    <col min="3" max="3" width="18" style="21" customWidth="1"/>
    <col min="4" max="4" width="16.42578125" style="21" customWidth="1"/>
    <col min="5" max="5" width="7.140625" style="21" customWidth="1"/>
    <col min="6" max="6" width="9.140625" style="21" customWidth="1"/>
    <col min="7" max="16384" width="9.140625" style="21"/>
  </cols>
  <sheetData>
    <row r="3" spans="3:4" s="22" customFormat="1" ht="22.5" customHeight="1" x14ac:dyDescent="0.25">
      <c r="C3" s="23" t="s">
        <v>17</v>
      </c>
      <c r="D3" s="23" t="s">
        <v>20</v>
      </c>
    </row>
    <row r="4" spans="3:4" x14ac:dyDescent="0.25">
      <c r="C4" s="25" t="s">
        <v>174</v>
      </c>
      <c r="D4" s="24"/>
    </row>
    <row r="5" spans="3:4" x14ac:dyDescent="0.25">
      <c r="C5" s="25" t="s">
        <v>175</v>
      </c>
      <c r="D5" s="24"/>
    </row>
    <row r="6" spans="3:4" x14ac:dyDescent="0.25">
      <c r="C6" s="25" t="s">
        <v>173</v>
      </c>
      <c r="D6" s="24">
        <v>14</v>
      </c>
    </row>
    <row r="7" spans="3:4" x14ac:dyDescent="0.25">
      <c r="C7" s="25" t="s">
        <v>90</v>
      </c>
      <c r="D7" s="24">
        <v>11</v>
      </c>
    </row>
    <row r="8" spans="3:4" x14ac:dyDescent="0.25">
      <c r="C8" s="25" t="s">
        <v>123</v>
      </c>
      <c r="D8" s="24">
        <v>44</v>
      </c>
    </row>
    <row r="9" spans="3:4" x14ac:dyDescent="0.25">
      <c r="C9" s="25"/>
      <c r="D9" s="24"/>
    </row>
    <row r="10" spans="3:4" x14ac:dyDescent="0.25">
      <c r="C10" s="25"/>
      <c r="D10" s="24"/>
    </row>
    <row r="11" spans="3:4" x14ac:dyDescent="0.25">
      <c r="C11" s="25"/>
      <c r="D11" s="24">
        <f>SUM(D6:D10)</f>
        <v>69</v>
      </c>
    </row>
    <row r="12" spans="3:4" x14ac:dyDescent="0.25">
      <c r="C12" s="40"/>
      <c r="D12" s="41"/>
    </row>
    <row r="13" spans="3:4" x14ac:dyDescent="0.25">
      <c r="C13" s="40"/>
      <c r="D13" s="41"/>
    </row>
    <row r="14" spans="3:4" x14ac:dyDescent="0.25">
      <c r="C14" s="40"/>
      <c r="D14" s="41"/>
    </row>
    <row r="15" spans="3:4" x14ac:dyDescent="0.25">
      <c r="C15" s="40"/>
      <c r="D15" s="41"/>
    </row>
    <row r="16" spans="3:4" x14ac:dyDescent="0.25">
      <c r="C16" s="40"/>
      <c r="D16" s="41"/>
    </row>
    <row r="17" spans="2:14" x14ac:dyDescent="0.25">
      <c r="C17" s="40"/>
      <c r="D17" s="41"/>
    </row>
    <row r="18" spans="2:14" x14ac:dyDescent="0.25">
      <c r="C18" s="40"/>
      <c r="D18" s="41"/>
    </row>
    <row r="19" spans="2:14" x14ac:dyDescent="0.25">
      <c r="C19" s="40"/>
      <c r="D19" s="41"/>
      <c r="G19" s="85"/>
      <c r="H19" s="85"/>
      <c r="I19" s="85"/>
      <c r="J19" s="85"/>
      <c r="K19" s="85"/>
      <c r="L19" s="85"/>
      <c r="M19" s="85"/>
      <c r="N19" s="85"/>
    </row>
    <row r="20" spans="2:14" x14ac:dyDescent="0.25">
      <c r="B20" s="23" t="s">
        <v>183</v>
      </c>
      <c r="C20" s="23" t="s">
        <v>184</v>
      </c>
      <c r="D20" s="23" t="s">
        <v>185</v>
      </c>
      <c r="E20" s="23" t="s">
        <v>186</v>
      </c>
      <c r="G20" s="85"/>
      <c r="H20" s="85"/>
      <c r="I20" s="85"/>
      <c r="J20" s="85"/>
      <c r="K20" s="85"/>
      <c r="L20" s="85"/>
      <c r="M20" s="85"/>
      <c r="N20" s="85"/>
    </row>
    <row r="21" spans="2:14" x14ac:dyDescent="0.25">
      <c r="B21" s="25" t="s">
        <v>173</v>
      </c>
      <c r="C21" s="25">
        <v>5</v>
      </c>
      <c r="D21" s="25">
        <v>9</v>
      </c>
      <c r="E21" s="43">
        <f>SUM(C21:D21)</f>
        <v>14</v>
      </c>
    </row>
    <row r="22" spans="2:14" x14ac:dyDescent="0.25">
      <c r="B22" s="25" t="s">
        <v>90</v>
      </c>
      <c r="C22" s="25">
        <v>5</v>
      </c>
      <c r="D22" s="25">
        <v>6</v>
      </c>
      <c r="E22" s="43">
        <f>SUM(C22:D22)</f>
        <v>11</v>
      </c>
    </row>
    <row r="23" spans="2:14" x14ac:dyDescent="0.25">
      <c r="B23" s="25" t="s">
        <v>123</v>
      </c>
      <c r="C23" s="25">
        <v>6</v>
      </c>
      <c r="D23" s="25">
        <v>38</v>
      </c>
      <c r="E23" s="43">
        <f>SUM(C23:D23)</f>
        <v>44</v>
      </c>
    </row>
    <row r="24" spans="2:14" x14ac:dyDescent="0.25">
      <c r="B24" s="44"/>
      <c r="C24" s="44">
        <f>SUM(C21:C23)</f>
        <v>16</v>
      </c>
      <c r="D24" s="44">
        <f>SUM(D21:D23)</f>
        <v>53</v>
      </c>
      <c r="E24" s="44">
        <f>SUM(E21:E23)</f>
        <v>69</v>
      </c>
    </row>
    <row r="25" spans="2:14" x14ac:dyDescent="0.25">
      <c r="B25" s="45"/>
      <c r="C25" s="45"/>
      <c r="D25" s="45"/>
      <c r="E25" s="45"/>
    </row>
    <row r="26" spans="2:14" x14ac:dyDescent="0.25">
      <c r="B26" s="40"/>
      <c r="C26" s="40"/>
      <c r="D26" s="40"/>
      <c r="E26" s="40"/>
    </row>
    <row r="27" spans="2:14" x14ac:dyDescent="0.25">
      <c r="B27" s="40"/>
      <c r="C27" s="40"/>
      <c r="D27" s="40"/>
      <c r="E27" s="40"/>
    </row>
    <row r="28" spans="2:14" x14ac:dyDescent="0.25">
      <c r="B28" s="40"/>
      <c r="C28" s="40"/>
      <c r="D28" s="40"/>
      <c r="E28" s="40"/>
    </row>
    <row r="29" spans="2:14" x14ac:dyDescent="0.25">
      <c r="C29" s="40"/>
      <c r="D29" s="41"/>
    </row>
    <row r="30" spans="2:14" x14ac:dyDescent="0.25">
      <c r="C30" s="40"/>
      <c r="D30" s="41"/>
    </row>
    <row r="31" spans="2:14" x14ac:dyDescent="0.25">
      <c r="C31" s="40"/>
      <c r="D31" s="41"/>
    </row>
    <row r="32" spans="2:14" x14ac:dyDescent="0.25">
      <c r="C32" s="40"/>
      <c r="D32" s="41"/>
    </row>
    <row r="33" spans="3:4" x14ac:dyDescent="0.25">
      <c r="C33" s="40"/>
      <c r="D33" s="41"/>
    </row>
    <row r="34" spans="3:4" x14ac:dyDescent="0.25">
      <c r="C34" s="40"/>
      <c r="D34" s="41"/>
    </row>
    <row r="35" spans="3:4" x14ac:dyDescent="0.25">
      <c r="C35" s="40"/>
      <c r="D35" s="41"/>
    </row>
    <row r="36" spans="3:4" x14ac:dyDescent="0.25">
      <c r="C36" s="40"/>
      <c r="D36" s="41"/>
    </row>
    <row r="37" spans="3:4" x14ac:dyDescent="0.25">
      <c r="C37" s="40"/>
      <c r="D37" s="41"/>
    </row>
    <row r="38" spans="3:4" x14ac:dyDescent="0.25">
      <c r="C38" s="40"/>
      <c r="D38" s="41"/>
    </row>
    <row r="39" spans="3:4" x14ac:dyDescent="0.25">
      <c r="C39" s="40"/>
      <c r="D39" s="41"/>
    </row>
    <row r="40" spans="3:4" x14ac:dyDescent="0.25">
      <c r="C40" s="40"/>
      <c r="D40" s="41"/>
    </row>
    <row r="41" spans="3:4" x14ac:dyDescent="0.25">
      <c r="C41" s="40"/>
      <c r="D41" s="41"/>
    </row>
    <row r="42" spans="3:4" x14ac:dyDescent="0.25">
      <c r="C42" s="40"/>
      <c r="D42" s="41"/>
    </row>
    <row r="43" spans="3:4" x14ac:dyDescent="0.25">
      <c r="C43" s="40"/>
      <c r="D43" s="41"/>
    </row>
    <row r="44" spans="3:4" x14ac:dyDescent="0.25">
      <c r="C44" s="40"/>
      <c r="D44" s="41"/>
    </row>
    <row r="45" spans="3:4" x14ac:dyDescent="0.25">
      <c r="C45" s="40"/>
      <c r="D45" s="41"/>
    </row>
    <row r="46" spans="3:4" x14ac:dyDescent="0.25">
      <c r="C46" s="40"/>
      <c r="D46" s="41"/>
    </row>
    <row r="47" spans="3:4" x14ac:dyDescent="0.25">
      <c r="C47" s="40"/>
      <c r="D47" s="41"/>
    </row>
    <row r="48" spans="3:4" x14ac:dyDescent="0.25">
      <c r="C48" s="40"/>
      <c r="D48" s="41"/>
    </row>
    <row r="49" spans="3:4" x14ac:dyDescent="0.25">
      <c r="C49" s="40"/>
      <c r="D49" s="41"/>
    </row>
    <row r="50" spans="3:4" x14ac:dyDescent="0.25">
      <c r="C50" s="40"/>
      <c r="D50" s="41"/>
    </row>
    <row r="51" spans="3:4" x14ac:dyDescent="0.25">
      <c r="C51" s="40"/>
      <c r="D51" s="41"/>
    </row>
    <row r="52" spans="3:4" x14ac:dyDescent="0.25">
      <c r="C52" s="40"/>
      <c r="D52" s="41"/>
    </row>
    <row r="53" spans="3:4" x14ac:dyDescent="0.25">
      <c r="C53" s="40"/>
      <c r="D53" s="41"/>
    </row>
    <row r="54" spans="3:4" x14ac:dyDescent="0.25">
      <c r="C54" s="40"/>
      <c r="D54" s="41"/>
    </row>
    <row r="55" spans="3:4" x14ac:dyDescent="0.25">
      <c r="C55" s="40"/>
      <c r="D55" s="41"/>
    </row>
    <row r="56" spans="3:4" x14ac:dyDescent="0.25">
      <c r="C56" s="40"/>
      <c r="D56" s="41"/>
    </row>
    <row r="57" spans="3:4" x14ac:dyDescent="0.25">
      <c r="C57" s="40"/>
      <c r="D57" s="41"/>
    </row>
    <row r="58" spans="3:4" x14ac:dyDescent="0.25">
      <c r="C58" s="40"/>
      <c r="D58" s="41"/>
    </row>
    <row r="59" spans="3:4" x14ac:dyDescent="0.25">
      <c r="C59" s="40"/>
      <c r="D59" s="41"/>
    </row>
    <row r="60" spans="3:4" x14ac:dyDescent="0.25">
      <c r="C60" s="40"/>
      <c r="D60" s="41"/>
    </row>
    <row r="61" spans="3:4" x14ac:dyDescent="0.25">
      <c r="C61" s="40"/>
      <c r="D61" s="41"/>
    </row>
    <row r="62" spans="3:4" x14ac:dyDescent="0.25">
      <c r="C62" s="40"/>
      <c r="D62" s="41"/>
    </row>
    <row r="63" spans="3:4" x14ac:dyDescent="0.25">
      <c r="C63" s="40"/>
      <c r="D63" s="41"/>
    </row>
    <row r="64" spans="3:4" x14ac:dyDescent="0.25">
      <c r="C64" s="40"/>
      <c r="D64" s="41"/>
    </row>
    <row r="65" spans="3:4" x14ac:dyDescent="0.25">
      <c r="C65" s="40"/>
      <c r="D65" s="41"/>
    </row>
    <row r="66" spans="3:4" x14ac:dyDescent="0.25">
      <c r="C66" s="40"/>
      <c r="D66" s="41"/>
    </row>
    <row r="67" spans="3:4" x14ac:dyDescent="0.25">
      <c r="C67" s="40"/>
      <c r="D67" s="41"/>
    </row>
    <row r="68" spans="3:4" x14ac:dyDescent="0.25">
      <c r="C68" s="40"/>
      <c r="D68" s="41"/>
    </row>
    <row r="69" spans="3:4" x14ac:dyDescent="0.25">
      <c r="C69" s="40"/>
      <c r="D69" s="41"/>
    </row>
    <row r="70" spans="3:4" x14ac:dyDescent="0.25">
      <c r="C70" s="40"/>
      <c r="D70" s="41"/>
    </row>
    <row r="71" spans="3:4" x14ac:dyDescent="0.25">
      <c r="C71" s="40"/>
      <c r="D71" s="41"/>
    </row>
    <row r="72" spans="3:4" x14ac:dyDescent="0.25">
      <c r="C72" s="40"/>
      <c r="D72" s="41"/>
    </row>
    <row r="73" spans="3:4" x14ac:dyDescent="0.25">
      <c r="C73" s="40"/>
      <c r="D73" s="41"/>
    </row>
    <row r="74" spans="3:4" x14ac:dyDescent="0.25">
      <c r="C74" s="40"/>
      <c r="D74" s="41"/>
    </row>
    <row r="75" spans="3:4" x14ac:dyDescent="0.25">
      <c r="C75" s="40"/>
      <c r="D75" s="41"/>
    </row>
    <row r="76" spans="3:4" x14ac:dyDescent="0.25">
      <c r="C76" s="40"/>
      <c r="D76" s="41"/>
    </row>
    <row r="77" spans="3:4" x14ac:dyDescent="0.25">
      <c r="C77" s="40"/>
      <c r="D77" s="41"/>
    </row>
    <row r="78" spans="3:4" x14ac:dyDescent="0.25">
      <c r="C78" s="40"/>
      <c r="D78" s="41"/>
    </row>
    <row r="79" spans="3:4" x14ac:dyDescent="0.25">
      <c r="C79" s="40"/>
      <c r="D79" s="41"/>
    </row>
    <row r="80" spans="3:4" x14ac:dyDescent="0.25">
      <c r="C80" s="40"/>
      <c r="D80" s="41"/>
    </row>
    <row r="81" spans="3:4" x14ac:dyDescent="0.25">
      <c r="C81" s="40"/>
      <c r="D81" s="41"/>
    </row>
    <row r="82" spans="3:4" x14ac:dyDescent="0.25">
      <c r="C82" s="40"/>
      <c r="D82" s="41"/>
    </row>
    <row r="83" spans="3:4" x14ac:dyDescent="0.25">
      <c r="C83" s="40"/>
      <c r="D83" s="41"/>
    </row>
    <row r="84" spans="3:4" x14ac:dyDescent="0.25">
      <c r="C84" s="40"/>
      <c r="D84" s="41"/>
    </row>
    <row r="85" spans="3:4" x14ac:dyDescent="0.25">
      <c r="C85" s="40"/>
      <c r="D85" s="41"/>
    </row>
    <row r="86" spans="3:4" x14ac:dyDescent="0.25">
      <c r="C86" s="40"/>
      <c r="D86" s="41"/>
    </row>
    <row r="87" spans="3:4" x14ac:dyDescent="0.25">
      <c r="C87" s="40"/>
      <c r="D87" s="41"/>
    </row>
    <row r="88" spans="3:4" x14ac:dyDescent="0.25">
      <c r="C88" s="40"/>
      <c r="D88" s="41"/>
    </row>
    <row r="89" spans="3:4" x14ac:dyDescent="0.25">
      <c r="C89" s="40"/>
      <c r="D89" s="41"/>
    </row>
    <row r="90" spans="3:4" x14ac:dyDescent="0.25">
      <c r="C90" s="40"/>
      <c r="D90" s="41"/>
    </row>
    <row r="91" spans="3:4" x14ac:dyDescent="0.25">
      <c r="C91" s="40"/>
      <c r="D91" s="41"/>
    </row>
    <row r="92" spans="3:4" x14ac:dyDescent="0.25">
      <c r="C92" s="40"/>
      <c r="D92" s="41"/>
    </row>
    <row r="93" spans="3:4" x14ac:dyDescent="0.25">
      <c r="C93" s="40"/>
      <c r="D93" s="41"/>
    </row>
    <row r="94" spans="3:4" x14ac:dyDescent="0.25">
      <c r="C94" s="40"/>
      <c r="D94" s="41"/>
    </row>
    <row r="95" spans="3:4" x14ac:dyDescent="0.25">
      <c r="C95" s="40"/>
      <c r="D95" s="41"/>
    </row>
    <row r="96" spans="3:4" x14ac:dyDescent="0.25">
      <c r="C96" s="40"/>
      <c r="D96" s="41"/>
    </row>
    <row r="97" spans="3:4" x14ac:dyDescent="0.25">
      <c r="C97" s="40"/>
      <c r="D97" s="41"/>
    </row>
    <row r="98" spans="3:4" x14ac:dyDescent="0.25">
      <c r="C98" s="40"/>
      <c r="D98" s="41"/>
    </row>
    <row r="99" spans="3:4" x14ac:dyDescent="0.25">
      <c r="C99" s="40"/>
      <c r="D99" s="41"/>
    </row>
    <row r="100" spans="3:4" x14ac:dyDescent="0.25">
      <c r="C100" s="40"/>
      <c r="D100" s="41"/>
    </row>
    <row r="101" spans="3:4" x14ac:dyDescent="0.25">
      <c r="C101" s="40"/>
      <c r="D101" s="41"/>
    </row>
    <row r="102" spans="3:4" x14ac:dyDescent="0.25">
      <c r="C102" s="40"/>
      <c r="D102" s="41"/>
    </row>
    <row r="103" spans="3:4" x14ac:dyDescent="0.25">
      <c r="C103" s="40"/>
      <c r="D103" s="41"/>
    </row>
    <row r="104" spans="3:4" x14ac:dyDescent="0.25">
      <c r="C104" s="40"/>
      <c r="D104" s="41"/>
    </row>
    <row r="105" spans="3:4" x14ac:dyDescent="0.25">
      <c r="C105" s="40"/>
      <c r="D105" s="41"/>
    </row>
    <row r="106" spans="3:4" x14ac:dyDescent="0.25">
      <c r="C106" s="40"/>
      <c r="D106" s="41"/>
    </row>
    <row r="107" spans="3:4" x14ac:dyDescent="0.25">
      <c r="C107" s="40"/>
      <c r="D107" s="41"/>
    </row>
    <row r="108" spans="3:4" x14ac:dyDescent="0.25">
      <c r="C108" s="40"/>
      <c r="D108" s="41"/>
    </row>
    <row r="109" spans="3:4" x14ac:dyDescent="0.25">
      <c r="C109" s="42"/>
      <c r="D109" s="42"/>
    </row>
    <row r="110" spans="3:4" x14ac:dyDescent="0.25">
      <c r="C110" s="42"/>
      <c r="D110" s="42"/>
    </row>
    <row r="111" spans="3:4" x14ac:dyDescent="0.25">
      <c r="C111" s="42"/>
      <c r="D111" s="42"/>
    </row>
    <row r="112" spans="3:4" x14ac:dyDescent="0.25">
      <c r="C112" s="42"/>
      <c r="D112" s="42"/>
    </row>
    <row r="113" spans="3:4" x14ac:dyDescent="0.25">
      <c r="C113" s="42"/>
      <c r="D113" s="42"/>
    </row>
    <row r="114" spans="3:4" x14ac:dyDescent="0.25">
      <c r="C114" s="42"/>
      <c r="D114" s="42"/>
    </row>
    <row r="115" spans="3:4" x14ac:dyDescent="0.25">
      <c r="C115" s="42"/>
      <c r="D115" s="42"/>
    </row>
    <row r="116" spans="3:4" x14ac:dyDescent="0.25">
      <c r="C116" s="42"/>
      <c r="D116" s="42"/>
    </row>
    <row r="117" spans="3:4" x14ac:dyDescent="0.25">
      <c r="C117" s="42"/>
      <c r="D117" s="42"/>
    </row>
    <row r="118" spans="3:4" x14ac:dyDescent="0.25">
      <c r="C118" s="42"/>
      <c r="D118" s="42"/>
    </row>
    <row r="119" spans="3:4" x14ac:dyDescent="0.25">
      <c r="C119" s="42"/>
      <c r="D119" s="42"/>
    </row>
    <row r="120" spans="3:4" x14ac:dyDescent="0.25">
      <c r="C120" s="42"/>
      <c r="D120" s="42"/>
    </row>
    <row r="121" spans="3:4" x14ac:dyDescent="0.25">
      <c r="C121" s="42"/>
      <c r="D121" s="42"/>
    </row>
    <row r="122" spans="3:4" x14ac:dyDescent="0.25">
      <c r="C122" s="42"/>
      <c r="D122" s="42"/>
    </row>
    <row r="123" spans="3:4" x14ac:dyDescent="0.25">
      <c r="C123" s="42"/>
      <c r="D123" s="42"/>
    </row>
    <row r="124" spans="3:4" x14ac:dyDescent="0.25">
      <c r="C124" s="42"/>
      <c r="D124" s="42"/>
    </row>
    <row r="125" spans="3:4" x14ac:dyDescent="0.25">
      <c r="C125" s="42"/>
      <c r="D125" s="42"/>
    </row>
  </sheetData>
  <mergeCells count="4">
    <mergeCell ref="G19:H19"/>
    <mergeCell ref="I19:N19"/>
    <mergeCell ref="G20:H20"/>
    <mergeCell ref="I20:N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election activeCell="B68" sqref="B68"/>
    </sheetView>
  </sheetViews>
  <sheetFormatPr defaultRowHeight="15" x14ac:dyDescent="0.25"/>
  <cols>
    <col min="1" max="1" width="17.28515625" customWidth="1"/>
    <col min="2" max="2" width="74.85546875" style="38" customWidth="1"/>
    <col min="3" max="3" width="10.42578125" style="39" customWidth="1"/>
    <col min="4" max="4" width="13.140625" style="39" customWidth="1"/>
    <col min="5" max="6" width="20" style="39" customWidth="1"/>
    <col min="7" max="7" width="13.28515625" style="39" customWidth="1"/>
    <col min="8" max="8" width="9.140625" customWidth="1"/>
    <col min="31" max="31" width="4" customWidth="1"/>
    <col min="32" max="32" width="6.7109375" customWidth="1"/>
    <col min="33" max="33" width="0.42578125" customWidth="1"/>
    <col min="34" max="34" width="1.28515625" customWidth="1"/>
    <col min="35" max="35" width="0.28515625" customWidth="1"/>
    <col min="36" max="36" width="2.140625" customWidth="1"/>
    <col min="37" max="37" width="1.7109375" customWidth="1"/>
  </cols>
  <sheetData>
    <row r="1" spans="1:7" x14ac:dyDescent="0.25">
      <c r="B1" s="54" t="s">
        <v>199</v>
      </c>
    </row>
    <row r="2" spans="1:7" x14ac:dyDescent="0.25">
      <c r="B2" s="54" t="s">
        <v>195</v>
      </c>
    </row>
    <row r="3" spans="1:7" x14ac:dyDescent="0.25">
      <c r="B3" s="54" t="s">
        <v>197</v>
      </c>
    </row>
    <row r="4" spans="1:7" x14ac:dyDescent="0.25">
      <c r="B4" s="54" t="s">
        <v>196</v>
      </c>
    </row>
    <row r="5" spans="1:7" s="2" customFormat="1" ht="21" customHeight="1" x14ac:dyDescent="0.2">
      <c r="A5" s="1" t="s">
        <v>21</v>
      </c>
      <c r="B5" s="37" t="s">
        <v>22</v>
      </c>
      <c r="C5" s="1" t="s">
        <v>16</v>
      </c>
      <c r="D5" s="1" t="s">
        <v>70</v>
      </c>
      <c r="E5" s="1" t="s">
        <v>0</v>
      </c>
      <c r="F5" s="1" t="s">
        <v>1</v>
      </c>
      <c r="G5" s="1" t="s">
        <v>2</v>
      </c>
    </row>
    <row r="6" spans="1:7" x14ac:dyDescent="0.25">
      <c r="A6" t="s">
        <v>75</v>
      </c>
      <c r="B6" s="46" t="s">
        <v>85</v>
      </c>
      <c r="C6" t="s">
        <v>63</v>
      </c>
      <c r="D6" t="s">
        <v>90</v>
      </c>
      <c r="E6" t="s">
        <v>192</v>
      </c>
      <c r="F6" t="s">
        <v>66</v>
      </c>
      <c r="G6" t="s">
        <v>91</v>
      </c>
    </row>
    <row r="7" spans="1:7" x14ac:dyDescent="0.25">
      <c r="A7" t="s">
        <v>33</v>
      </c>
      <c r="B7" t="s">
        <v>34</v>
      </c>
      <c r="C7" t="s">
        <v>63</v>
      </c>
      <c r="D7" t="s">
        <v>173</v>
      </c>
      <c r="E7" t="s">
        <v>192</v>
      </c>
      <c r="F7" t="s">
        <v>65</v>
      </c>
      <c r="G7" t="s">
        <v>68</v>
      </c>
    </row>
    <row r="8" spans="1:7" x14ac:dyDescent="0.25">
      <c r="A8" t="s">
        <v>31</v>
      </c>
      <c r="B8" t="s">
        <v>32</v>
      </c>
      <c r="C8" t="s">
        <v>63</v>
      </c>
      <c r="D8" t="s">
        <v>90</v>
      </c>
      <c r="E8" t="s">
        <v>192</v>
      </c>
      <c r="F8" t="s">
        <v>65</v>
      </c>
      <c r="G8" t="s">
        <v>67</v>
      </c>
    </row>
    <row r="9" spans="1:7" x14ac:dyDescent="0.25">
      <c r="A9" t="s">
        <v>71</v>
      </c>
      <c r="B9" t="s">
        <v>81</v>
      </c>
      <c r="C9" t="s">
        <v>63</v>
      </c>
      <c r="D9" t="s">
        <v>173</v>
      </c>
      <c r="E9" t="s">
        <v>192</v>
      </c>
      <c r="F9" t="s">
        <v>66</v>
      </c>
      <c r="G9" t="s">
        <v>67</v>
      </c>
    </row>
    <row r="10" spans="1:7" x14ac:dyDescent="0.25">
      <c r="A10" t="s">
        <v>72</v>
      </c>
      <c r="B10" t="s">
        <v>82</v>
      </c>
      <c r="C10" t="s">
        <v>63</v>
      </c>
      <c r="D10" t="s">
        <v>90</v>
      </c>
      <c r="E10" t="s">
        <v>192</v>
      </c>
      <c r="F10" t="s">
        <v>65</v>
      </c>
      <c r="G10" t="s">
        <v>67</v>
      </c>
    </row>
    <row r="11" spans="1:7" x14ac:dyDescent="0.25">
      <c r="A11" t="s">
        <v>73</v>
      </c>
      <c r="B11" t="s">
        <v>83</v>
      </c>
      <c r="C11" t="s">
        <v>63</v>
      </c>
      <c r="D11" t="s">
        <v>90</v>
      </c>
      <c r="E11" t="s">
        <v>192</v>
      </c>
      <c r="F11" t="s">
        <v>65</v>
      </c>
      <c r="G11" t="s">
        <v>67</v>
      </c>
    </row>
    <row r="12" spans="1:7" x14ac:dyDescent="0.25">
      <c r="A12" t="s">
        <v>74</v>
      </c>
      <c r="B12" t="s">
        <v>84</v>
      </c>
      <c r="C12" t="s">
        <v>63</v>
      </c>
      <c r="D12" t="s">
        <v>90</v>
      </c>
      <c r="E12" t="s">
        <v>192</v>
      </c>
      <c r="F12" t="s">
        <v>65</v>
      </c>
      <c r="G12" t="s">
        <v>67</v>
      </c>
    </row>
    <row r="13" spans="1:7" x14ac:dyDescent="0.25">
      <c r="A13" t="s">
        <v>43</v>
      </c>
      <c r="B13" t="s">
        <v>44</v>
      </c>
      <c r="C13" t="s">
        <v>64</v>
      </c>
      <c r="D13" t="s">
        <v>173</v>
      </c>
      <c r="E13" t="s">
        <v>192</v>
      </c>
      <c r="F13" t="s">
        <v>65</v>
      </c>
      <c r="G13" t="s">
        <v>68</v>
      </c>
    </row>
    <row r="14" spans="1:7" x14ac:dyDescent="0.25">
      <c r="A14" t="s">
        <v>76</v>
      </c>
      <c r="B14" t="s">
        <v>86</v>
      </c>
      <c r="C14" t="s">
        <v>64</v>
      </c>
      <c r="D14" t="s">
        <v>90</v>
      </c>
      <c r="E14" t="s">
        <v>192</v>
      </c>
      <c r="F14" t="s">
        <v>66</v>
      </c>
      <c r="G14" t="s">
        <v>91</v>
      </c>
    </row>
    <row r="15" spans="1:7" x14ac:dyDescent="0.25">
      <c r="A15" t="s">
        <v>77</v>
      </c>
      <c r="B15" t="s">
        <v>87</v>
      </c>
      <c r="C15" t="s">
        <v>64</v>
      </c>
      <c r="D15" t="s">
        <v>90</v>
      </c>
      <c r="E15" t="s">
        <v>192</v>
      </c>
      <c r="F15" t="s">
        <v>65</v>
      </c>
      <c r="G15" t="s">
        <v>91</v>
      </c>
    </row>
    <row r="16" spans="1:7" x14ac:dyDescent="0.25">
      <c r="A16" t="s">
        <v>78</v>
      </c>
      <c r="B16" t="s">
        <v>88</v>
      </c>
      <c r="C16" t="s">
        <v>64</v>
      </c>
      <c r="D16" t="s">
        <v>90</v>
      </c>
      <c r="E16" t="s">
        <v>192</v>
      </c>
      <c r="F16" t="s">
        <v>65</v>
      </c>
      <c r="G16" t="s">
        <v>91</v>
      </c>
    </row>
    <row r="17" spans="1:7" x14ac:dyDescent="0.25">
      <c r="A17" t="s">
        <v>61</v>
      </c>
      <c r="B17" t="s">
        <v>62</v>
      </c>
      <c r="C17" t="s">
        <v>64</v>
      </c>
      <c r="D17" t="s">
        <v>90</v>
      </c>
      <c r="E17" t="s">
        <v>192</v>
      </c>
      <c r="F17" t="s">
        <v>65</v>
      </c>
      <c r="G17" t="s">
        <v>92</v>
      </c>
    </row>
    <row r="18" spans="1:7" x14ac:dyDescent="0.25">
      <c r="A18" t="s">
        <v>51</v>
      </c>
      <c r="B18" t="s">
        <v>52</v>
      </c>
      <c r="C18" t="s">
        <v>64</v>
      </c>
      <c r="D18" t="s">
        <v>173</v>
      </c>
      <c r="E18" t="s">
        <v>192</v>
      </c>
      <c r="F18" t="s">
        <v>65</v>
      </c>
      <c r="G18" t="s">
        <v>92</v>
      </c>
    </row>
    <row r="19" spans="1:7" x14ac:dyDescent="0.25">
      <c r="A19" t="s">
        <v>49</v>
      </c>
      <c r="B19" t="s">
        <v>50</v>
      </c>
      <c r="C19" t="s">
        <v>64</v>
      </c>
      <c r="D19" t="s">
        <v>173</v>
      </c>
      <c r="E19" t="s">
        <v>192</v>
      </c>
      <c r="F19" t="s">
        <v>65</v>
      </c>
      <c r="G19" t="s">
        <v>68</v>
      </c>
    </row>
    <row r="20" spans="1:7" x14ac:dyDescent="0.25">
      <c r="A20" t="s">
        <v>79</v>
      </c>
      <c r="B20" t="s">
        <v>89</v>
      </c>
      <c r="C20" t="s">
        <v>64</v>
      </c>
      <c r="D20" t="s">
        <v>90</v>
      </c>
      <c r="E20" t="s">
        <v>192</v>
      </c>
      <c r="F20" t="s">
        <v>66</v>
      </c>
      <c r="G20" t="s">
        <v>93</v>
      </c>
    </row>
    <row r="21" spans="1:7" x14ac:dyDescent="0.25">
      <c r="A21" t="s">
        <v>80</v>
      </c>
      <c r="B21" t="s">
        <v>89</v>
      </c>
      <c r="C21" t="s">
        <v>64</v>
      </c>
      <c r="D21" t="s">
        <v>90</v>
      </c>
      <c r="E21" t="s">
        <v>192</v>
      </c>
      <c r="F21" t="s">
        <v>66</v>
      </c>
      <c r="G21" t="s">
        <v>93</v>
      </c>
    </row>
    <row r="22" spans="1:7" x14ac:dyDescent="0.25">
      <c r="A22" t="s">
        <v>37</v>
      </c>
      <c r="B22" t="s">
        <v>38</v>
      </c>
      <c r="C22" t="s">
        <v>64</v>
      </c>
      <c r="D22" t="s">
        <v>173</v>
      </c>
      <c r="E22" t="s">
        <v>192</v>
      </c>
      <c r="F22" t="s">
        <v>65</v>
      </c>
      <c r="G22" t="s">
        <v>93</v>
      </c>
    </row>
    <row r="23" spans="1:7" x14ac:dyDescent="0.25">
      <c r="A23" t="s">
        <v>29</v>
      </c>
      <c r="B23" s="46" t="s">
        <v>30</v>
      </c>
      <c r="C23" t="s">
        <v>63</v>
      </c>
      <c r="D23" t="s">
        <v>173</v>
      </c>
      <c r="E23" t="s">
        <v>192</v>
      </c>
      <c r="F23" t="s">
        <v>65</v>
      </c>
      <c r="G23" t="s">
        <v>68</v>
      </c>
    </row>
    <row r="24" spans="1:7" x14ac:dyDescent="0.25">
      <c r="A24" t="s">
        <v>96</v>
      </c>
      <c r="B24" s="46" t="s">
        <v>110</v>
      </c>
      <c r="C24" t="s">
        <v>63</v>
      </c>
      <c r="D24" t="s">
        <v>123</v>
      </c>
      <c r="E24" t="s">
        <v>192</v>
      </c>
      <c r="F24" t="s">
        <v>66</v>
      </c>
      <c r="G24" t="s">
        <v>91</v>
      </c>
    </row>
    <row r="25" spans="1:7" x14ac:dyDescent="0.25">
      <c r="A25" s="46" t="s">
        <v>125</v>
      </c>
      <c r="B25" s="46" t="s">
        <v>148</v>
      </c>
      <c r="C25" s="46" t="s">
        <v>63</v>
      </c>
      <c r="D25" s="46" t="s">
        <v>123</v>
      </c>
      <c r="E25" s="46" t="s">
        <v>192</v>
      </c>
      <c r="F25" s="46" t="s">
        <v>66</v>
      </c>
      <c r="G25" s="46" t="s">
        <v>91</v>
      </c>
    </row>
    <row r="26" spans="1:7" x14ac:dyDescent="0.25">
      <c r="A26" t="s">
        <v>95</v>
      </c>
      <c r="B26" t="s">
        <v>189</v>
      </c>
      <c r="C26" t="s">
        <v>63</v>
      </c>
      <c r="D26" t="s">
        <v>123</v>
      </c>
      <c r="E26" t="s">
        <v>192</v>
      </c>
      <c r="F26" t="s">
        <v>65</v>
      </c>
      <c r="G26" t="s">
        <v>93</v>
      </c>
    </row>
    <row r="27" spans="1:7" x14ac:dyDescent="0.25">
      <c r="A27" t="s">
        <v>127</v>
      </c>
      <c r="B27" t="s">
        <v>150</v>
      </c>
      <c r="C27" t="s">
        <v>63</v>
      </c>
      <c r="D27" t="s">
        <v>123</v>
      </c>
      <c r="E27" t="s">
        <v>192</v>
      </c>
      <c r="F27" t="s">
        <v>65</v>
      </c>
      <c r="G27" t="s">
        <v>93</v>
      </c>
    </row>
    <row r="28" spans="1:7" x14ac:dyDescent="0.25">
      <c r="A28" t="s">
        <v>94</v>
      </c>
      <c r="B28" t="s">
        <v>109</v>
      </c>
      <c r="C28" t="s">
        <v>63</v>
      </c>
      <c r="D28" t="s">
        <v>123</v>
      </c>
      <c r="E28" t="s">
        <v>192</v>
      </c>
      <c r="F28" t="s">
        <v>65</v>
      </c>
      <c r="G28" t="s">
        <v>93</v>
      </c>
    </row>
    <row r="29" spans="1:7" x14ac:dyDescent="0.25">
      <c r="A29" t="s">
        <v>126</v>
      </c>
      <c r="B29" t="s">
        <v>149</v>
      </c>
      <c r="C29" t="s">
        <v>63</v>
      </c>
      <c r="D29" t="s">
        <v>123</v>
      </c>
      <c r="E29" t="s">
        <v>192</v>
      </c>
      <c r="F29" t="s">
        <v>65</v>
      </c>
      <c r="G29" t="s">
        <v>68</v>
      </c>
    </row>
    <row r="30" spans="1:7" x14ac:dyDescent="0.25">
      <c r="A30" t="s">
        <v>187</v>
      </c>
      <c r="B30" t="s">
        <v>190</v>
      </c>
      <c r="C30" t="s">
        <v>64</v>
      </c>
      <c r="D30" t="s">
        <v>123</v>
      </c>
      <c r="E30" t="s">
        <v>192</v>
      </c>
      <c r="F30" t="s">
        <v>66</v>
      </c>
      <c r="G30" t="s">
        <v>68</v>
      </c>
    </row>
    <row r="31" spans="1:7" x14ac:dyDescent="0.25">
      <c r="A31" t="s">
        <v>104</v>
      </c>
      <c r="B31" t="s">
        <v>118</v>
      </c>
      <c r="C31" t="s">
        <v>64</v>
      </c>
      <c r="D31" t="s">
        <v>123</v>
      </c>
      <c r="E31" t="s">
        <v>192</v>
      </c>
      <c r="F31" t="s">
        <v>65</v>
      </c>
      <c r="G31" t="s">
        <v>68</v>
      </c>
    </row>
    <row r="32" spans="1:7" x14ac:dyDescent="0.25">
      <c r="A32" t="s">
        <v>102</v>
      </c>
      <c r="B32" t="s">
        <v>116</v>
      </c>
      <c r="C32" t="s">
        <v>64</v>
      </c>
      <c r="D32" t="s">
        <v>123</v>
      </c>
      <c r="E32" t="s">
        <v>192</v>
      </c>
      <c r="F32" t="s">
        <v>66</v>
      </c>
      <c r="G32" t="s">
        <v>68</v>
      </c>
    </row>
    <row r="33" spans="1:7" x14ac:dyDescent="0.25">
      <c r="A33" t="s">
        <v>57</v>
      </c>
      <c r="B33" t="s">
        <v>58</v>
      </c>
      <c r="C33" t="s">
        <v>64</v>
      </c>
      <c r="D33" t="s">
        <v>123</v>
      </c>
      <c r="E33" t="s">
        <v>192</v>
      </c>
      <c r="F33" t="s">
        <v>65</v>
      </c>
      <c r="G33" t="s">
        <v>68</v>
      </c>
    </row>
    <row r="34" spans="1:7" x14ac:dyDescent="0.25">
      <c r="A34" t="s">
        <v>106</v>
      </c>
      <c r="B34" t="s">
        <v>120</v>
      </c>
      <c r="C34" t="s">
        <v>64</v>
      </c>
      <c r="D34" t="s">
        <v>123</v>
      </c>
      <c r="E34" t="s">
        <v>192</v>
      </c>
      <c r="F34" t="s">
        <v>65</v>
      </c>
      <c r="G34" t="s">
        <v>93</v>
      </c>
    </row>
    <row r="35" spans="1:7" x14ac:dyDescent="0.25">
      <c r="A35" t="s">
        <v>105</v>
      </c>
      <c r="B35" t="s">
        <v>119</v>
      </c>
      <c r="C35" t="s">
        <v>64</v>
      </c>
      <c r="D35" t="s">
        <v>123</v>
      </c>
      <c r="E35" t="s">
        <v>192</v>
      </c>
      <c r="F35" t="s">
        <v>65</v>
      </c>
      <c r="G35" t="s">
        <v>124</v>
      </c>
    </row>
    <row r="36" spans="1:7" x14ac:dyDescent="0.25">
      <c r="A36" t="s">
        <v>130</v>
      </c>
      <c r="B36" t="s">
        <v>153</v>
      </c>
      <c r="C36" t="s">
        <v>64</v>
      </c>
      <c r="D36" t="s">
        <v>123</v>
      </c>
      <c r="E36" t="s">
        <v>192</v>
      </c>
      <c r="F36" t="s">
        <v>65</v>
      </c>
      <c r="G36" t="s">
        <v>67</v>
      </c>
    </row>
    <row r="37" spans="1:7" x14ac:dyDescent="0.25">
      <c r="A37" t="s">
        <v>98</v>
      </c>
      <c r="B37" t="s">
        <v>112</v>
      </c>
      <c r="C37" t="s">
        <v>64</v>
      </c>
      <c r="D37" t="s">
        <v>123</v>
      </c>
      <c r="E37" t="s">
        <v>192</v>
      </c>
      <c r="F37" t="s">
        <v>66</v>
      </c>
      <c r="G37" t="s">
        <v>93</v>
      </c>
    </row>
    <row r="38" spans="1:7" x14ac:dyDescent="0.25">
      <c r="A38" t="s">
        <v>100</v>
      </c>
      <c r="B38" t="s">
        <v>114</v>
      </c>
      <c r="C38" t="s">
        <v>64</v>
      </c>
      <c r="D38" t="s">
        <v>123</v>
      </c>
      <c r="E38" t="s">
        <v>192</v>
      </c>
      <c r="F38" t="s">
        <v>66</v>
      </c>
      <c r="G38" t="s">
        <v>93</v>
      </c>
    </row>
    <row r="39" spans="1:7" x14ac:dyDescent="0.25">
      <c r="A39" t="s">
        <v>99</v>
      </c>
      <c r="B39" t="s">
        <v>113</v>
      </c>
      <c r="C39" t="s">
        <v>64</v>
      </c>
      <c r="D39" t="s">
        <v>123</v>
      </c>
      <c r="E39" t="s">
        <v>192</v>
      </c>
      <c r="F39" t="s">
        <v>66</v>
      </c>
      <c r="G39" t="s">
        <v>93</v>
      </c>
    </row>
    <row r="40" spans="1:7" x14ac:dyDescent="0.25">
      <c r="A40" t="s">
        <v>132</v>
      </c>
      <c r="B40" t="s">
        <v>155</v>
      </c>
      <c r="C40" t="s">
        <v>64</v>
      </c>
      <c r="D40" t="s">
        <v>123</v>
      </c>
      <c r="E40" t="s">
        <v>192</v>
      </c>
      <c r="F40" t="s">
        <v>65</v>
      </c>
      <c r="G40" t="s">
        <v>171</v>
      </c>
    </row>
    <row r="41" spans="1:7" x14ac:dyDescent="0.25">
      <c r="A41" t="s">
        <v>144</v>
      </c>
      <c r="B41" t="s">
        <v>167</v>
      </c>
      <c r="C41" t="s">
        <v>64</v>
      </c>
      <c r="D41" t="s">
        <v>123</v>
      </c>
      <c r="E41" t="s">
        <v>192</v>
      </c>
      <c r="F41" t="s">
        <v>65</v>
      </c>
      <c r="G41" t="s">
        <v>172</v>
      </c>
    </row>
    <row r="42" spans="1:7" x14ac:dyDescent="0.25">
      <c r="A42" t="s">
        <v>147</v>
      </c>
      <c r="B42" t="s">
        <v>170</v>
      </c>
      <c r="C42" t="s">
        <v>64</v>
      </c>
      <c r="D42" t="s">
        <v>123</v>
      </c>
      <c r="E42" t="s">
        <v>192</v>
      </c>
      <c r="F42" t="s">
        <v>66</v>
      </c>
      <c r="G42" t="s">
        <v>171</v>
      </c>
    </row>
    <row r="43" spans="1:7" x14ac:dyDescent="0.25">
      <c r="A43" t="s">
        <v>128</v>
      </c>
      <c r="B43" t="s">
        <v>151</v>
      </c>
      <c r="C43" t="s">
        <v>64</v>
      </c>
      <c r="D43" t="s">
        <v>123</v>
      </c>
      <c r="E43" t="s">
        <v>192</v>
      </c>
      <c r="F43" t="s">
        <v>65</v>
      </c>
      <c r="G43" t="s">
        <v>91</v>
      </c>
    </row>
    <row r="44" spans="1:7" x14ac:dyDescent="0.25">
      <c r="A44" t="s">
        <v>108</v>
      </c>
      <c r="B44" t="s">
        <v>122</v>
      </c>
      <c r="C44" t="s">
        <v>64</v>
      </c>
      <c r="D44" t="s">
        <v>123</v>
      </c>
      <c r="E44" t="s">
        <v>192</v>
      </c>
      <c r="F44" t="s">
        <v>66</v>
      </c>
      <c r="G44" t="s">
        <v>91</v>
      </c>
    </row>
    <row r="45" spans="1:7" x14ac:dyDescent="0.25">
      <c r="A45" t="s">
        <v>53</v>
      </c>
      <c r="B45" t="s">
        <v>54</v>
      </c>
      <c r="C45" t="s">
        <v>64</v>
      </c>
      <c r="D45" t="s">
        <v>123</v>
      </c>
      <c r="E45" t="s">
        <v>192</v>
      </c>
      <c r="F45" t="s">
        <v>66</v>
      </c>
      <c r="G45" t="s">
        <v>68</v>
      </c>
    </row>
    <row r="46" spans="1:7" x14ac:dyDescent="0.25">
      <c r="A46" t="s">
        <v>188</v>
      </c>
      <c r="B46" t="s">
        <v>191</v>
      </c>
      <c r="C46" t="s">
        <v>64</v>
      </c>
      <c r="D46" t="s">
        <v>123</v>
      </c>
      <c r="E46" t="s">
        <v>192</v>
      </c>
      <c r="F46" t="s">
        <v>65</v>
      </c>
      <c r="G46" t="s">
        <v>68</v>
      </c>
    </row>
    <row r="47" spans="1:7" x14ac:dyDescent="0.25">
      <c r="A47" t="s">
        <v>97</v>
      </c>
      <c r="B47" t="s">
        <v>111</v>
      </c>
      <c r="C47" t="s">
        <v>64</v>
      </c>
      <c r="D47" t="s">
        <v>123</v>
      </c>
      <c r="E47" t="s">
        <v>192</v>
      </c>
      <c r="F47" t="s">
        <v>66</v>
      </c>
      <c r="G47" t="s">
        <v>91</v>
      </c>
    </row>
    <row r="48" spans="1:7" x14ac:dyDescent="0.25">
      <c r="A48" t="s">
        <v>135</v>
      </c>
      <c r="B48" t="s">
        <v>158</v>
      </c>
      <c r="C48" t="s">
        <v>64</v>
      </c>
      <c r="D48" t="s">
        <v>123</v>
      </c>
      <c r="E48" t="s">
        <v>192</v>
      </c>
      <c r="F48" t="s">
        <v>65</v>
      </c>
      <c r="G48" t="s">
        <v>68</v>
      </c>
    </row>
    <row r="49" spans="1:7" x14ac:dyDescent="0.25">
      <c r="A49" t="s">
        <v>45</v>
      </c>
      <c r="B49" t="s">
        <v>46</v>
      </c>
      <c r="C49" t="s">
        <v>64</v>
      </c>
      <c r="D49" t="s">
        <v>173</v>
      </c>
      <c r="E49" t="s">
        <v>192</v>
      </c>
      <c r="F49" t="s">
        <v>65</v>
      </c>
      <c r="G49" t="s">
        <v>67</v>
      </c>
    </row>
    <row r="50" spans="1:7" x14ac:dyDescent="0.25">
      <c r="A50" t="s">
        <v>41</v>
      </c>
      <c r="B50" t="s">
        <v>42</v>
      </c>
      <c r="C50" t="s">
        <v>64</v>
      </c>
      <c r="D50" t="s">
        <v>173</v>
      </c>
      <c r="E50" t="s">
        <v>192</v>
      </c>
      <c r="F50" t="s">
        <v>65</v>
      </c>
      <c r="G50" t="s">
        <v>67</v>
      </c>
    </row>
    <row r="51" spans="1:7" x14ac:dyDescent="0.25">
      <c r="A51" t="s">
        <v>47</v>
      </c>
      <c r="B51" t="s">
        <v>48</v>
      </c>
      <c r="C51" t="s">
        <v>64</v>
      </c>
      <c r="D51" t="s">
        <v>173</v>
      </c>
      <c r="E51" t="s">
        <v>192</v>
      </c>
      <c r="F51" t="s">
        <v>65</v>
      </c>
      <c r="G51" t="s">
        <v>67</v>
      </c>
    </row>
    <row r="52" spans="1:7" x14ac:dyDescent="0.25">
      <c r="A52" t="s">
        <v>141</v>
      </c>
      <c r="B52" t="s">
        <v>164</v>
      </c>
      <c r="C52" t="s">
        <v>64</v>
      </c>
      <c r="D52" t="s">
        <v>123</v>
      </c>
      <c r="E52" t="s">
        <v>192</v>
      </c>
      <c r="F52" t="s">
        <v>65</v>
      </c>
      <c r="G52" t="s">
        <v>68</v>
      </c>
    </row>
    <row r="53" spans="1:7" x14ac:dyDescent="0.25">
      <c r="A53" t="s">
        <v>39</v>
      </c>
      <c r="B53" t="s">
        <v>40</v>
      </c>
      <c r="C53" t="s">
        <v>64</v>
      </c>
      <c r="D53" t="s">
        <v>173</v>
      </c>
      <c r="E53" t="s">
        <v>192</v>
      </c>
      <c r="F53" t="s">
        <v>65</v>
      </c>
      <c r="G53" t="s">
        <v>68</v>
      </c>
    </row>
    <row r="54" spans="1:7" x14ac:dyDescent="0.25">
      <c r="A54" t="s">
        <v>35</v>
      </c>
      <c r="B54" t="s">
        <v>36</v>
      </c>
      <c r="C54" t="s">
        <v>64</v>
      </c>
      <c r="D54" t="s">
        <v>173</v>
      </c>
      <c r="E54" t="s">
        <v>192</v>
      </c>
      <c r="F54" t="s">
        <v>65</v>
      </c>
      <c r="G54" t="s">
        <v>68</v>
      </c>
    </row>
    <row r="55" spans="1:7" x14ac:dyDescent="0.25">
      <c r="A55" t="s">
        <v>59</v>
      </c>
      <c r="B55" t="s">
        <v>60</v>
      </c>
      <c r="C55" t="s">
        <v>64</v>
      </c>
      <c r="D55" t="s">
        <v>123</v>
      </c>
      <c r="E55" t="s">
        <v>192</v>
      </c>
      <c r="F55" t="s">
        <v>66</v>
      </c>
      <c r="G55" t="s">
        <v>68</v>
      </c>
    </row>
    <row r="56" spans="1:7" x14ac:dyDescent="0.25">
      <c r="A56" t="s">
        <v>136</v>
      </c>
      <c r="B56" t="s">
        <v>159</v>
      </c>
      <c r="C56" t="s">
        <v>64</v>
      </c>
      <c r="D56" t="s">
        <v>123</v>
      </c>
      <c r="E56" t="s">
        <v>192</v>
      </c>
      <c r="F56" t="s">
        <v>65</v>
      </c>
      <c r="G56" t="s">
        <v>68</v>
      </c>
    </row>
    <row r="57" spans="1:7" x14ac:dyDescent="0.25">
      <c r="A57" t="s">
        <v>101</v>
      </c>
      <c r="B57" t="s">
        <v>115</v>
      </c>
      <c r="C57" t="s">
        <v>64</v>
      </c>
      <c r="D57" t="s">
        <v>123</v>
      </c>
      <c r="E57" t="s">
        <v>192</v>
      </c>
      <c r="F57" t="s">
        <v>65</v>
      </c>
      <c r="G57" t="s">
        <v>91</v>
      </c>
    </row>
    <row r="58" spans="1:7" x14ac:dyDescent="0.25">
      <c r="A58" t="s">
        <v>103</v>
      </c>
      <c r="B58" t="s">
        <v>117</v>
      </c>
      <c r="C58" t="s">
        <v>64</v>
      </c>
      <c r="D58" t="s">
        <v>123</v>
      </c>
      <c r="E58" t="s">
        <v>192</v>
      </c>
      <c r="F58" t="s">
        <v>66</v>
      </c>
      <c r="G58" t="s">
        <v>68</v>
      </c>
    </row>
    <row r="59" spans="1:7" x14ac:dyDescent="0.25">
      <c r="A59" t="s">
        <v>107</v>
      </c>
      <c r="B59" t="s">
        <v>121</v>
      </c>
      <c r="C59" t="s">
        <v>64</v>
      </c>
      <c r="D59" t="s">
        <v>123</v>
      </c>
      <c r="E59" t="s">
        <v>192</v>
      </c>
      <c r="F59" t="s">
        <v>66</v>
      </c>
      <c r="G59" t="s">
        <v>124</v>
      </c>
    </row>
    <row r="60" spans="1:7" x14ac:dyDescent="0.25">
      <c r="A60" s="47" t="s">
        <v>145</v>
      </c>
      <c r="B60" s="47" t="s">
        <v>168</v>
      </c>
      <c r="C60" s="47" t="s">
        <v>64</v>
      </c>
      <c r="D60" t="s">
        <v>123</v>
      </c>
      <c r="E60" s="47" t="s">
        <v>192</v>
      </c>
      <c r="F60" s="47" t="s">
        <v>66</v>
      </c>
      <c r="G60" s="47" t="s">
        <v>65</v>
      </c>
    </row>
    <row r="61" spans="1:7" x14ac:dyDescent="0.25">
      <c r="A61" t="s">
        <v>137</v>
      </c>
      <c r="B61" t="s">
        <v>160</v>
      </c>
      <c r="C61" t="s">
        <v>64</v>
      </c>
      <c r="D61" t="s">
        <v>123</v>
      </c>
      <c r="E61" t="s">
        <v>192</v>
      </c>
      <c r="F61" t="s">
        <v>65</v>
      </c>
      <c r="G61" t="s">
        <v>65</v>
      </c>
    </row>
    <row r="62" spans="1:7" x14ac:dyDescent="0.25">
      <c r="A62" t="s">
        <v>138</v>
      </c>
      <c r="B62" t="s">
        <v>161</v>
      </c>
      <c r="C62" t="s">
        <v>64</v>
      </c>
      <c r="D62" t="s">
        <v>123</v>
      </c>
      <c r="E62" t="s">
        <v>192</v>
      </c>
      <c r="F62" t="s">
        <v>65</v>
      </c>
      <c r="G62" t="s">
        <v>65</v>
      </c>
    </row>
    <row r="63" spans="1:7" s="48" customFormat="1" x14ac:dyDescent="0.25">
      <c r="A63" s="48" t="s">
        <v>133</v>
      </c>
      <c r="B63" s="48" t="s">
        <v>156</v>
      </c>
      <c r="C63" s="48" t="s">
        <v>64</v>
      </c>
      <c r="D63" t="s">
        <v>123</v>
      </c>
      <c r="E63" s="48" t="s">
        <v>192</v>
      </c>
      <c r="F63" s="48" t="s">
        <v>65</v>
      </c>
      <c r="G63" s="48" t="s">
        <v>68</v>
      </c>
    </row>
    <row r="64" spans="1:7" s="49" customFormat="1" x14ac:dyDescent="0.25">
      <c r="A64" s="49" t="s">
        <v>134</v>
      </c>
      <c r="B64" s="49" t="s">
        <v>157</v>
      </c>
      <c r="C64" s="49" t="s">
        <v>64</v>
      </c>
      <c r="D64" t="s">
        <v>123</v>
      </c>
      <c r="E64" s="49" t="s">
        <v>192</v>
      </c>
      <c r="F64" s="49" t="s">
        <v>65</v>
      </c>
      <c r="G64" s="49" t="s">
        <v>65</v>
      </c>
    </row>
    <row r="65" spans="1:7" s="48" customFormat="1" x14ac:dyDescent="0.25">
      <c r="A65" s="49" t="s">
        <v>146</v>
      </c>
      <c r="B65" s="49" t="s">
        <v>169</v>
      </c>
      <c r="C65" s="49" t="s">
        <v>64</v>
      </c>
      <c r="D65" t="s">
        <v>123</v>
      </c>
      <c r="E65" s="49" t="s">
        <v>192</v>
      </c>
      <c r="F65" s="49" t="s">
        <v>66</v>
      </c>
      <c r="G65" s="49" t="s">
        <v>91</v>
      </c>
    </row>
    <row r="66" spans="1:7" s="50" customFormat="1" x14ac:dyDescent="0.25">
      <c r="A66" s="49" t="s">
        <v>142</v>
      </c>
      <c r="B66" s="49" t="s">
        <v>165</v>
      </c>
      <c r="C66" s="49" t="s">
        <v>64</v>
      </c>
      <c r="D66" t="s">
        <v>123</v>
      </c>
      <c r="E66" s="49" t="s">
        <v>192</v>
      </c>
      <c r="F66" s="49" t="s">
        <v>65</v>
      </c>
      <c r="G66" s="49" t="s">
        <v>92</v>
      </c>
    </row>
    <row r="67" spans="1:7" s="49" customFormat="1" x14ac:dyDescent="0.25">
      <c r="A67" s="49" t="s">
        <v>55</v>
      </c>
      <c r="B67" s="49" t="s">
        <v>56</v>
      </c>
      <c r="C67" s="49" t="s">
        <v>64</v>
      </c>
      <c r="D67" t="s">
        <v>123</v>
      </c>
      <c r="E67" s="49" t="s">
        <v>192</v>
      </c>
      <c r="F67" s="49" t="s">
        <v>65</v>
      </c>
      <c r="G67" s="49" t="s">
        <v>92</v>
      </c>
    </row>
    <row r="68" spans="1:7" s="48" customFormat="1" x14ac:dyDescent="0.25">
      <c r="A68" s="49" t="s">
        <v>139</v>
      </c>
      <c r="B68" s="49" t="s">
        <v>162</v>
      </c>
      <c r="C68" s="49" t="s">
        <v>64</v>
      </c>
      <c r="D68" t="s">
        <v>123</v>
      </c>
      <c r="E68" s="49" t="s">
        <v>192</v>
      </c>
      <c r="F68" s="49" t="s">
        <v>66</v>
      </c>
      <c r="G68" s="49" t="s">
        <v>91</v>
      </c>
    </row>
    <row r="69" spans="1:7" s="49" customFormat="1" x14ac:dyDescent="0.25">
      <c r="A69" s="48" t="s">
        <v>27</v>
      </c>
      <c r="B69" s="48" t="s">
        <v>28</v>
      </c>
      <c r="C69" s="48" t="s">
        <v>63</v>
      </c>
      <c r="D69" s="48" t="s">
        <v>173</v>
      </c>
      <c r="E69" s="48" t="s">
        <v>193</v>
      </c>
      <c r="F69" s="48" t="s">
        <v>65</v>
      </c>
      <c r="G69" s="48" t="s">
        <v>68</v>
      </c>
    </row>
    <row r="70" spans="1:7" s="49" customFormat="1" x14ac:dyDescent="0.25">
      <c r="A70" s="48" t="s">
        <v>25</v>
      </c>
      <c r="B70" s="48" t="s">
        <v>26</v>
      </c>
      <c r="C70" s="48" t="s">
        <v>63</v>
      </c>
      <c r="D70" s="48" t="s">
        <v>173</v>
      </c>
      <c r="E70" s="48" t="s">
        <v>193</v>
      </c>
      <c r="F70" s="48" t="s">
        <v>65</v>
      </c>
      <c r="G70" s="48" t="s">
        <v>68</v>
      </c>
    </row>
    <row r="71" spans="1:7" s="49" customFormat="1" ht="14.25" customHeight="1" x14ac:dyDescent="0.25">
      <c r="A71" s="48" t="s">
        <v>140</v>
      </c>
      <c r="B71" s="48" t="s">
        <v>163</v>
      </c>
      <c r="C71" s="48" t="s">
        <v>64</v>
      </c>
      <c r="D71" t="s">
        <v>123</v>
      </c>
      <c r="E71" s="48" t="s">
        <v>198</v>
      </c>
      <c r="F71" s="48" t="s">
        <v>65</v>
      </c>
      <c r="G71" s="48" t="s">
        <v>65</v>
      </c>
    </row>
    <row r="72" spans="1:7" s="48" customFormat="1" x14ac:dyDescent="0.25">
      <c r="A72" s="48" t="s">
        <v>143</v>
      </c>
      <c r="B72" s="48" t="s">
        <v>166</v>
      </c>
      <c r="C72" s="48" t="s">
        <v>64</v>
      </c>
      <c r="D72" t="s">
        <v>123</v>
      </c>
      <c r="E72" s="48" t="s">
        <v>198</v>
      </c>
      <c r="F72" s="48" t="s">
        <v>65</v>
      </c>
      <c r="G72" s="48" t="s">
        <v>65</v>
      </c>
    </row>
    <row r="73" spans="1:7" s="48" customFormat="1" x14ac:dyDescent="0.25">
      <c r="A73" s="48" t="s">
        <v>129</v>
      </c>
      <c r="B73" s="48" t="s">
        <v>152</v>
      </c>
      <c r="C73" s="48" t="s">
        <v>64</v>
      </c>
      <c r="D73" t="s">
        <v>123</v>
      </c>
      <c r="E73" s="48" t="s">
        <v>198</v>
      </c>
      <c r="F73" s="48" t="s">
        <v>65</v>
      </c>
      <c r="G73" s="48" t="s">
        <v>92</v>
      </c>
    </row>
    <row r="74" spans="1:7" s="49" customFormat="1" x14ac:dyDescent="0.25">
      <c r="A74" s="48" t="s">
        <v>131</v>
      </c>
      <c r="B74" s="48" t="s">
        <v>154</v>
      </c>
      <c r="C74" s="48" t="s">
        <v>64</v>
      </c>
      <c r="D74" t="s">
        <v>123</v>
      </c>
      <c r="E74" s="48" t="s">
        <v>198</v>
      </c>
      <c r="F74" s="48" t="s">
        <v>65</v>
      </c>
      <c r="G74" s="48" t="s">
        <v>68</v>
      </c>
    </row>
    <row r="75" spans="1:7" s="48" customFormat="1" x14ac:dyDescent="0.25">
      <c r="B75" s="51"/>
      <c r="C75" s="52"/>
      <c r="D75" s="52"/>
      <c r="E75" s="52"/>
      <c r="F75" s="52"/>
      <c r="G75" s="52"/>
    </row>
    <row r="76" spans="1:7" s="48" customFormat="1" x14ac:dyDescent="0.25">
      <c r="B76" s="51"/>
      <c r="C76" s="52"/>
      <c r="D76" s="52"/>
      <c r="E76" s="52"/>
      <c r="F76" s="52"/>
      <c r="G76" s="52"/>
    </row>
    <row r="77" spans="1:7" s="48" customFormat="1" x14ac:dyDescent="0.25">
      <c r="B77" s="51"/>
      <c r="C77" s="52"/>
      <c r="D77" s="52"/>
      <c r="E77" s="52"/>
      <c r="F77" s="52"/>
      <c r="G77" s="52"/>
    </row>
  </sheetData>
  <sortState ref="A2:G70">
    <sortCondition ref="D1"/>
  </sortState>
  <dataValidations count="2">
    <dataValidation type="list" allowBlank="1" showInputMessage="1" showErrorMessage="1" sqref="G6:G690">
      <formula1>$AG$9:$AG$12</formula1>
    </dataValidation>
    <dataValidation type="list" allowBlank="1" showInputMessage="1" showErrorMessage="1" sqref="C1:C1048576">
      <formula1>$AI$9:$AI$11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Analysis</vt:lpstr>
      <vt:lpstr>Defect Report (Date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Jain</dc:creator>
  <cp:lastModifiedBy>Raunak Shah</cp:lastModifiedBy>
  <dcterms:created xsi:type="dcterms:W3CDTF">2017-07-18T06:09:07Z</dcterms:created>
  <dcterms:modified xsi:type="dcterms:W3CDTF">2018-03-16T09:31:27Z</dcterms:modified>
</cp:coreProperties>
</file>